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390" tabRatio="717" activeTab="11"/>
  </bookViews>
  <sheets>
    <sheet name="กรุงเทพมหานคร" sheetId="1" r:id="rId1"/>
    <sheet name="รวมภาคกลาง58(ไม่รวมกทม.)" sheetId="14" r:id="rId2"/>
    <sheet name="สมุทรปราการ" sheetId="2" r:id="rId3"/>
    <sheet name="นนทบุรี" sheetId="3" r:id="rId4"/>
    <sheet name="ปทุมธานี" sheetId="4" r:id="rId5"/>
    <sheet name="อยุธยา" sheetId="5" r:id="rId6"/>
    <sheet name="อ่างทอง" sheetId="6" r:id="rId7"/>
    <sheet name="ลพบุรี" sheetId="7" r:id="rId8"/>
    <sheet name="สิงห์บุรี" sheetId="8" r:id="rId9"/>
    <sheet name="ชัยนาท" sheetId="9" r:id="rId10"/>
    <sheet name="สระบุรี" sheetId="10" r:id="rId11"/>
    <sheet name="ฉะเชิงเทรา" sheetId="11" r:id="rId12"/>
    <sheet name="นครปฐม" sheetId="12" r:id="rId13"/>
    <sheet name="สมุทรสาคร" sheetId="13" r:id="rId14"/>
    <sheet name="Sheet2" sheetId="16" state="hidden" r:id="rId15"/>
  </sheets>
  <calcPr calcId="152511"/>
</workbook>
</file>

<file path=xl/calcChain.xml><?xml version="1.0" encoding="utf-8"?>
<calcChain xmlns="http://schemas.openxmlformats.org/spreadsheetml/2006/main">
  <c r="MU2" i="1" l="1"/>
  <c r="MU2" i="14"/>
  <c r="MU2" i="2"/>
  <c r="MU2" i="3"/>
  <c r="MU2" i="4"/>
  <c r="MU2" i="5"/>
  <c r="MU2" i="6"/>
  <c r="MU2" i="8"/>
  <c r="MU2" i="9"/>
  <c r="MU2" i="10"/>
  <c r="MU2" i="11"/>
  <c r="MU2" i="12"/>
  <c r="MU2" i="13"/>
  <c r="MU2" i="7"/>
  <c r="MU1" i="1"/>
  <c r="MU1" i="14"/>
  <c r="MU1" i="2"/>
  <c r="MU1" i="3"/>
  <c r="MU1" i="4"/>
  <c r="MU1" i="5"/>
  <c r="MU1" i="6"/>
  <c r="MU1" i="8"/>
  <c r="MU1" i="9"/>
  <c r="MU1" i="10"/>
  <c r="MU1" i="11"/>
  <c r="MU1" i="12"/>
  <c r="MU1" i="13"/>
  <c r="MU1" i="7"/>
  <c r="H37" i="16" l="1"/>
  <c r="H36" i="16"/>
  <c r="H35" i="16"/>
  <c r="H34" i="16"/>
  <c r="H33" i="16"/>
  <c r="H32" i="16"/>
  <c r="H31" i="16"/>
  <c r="H30" i="16"/>
  <c r="H29" i="16"/>
  <c r="H28" i="16"/>
  <c r="D37" i="16"/>
  <c r="D36" i="16"/>
  <c r="D35" i="16"/>
  <c r="D34" i="16"/>
  <c r="D33" i="16"/>
  <c r="D32" i="16"/>
  <c r="D31" i="16"/>
  <c r="D30" i="16"/>
  <c r="D29" i="16"/>
  <c r="D28" i="16"/>
  <c r="G37" i="16"/>
  <c r="G36" i="16"/>
  <c r="G35" i="16"/>
  <c r="G34" i="16"/>
  <c r="G33" i="16"/>
  <c r="G32" i="16"/>
  <c r="G31" i="16"/>
  <c r="G30" i="16"/>
  <c r="G29" i="16"/>
  <c r="G28" i="16"/>
  <c r="G27" i="16"/>
  <c r="C37" i="16"/>
  <c r="C36" i="16"/>
  <c r="C35" i="16"/>
  <c r="C34" i="16"/>
  <c r="C33" i="16"/>
  <c r="C32" i="16"/>
  <c r="C31" i="16"/>
  <c r="C30" i="16"/>
  <c r="C29" i="16"/>
  <c r="C28" i="16"/>
  <c r="H27" i="16"/>
  <c r="D27" i="16"/>
  <c r="C27" i="16"/>
  <c r="H26" i="16"/>
  <c r="D26" i="16"/>
  <c r="G26" i="16"/>
  <c r="C26" i="16"/>
  <c r="G25" i="16"/>
  <c r="C25" i="16"/>
  <c r="D25" i="16" l="1"/>
  <c r="H25" i="16"/>
</calcChain>
</file>

<file path=xl/sharedStrings.xml><?xml version="1.0" encoding="utf-8"?>
<sst xmlns="http://schemas.openxmlformats.org/spreadsheetml/2006/main" count="25292" uniqueCount="299">
  <si>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</si>
  <si>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</si>
  <si>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</si>
  <si>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January - March</t>
  </si>
  <si>
    <t>Nationality</t>
  </si>
  <si>
    <t>Q1</t>
  </si>
  <si>
    <t>กรุงเทพมหานคร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</si>
  <si>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</si>
  <si>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</si>
  <si>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D(%)</t>
  </si>
  <si>
    <t>January-March</t>
  </si>
  <si>
    <t>Jan</t>
  </si>
  <si>
    <t>Feb</t>
  </si>
  <si>
    <t>Mar</t>
  </si>
  <si>
    <t>1. คนไทย</t>
  </si>
  <si>
    <t>(หน่วย: บาท/คน/วัน)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</si>
  <si>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</si>
  <si>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</si>
  <si>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</si>
  <si>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</si>
  <si>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</si>
  <si>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</si>
  <si>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</si>
  <si>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</si>
  <si>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</si>
  <si>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</si>
  <si>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</si>
  <si>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มกราคม - มีนาคม</t>
  </si>
  <si>
    <t xml:space="preserve"> +/-(%)</t>
  </si>
  <si>
    <t>Number of Accommodation</t>
  </si>
  <si>
    <t>Package Tour</t>
  </si>
  <si>
    <t>รวมทั้งหมด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</si>
  <si>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</si>
  <si>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</si>
  <si>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</si>
  <si>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</si>
  <si>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</si>
  <si>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</si>
  <si>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</si>
  <si>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</si>
  <si>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</si>
  <si>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</si>
  <si>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</si>
  <si>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</si>
  <si>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</si>
  <si>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</si>
  <si>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</si>
  <si>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</si>
  <si>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</si>
  <si>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</si>
  <si>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</si>
  <si>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</si>
  <si>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</si>
  <si>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</si>
  <si>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</si>
  <si>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</si>
  <si>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</si>
  <si>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</si>
  <si>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</si>
  <si>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</si>
  <si>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</si>
  <si>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</si>
  <si>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</si>
  <si>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</si>
  <si>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</si>
  <si>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</si>
  <si>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</si>
  <si>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</si>
  <si>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</si>
  <si>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</si>
  <si>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</si>
  <si>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</si>
  <si>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</si>
  <si>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</si>
  <si>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</si>
  <si>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</si>
  <si>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</si>
  <si>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</si>
  <si>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</si>
  <si>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</si>
  <si>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</si>
  <si>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</si>
  <si>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</si>
  <si>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</si>
  <si>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</si>
  <si>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</si>
  <si>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</si>
  <si>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</si>
  <si>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</si>
  <si>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</si>
  <si>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</si>
  <si>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</si>
  <si>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</si>
  <si>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</si>
  <si>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</si>
  <si>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</si>
  <si>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</si>
  <si>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</si>
  <si>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</si>
  <si>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</si>
  <si>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</si>
  <si>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</si>
  <si>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</si>
  <si>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</si>
  <si>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</si>
  <si>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</si>
  <si>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</si>
  <si>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</si>
  <si>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</si>
  <si>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</si>
  <si>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</si>
  <si>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</si>
  <si>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</si>
  <si>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</si>
  <si>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</si>
  <si>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</si>
  <si>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</si>
  <si>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</si>
  <si>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</si>
  <si>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</si>
  <si>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</si>
  <si>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</si>
  <si>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</si>
  <si>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</si>
  <si>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</si>
  <si>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</si>
  <si>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</si>
  <si>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</si>
  <si>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</si>
  <si>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</si>
  <si>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</si>
  <si>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Samut Prakan</t>
  </si>
  <si>
    <t>จังหวัดสมุทรปราการ</t>
  </si>
  <si>
    <t>Internal  Tourism  in  Nonthaburi</t>
  </si>
  <si>
    <t>จังหวัดนนทบุรี</t>
  </si>
  <si>
    <t>Internal Tourism  in  Phathum Thani</t>
  </si>
  <si>
    <t>จังหวัดปทุมธานี</t>
  </si>
  <si>
    <t>Internal tourism in  Ayuttaya</t>
  </si>
  <si>
    <t>จังหวัดพระนครศรีอยุธยา</t>
  </si>
  <si>
    <t xml:space="preserve">Internal tourism in Ang Thong  </t>
  </si>
  <si>
    <t>จังหวัดอ่างทอง</t>
  </si>
  <si>
    <t>Internal tourism in Lop Buri</t>
  </si>
  <si>
    <t>จังหวัดลพบุรี</t>
  </si>
  <si>
    <t xml:space="preserve">Internal tourism in Sing Buri    </t>
  </si>
  <si>
    <t>จังหวัดสิงห์บุรี</t>
  </si>
  <si>
    <t xml:space="preserve">Internal tourism in Chai Nat    </t>
  </si>
  <si>
    <t>จังหวัดชัยนาท</t>
  </si>
  <si>
    <t>Internal tourism in Saraburi</t>
  </si>
  <si>
    <t>จังหวัดสระบุรี</t>
  </si>
  <si>
    <t>Internal tourism in  Chachoengsao</t>
  </si>
  <si>
    <t>จังหวัดฉะเชิงเทรา</t>
  </si>
  <si>
    <t xml:space="preserve">Internal tourism in Nakhon Prathom  </t>
  </si>
  <si>
    <t>จังหวัดนครปฐม</t>
  </si>
  <si>
    <t>Internal Tourism in Samut Sakhon</t>
  </si>
  <si>
    <t>จังหวัดสมุทรสาคร</t>
  </si>
  <si>
    <t>Q2</t>
  </si>
  <si>
    <t>เมษายน-มิถุนายน</t>
  </si>
  <si>
    <t>April-June</t>
  </si>
  <si>
    <t>April</t>
  </si>
  <si>
    <t>May</t>
  </si>
  <si>
    <t>June</t>
  </si>
  <si>
    <t>เมษายน - มิถุนายน</t>
  </si>
  <si>
    <t>April - June</t>
  </si>
  <si>
    <t>Apr</t>
  </si>
  <si>
    <t>Jun</t>
  </si>
  <si>
    <t>ภาคกลาง</t>
  </si>
  <si>
    <t>Internal tourism in Central</t>
  </si>
  <si>
    <t>July-September</t>
  </si>
  <si>
    <t>Q3</t>
  </si>
  <si>
    <t>Jul</t>
  </si>
  <si>
    <t>Aug</t>
  </si>
  <si>
    <t>Sep</t>
  </si>
  <si>
    <t>กรกฎาคม-กันยายน</t>
  </si>
  <si>
    <t>Guest Arrivals at Accommodation Establishments :  Chachoengsao</t>
  </si>
  <si>
    <t>July - September</t>
  </si>
  <si>
    <t>กรกฏาคม - กันยายน</t>
  </si>
  <si>
    <t>Q4</t>
  </si>
  <si>
    <t>October-December</t>
  </si>
  <si>
    <t>Oct</t>
  </si>
  <si>
    <t>Nov</t>
  </si>
  <si>
    <t>Dec</t>
  </si>
  <si>
    <t>January-December</t>
  </si>
  <si>
    <t>January - December</t>
  </si>
  <si>
    <t>มกราคม-ธันวาคม</t>
  </si>
  <si>
    <t>-</t>
  </si>
  <si>
    <t>1.3 ชาวไทยทั้งหมด</t>
  </si>
  <si>
    <t>3. รวมคนไทยและชาวต่างชาติทั้งหมด</t>
  </si>
  <si>
    <t>จังหวัดอยุธยา</t>
  </si>
  <si>
    <t xml:space="preserve">Guest Arrivals at Accommodation Establishments </t>
  </si>
  <si>
    <t>ตุลาคม - ธันวาคม</t>
  </si>
  <si>
    <t>อ่างทอง</t>
  </si>
  <si>
    <t>สิงห์บุรี</t>
  </si>
  <si>
    <t>สมุทรสาคร</t>
  </si>
  <si>
    <t>สมุทรปราการ</t>
  </si>
  <si>
    <t>พระนครศรีอยุธยา</t>
  </si>
  <si>
    <t>นนทบุรี</t>
  </si>
  <si>
    <t>ลพบุรี</t>
  </si>
  <si>
    <t>ชัยนาท</t>
  </si>
  <si>
    <t>สระบุรี</t>
  </si>
  <si>
    <t>ฉะเชิงเทรา</t>
  </si>
  <si>
    <t>นครปฐม</t>
  </si>
  <si>
    <t>ปทุมธานี</t>
  </si>
  <si>
    <t>2015/14</t>
  </si>
  <si>
    <t>Q1/2015</t>
  </si>
  <si>
    <t>มกราคม - มีนาคม 2558</t>
  </si>
  <si>
    <t>Average Length of Stay (Day)*</t>
  </si>
  <si>
    <t xml:space="preserve">  Occupancy  Rate ( % )*</t>
  </si>
  <si>
    <t>Remark : * จำนวนการเปลี่ยนแปลง</t>
  </si>
  <si>
    <t>Occupancy Rate(%)*</t>
  </si>
  <si>
    <t>Length of stay (Day)*</t>
  </si>
  <si>
    <t>Person/Room (P/R)*</t>
  </si>
  <si>
    <t>April - June 2015</t>
  </si>
  <si>
    <t>เมษายน-มิถุนายน  ปี 2558</t>
  </si>
  <si>
    <t>Q2/2015</t>
  </si>
  <si>
    <t>สรุปสถานการณ์พักแรม จำนวนผู้เยี่ยมเยือน และรายได้จากผู้เยี่ยมเยือนชาวไทย</t>
  </si>
  <si>
    <t>จังหวัด</t>
  </si>
  <si>
    <t>จำนวนผู้เยี่ยมเยือนคนไทย (คน)</t>
  </si>
  <si>
    <t>รายได้จากผู้เยี่ยมเยือนคนไทย (ล้านบาท)</t>
  </si>
  <si>
    <t>ภาคใต้</t>
  </si>
  <si>
    <t>กรกฎาคม</t>
  </si>
  <si>
    <t>สิงหาคม</t>
  </si>
  <si>
    <t>ภูเก็ต</t>
  </si>
  <si>
    <t>พัทลุง</t>
  </si>
  <si>
    <t>ตรัง</t>
  </si>
  <si>
    <t>ระนอง</t>
  </si>
  <si>
    <t>ชุมพร</t>
  </si>
  <si>
    <t>ปัตตานี</t>
  </si>
  <si>
    <t>ยะลา</t>
  </si>
  <si>
    <t>นครศรีธรรมราช</t>
  </si>
  <si>
    <t>นราธิวาส</t>
  </si>
  <si>
    <t>กระบี</t>
  </si>
  <si>
    <t>สงขลา</t>
  </si>
  <si>
    <t>พังงา</t>
  </si>
  <si>
    <t>สุราษฎร์ธานี</t>
  </si>
  <si>
    <t>สตูล</t>
  </si>
  <si>
    <t>ราชบุรี</t>
  </si>
  <si>
    <t>กาญจนบุรี</t>
  </si>
  <si>
    <t>สมุทรสงคราม</t>
  </si>
  <si>
    <t>สุพรรณบุรี</t>
  </si>
  <si>
    <t>เพชรบุรี</t>
  </si>
  <si>
    <t>ประจวบศีรีขันธ์</t>
  </si>
  <si>
    <t xml:space="preserve">เลย </t>
  </si>
  <si>
    <t>กาฬสินธุ์</t>
  </si>
  <si>
    <t>ขอนแก่น</t>
  </si>
  <si>
    <t>ชัยภูมิ</t>
  </si>
  <si>
    <t>นครพนม</t>
  </si>
  <si>
    <t>บึงกาฬ</t>
  </si>
  <si>
    <t xml:space="preserve">บุรีรัมย์ </t>
  </si>
  <si>
    <t>นครราชสีมา</t>
  </si>
  <si>
    <t>มหาสารคาม</t>
  </si>
  <si>
    <t>มุกดาหาร</t>
  </si>
  <si>
    <t>ร้อยเอ็ด</t>
  </si>
  <si>
    <t>ยโสธร</t>
  </si>
  <si>
    <t>ศรีสะเกษ</t>
  </si>
  <si>
    <t>สกลนคร</t>
  </si>
  <si>
    <t>สุรินทร์</t>
  </si>
  <si>
    <t>หนองคาย</t>
  </si>
  <si>
    <t xml:space="preserve">หนองบัวลำภู </t>
  </si>
  <si>
    <t>อำนาจเจริญ</t>
  </si>
  <si>
    <t>อุดรธานี</t>
  </si>
  <si>
    <t>อุบลราชธานี</t>
  </si>
  <si>
    <t>กำแพงเพชร</t>
  </si>
  <si>
    <t>เชียงราย</t>
  </si>
  <si>
    <t>เชียงใหม่</t>
  </si>
  <si>
    <t>พิจิตร</t>
  </si>
  <si>
    <t>นครสวรรค์</t>
  </si>
  <si>
    <t>ตาก</t>
  </si>
  <si>
    <t>พิษณุโลก</t>
  </si>
  <si>
    <t>พะเยา</t>
  </si>
  <si>
    <t>เพชรบูรณ์</t>
  </si>
  <si>
    <t>แพร่</t>
  </si>
  <si>
    <t>ลำปาง</t>
  </si>
  <si>
    <t>ลำพูน</t>
  </si>
  <si>
    <t>แม่ฮ่องสอน</t>
  </si>
  <si>
    <t>อุตรดิตถ์</t>
  </si>
  <si>
    <t>อุทัยธานี</t>
  </si>
  <si>
    <t>สุโขทัย</t>
  </si>
  <si>
    <t>น่าน</t>
  </si>
  <si>
    <t>ชลบุรี</t>
  </si>
  <si>
    <t>ตราด</t>
  </si>
  <si>
    <t>ระยอง</t>
  </si>
  <si>
    <t>จันทบุรี</t>
  </si>
  <si>
    <t>นครนายก</t>
  </si>
  <si>
    <t>สะแก้ว</t>
  </si>
  <si>
    <t>ปราจีนบุรี</t>
  </si>
  <si>
    <t>Q3/2015</t>
  </si>
  <si>
    <t>กรกฎาคม-กันยายน ปี 2558</t>
  </si>
  <si>
    <t>Q4/2015</t>
  </si>
  <si>
    <t>* ปรับสัดส่วนการเดินทางของนักทัศนาจรชาวต่างประเทศ ที่เดินทางผ่านรถไฟเข้าจังหวัด โดยได้ข้อมูลเพิ่มเติมจาก สถิตินักท่องเที่ยวที่เข้ามาใช้บริการ Information (ททท.) สำนักงานลพบุรี ณ สถานีรถไฟลพบุรี</t>
  </si>
  <si>
    <t xml:space="preserve">* แก้ไขฐานข้อมูลโรงแรมเพิ่มเติมตามฐาน ทกจ. พื้นที่ </t>
  </si>
  <si>
    <t>รวมปี</t>
  </si>
  <si>
    <t>October-December 2015</t>
  </si>
  <si>
    <t>ตุลาคม-ธันวาคม 2558</t>
  </si>
  <si>
    <t>*หมายเหตุ : ปรับฐานข้อมูลปี 2558</t>
  </si>
  <si>
    <t>ไตรมาส 3</t>
  </si>
  <si>
    <t>ไตรมาส 2</t>
  </si>
  <si>
    <t>มกราคม-ธันวาคม 2558</t>
  </si>
  <si>
    <t>ไตรมาส4</t>
  </si>
  <si>
    <t>'Average Length of Stay (Day)*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</si>
</sst>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(* #,##0_);_(* \(#,##0\);_(* &quot;-&quot;_);_(@_)"/>
    <numFmt numFmtId="43" formatCode="_(* #,##0.00_);_(* \(#,##0.00\);_(* &quot;-&quot;??_);_(@_)"/>
    <numFmt numFmtId="165" formatCode="_-* #,##0_-;\-* #,##0_-;_-* &quot;-&quot;_-;_-@_-"/>
    <numFmt numFmtId="166" formatCode="_-* #,##0.00_-;\-* #,##0.00_-;_-* &quot;-&quot;??_-;_-@_-"/>
    <numFmt numFmtId="167" formatCode="_-* #,##0_-;\-* #,##0_-;_-* &quot;-&quot;??_-;_-@_-"/>
    <numFmt numFmtId="168" formatCode="###0_ \ \ "/>
    <numFmt numFmtId="169" formatCode="###,##0__"/>
    <numFmt numFmtId="170" formatCode="\+\ #,##0.00_)\ ;\ \-\ #,##0.00_)\ ;\ 0.0___)"/>
    <numFmt numFmtId="171" formatCode="\+#,##0.00;\-#,##0.00"/>
    <numFmt numFmtId="172" formatCode="General_)"/>
    <numFmt numFmtId="173" formatCode="\+\ 0.00\ ;\ \-\ 0.00\ "/>
    <numFmt numFmtId="174" formatCode="_(* #,##0_);_(* \(#,##0\);_(* &quot;-&quot;??_);_(@_)"/>
    <numFmt numFmtId="175" formatCode="_-* #,##0.00000_-;\-* #,##0.00000_-;_-* &quot;-&quot;??_-;_-@_-"/>
    <numFmt numFmtId="176" formatCode="###,##0.00__"/>
    <numFmt numFmtId="177" formatCode="#,##0.00__"/>
    <numFmt numFmtId="178" formatCode="#,##0____"/>
    <numFmt numFmtId="179" formatCode="\+\ #,##0.00_)\ ;\ \-\ #,##0.00_)\ ;\ 0___)"/>
    <numFmt numFmtId="180" formatCode="\+\ #,##0.00_)\ ;\ \-\ #,##0.00_)\ ;\ 0.00___)"/>
    <numFmt numFmtId="182" formatCode="#,##0.000__"/>
    <numFmt numFmtId="183" formatCode="###,##0.0__"/>
    <numFmt numFmtId="184" formatCode="0.00000000"/>
    <numFmt numFmtId="185" formatCode="#,##0.00000000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6"/>
      <name val="AngsanaUPC"/>
      <family val="1"/>
      <charset val="22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sz val="10"/>
      <color indexed="8"/>
      <name val="Arial"/>
      <family val="2"/>
    </font>
    <font>
      <b/>
      <sz val="10"/>
      <name val="Arial"/>
      <family val="2"/>
    </font>
    <font>
      <sz val="14"/>
      <name val="AngsanaUPC"/>
      <family val="1"/>
      <charset val="222"/>
    </font>
    <font>
      <sz val="10"/>
      <name val="Arial"/>
      <family val="2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b/>
      <sz val="10"/>
      <color rgb="FFFF33CC"/>
      <name val="Arial"/>
      <family val="2"/>
    </font>
    <font>
      <sz val="10"/>
      <color rgb="FFFF33CC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b/>
      <sz val="10"/>
      <color indexed="20"/>
      <name val="Arial"/>
      <family val="2"/>
    </font>
    <font>
      <b/>
      <sz val="10"/>
      <color indexed="8"/>
      <name val="Arial"/>
      <family val="2"/>
    </font>
    <font>
      <sz val="11"/>
      <color theme="0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rgb="FF9C0006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0"/>
      <color rgb="FFFF00FF"/>
      <name val="Arial"/>
      <family val="2"/>
    </font>
    <font>
      <b/>
      <sz val="12"/>
      <color theme="1"/>
      <name val="Arial"/>
      <family val="2"/>
    </font>
    <font>
      <sz val="10"/>
      <color rgb="FF9C0006"/>
      <name val="Arial"/>
      <family val="2"/>
    </font>
    <font>
      <sz val="10"/>
      <color theme="0"/>
      <name val="Arial"/>
      <family val="2"/>
    </font>
    <font>
      <sz val="14"/>
      <name val="AngsanaUPC"/>
      <family val="1"/>
    </font>
    <font>
      <sz val="10"/>
      <color indexed="8"/>
      <name val="Tahoma"/>
      <family val="2"/>
      <charset val="222"/>
    </font>
    <font>
      <b/>
      <sz val="9"/>
      <color theme="1"/>
      <name val="Arial"/>
      <family val="2"/>
    </font>
    <font>
      <sz val="10"/>
      <name val="Tahoma"/>
      <family val="2"/>
    </font>
    <font>
      <b/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CC"/>
        <bgColor indexed="64"/>
      </patternFill>
    </fill>
  </fills>
  <borders count="10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</borders>
  <cellStyleXfs count="48">
    <xf numFmtId="0" fontId="0" fillId="0" borderId="0"/>
    <xf numFmtId="166" fontId="7" fillId="0" borderId="0" applyFont="0" applyFill="0" applyBorder="0" applyAlignment="0" applyProtection="0"/>
    <xf numFmtId="0" fontId="8" fillId="0" borderId="0"/>
    <xf numFmtId="0" fontId="14" fillId="0" borderId="0"/>
    <xf numFmtId="0" fontId="15" fillId="0" borderId="0"/>
    <xf numFmtId="167" fontId="11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30" fillId="2" borderId="0" applyNumberFormat="0" applyBorder="0" applyAlignment="0" applyProtection="0"/>
    <xf numFmtId="169" fontId="11" fillId="0" borderId="0" applyFont="0" applyFill="0" applyBorder="0" applyAlignment="0" applyProtection="0"/>
    <xf numFmtId="0" fontId="33" fillId="4" borderId="0" applyNumberFormat="0" applyBorder="0" applyAlignment="0" applyProtection="0"/>
    <xf numFmtId="0" fontId="34" fillId="2" borderId="0" applyNumberFormat="0" applyBorder="0" applyAlignment="0" applyProtection="0"/>
    <xf numFmtId="0" fontId="5" fillId="0" borderId="0"/>
    <xf numFmtId="166" fontId="7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5" fillId="0" borderId="0"/>
    <xf numFmtId="168" fontId="11" fillId="0" borderId="0" applyFont="0" applyFill="0" applyBorder="0" applyAlignment="0" applyProtection="0"/>
    <xf numFmtId="0" fontId="5" fillId="0" borderId="0"/>
    <xf numFmtId="168" fontId="11" fillId="0" borderId="0" applyFont="0" applyFill="0" applyBorder="0" applyAlignment="0" applyProtection="0"/>
    <xf numFmtId="0" fontId="11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6" borderId="0" applyNumberFormat="0" applyBorder="0" applyAlignment="0" applyProtection="0"/>
    <xf numFmtId="0" fontId="5" fillId="0" borderId="0"/>
    <xf numFmtId="166" fontId="11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184" fontId="7" fillId="0" borderId="0" applyFont="0" applyFill="0" applyBorder="0" applyAlignment="0" applyProtection="0"/>
    <xf numFmtId="0" fontId="3" fillId="0" borderId="0"/>
    <xf numFmtId="0" fontId="7" fillId="0" borderId="0"/>
    <xf numFmtId="0" fontId="33" fillId="4" borderId="0" applyNumberFormat="0" applyBorder="0" applyAlignment="0" applyProtection="0"/>
    <xf numFmtId="166" fontId="2" fillId="0" borderId="0" applyFont="0" applyFill="0" applyBorder="0" applyAlignment="0" applyProtection="0"/>
    <xf numFmtId="0" fontId="30" fillId="5" borderId="0" applyNumberFormat="0" applyBorder="0" applyAlignment="0" applyProtection="0"/>
    <xf numFmtId="166" fontId="2" fillId="0" borderId="0" applyFont="0" applyFill="0" applyBorder="0" applyAlignment="0" applyProtection="0"/>
    <xf numFmtId="0" fontId="7" fillId="0" borderId="0"/>
    <xf numFmtId="0" fontId="39" fillId="0" borderId="0"/>
    <xf numFmtId="43" fontId="7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1157">
    <xf numFmtId="0" fontId="0" fillId="0" borderId="0" xfId="0"/>
    <xf numFmtId="0" fontId="10" fillId="0" borderId="0" xfId="0" applyFont="1" applyFill="1" applyBorder="1" applyAlignment="1">
      <alignment vertical="center"/>
    </xf>
    <xf numFmtId="166" fontId="9" fillId="0" borderId="0" xfId="1" applyNumberFormat="1" applyFont="1" applyFill="1" applyBorder="1" applyAlignment="1">
      <alignment vertical="center"/>
    </xf>
    <xf numFmtId="0" fontId="13" fillId="0" borderId="2" xfId="2" applyFont="1" applyFill="1" applyBorder="1" applyAlignment="1">
      <alignment horizontal="center" vertical="center"/>
    </xf>
    <xf numFmtId="166" fontId="9" fillId="0" borderId="0" xfId="1" applyFont="1" applyFill="1" applyAlignment="1">
      <alignment vertical="center"/>
    </xf>
    <xf numFmtId="0" fontId="15" fillId="0" borderId="0" xfId="2" applyFont="1" applyFill="1" applyAlignment="1">
      <alignment horizontal="centerContinuous" vertical="center"/>
    </xf>
    <xf numFmtId="0" fontId="16" fillId="0" borderId="0" xfId="2" applyFont="1" applyFill="1" applyAlignment="1">
      <alignment horizontal="centerContinuous" vertical="center"/>
    </xf>
    <xf numFmtId="0" fontId="15" fillId="0" borderId="0" xfId="0" applyFont="1" applyFill="1"/>
    <xf numFmtId="0" fontId="9" fillId="0" borderId="0" xfId="3" applyFont="1" applyFill="1" applyBorder="1" applyAlignment="1">
      <alignment horizontal="center" vertical="center"/>
    </xf>
    <xf numFmtId="0" fontId="13" fillId="0" borderId="8" xfId="2" quotePrefix="1" applyFont="1" applyFill="1" applyBorder="1" applyAlignment="1">
      <alignment horizontal="center" vertical="center"/>
    </xf>
    <xf numFmtId="168" fontId="13" fillId="0" borderId="9" xfId="2" applyNumberFormat="1" applyFont="1" applyFill="1" applyBorder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3" fillId="0" borderId="0" xfId="2" applyFont="1" applyFill="1" applyAlignment="1">
      <alignment horizontal="right" vertical="center"/>
    </xf>
    <xf numFmtId="167" fontId="13" fillId="0" borderId="0" xfId="1" applyNumberFormat="1" applyFont="1" applyFill="1" applyAlignment="1">
      <alignment vertical="center"/>
    </xf>
    <xf numFmtId="167" fontId="15" fillId="0" borderId="0" xfId="0" applyNumberFormat="1" applyFont="1" applyFill="1" applyAlignment="1">
      <alignment vertical="center"/>
    </xf>
    <xf numFmtId="0" fontId="9" fillId="0" borderId="0" xfId="3" applyFont="1" applyFill="1" applyBorder="1" applyAlignment="1">
      <alignment vertical="center"/>
    </xf>
    <xf numFmtId="0" fontId="13" fillId="0" borderId="13" xfId="2" applyFont="1" applyFill="1" applyBorder="1" applyAlignment="1">
      <alignment vertical="center"/>
    </xf>
    <xf numFmtId="169" fontId="13" fillId="0" borderId="0" xfId="2" applyNumberFormat="1" applyFont="1" applyFill="1" applyBorder="1" applyAlignment="1">
      <alignment vertical="center"/>
    </xf>
    <xf numFmtId="169" fontId="18" fillId="0" borderId="0" xfId="2" applyNumberFormat="1" applyFont="1" applyFill="1" applyBorder="1" applyAlignment="1">
      <alignment vertical="center"/>
    </xf>
    <xf numFmtId="170" fontId="13" fillId="0" borderId="14" xfId="2" applyNumberFormat="1" applyFont="1" applyFill="1" applyBorder="1" applyAlignment="1">
      <alignment vertical="center"/>
    </xf>
    <xf numFmtId="0" fontId="15" fillId="0" borderId="13" xfId="3" applyFont="1" applyFill="1" applyBorder="1" applyAlignment="1">
      <alignment vertical="center"/>
    </xf>
    <xf numFmtId="167" fontId="15" fillId="0" borderId="15" xfId="1" applyNumberFormat="1" applyFont="1" applyFill="1" applyBorder="1" applyAlignment="1">
      <alignment horizontal="right" vertical="center"/>
    </xf>
    <xf numFmtId="167" fontId="15" fillId="0" borderId="16" xfId="1" applyNumberFormat="1" applyFont="1" applyFill="1" applyBorder="1" applyAlignment="1">
      <alignment horizontal="right" vertical="center"/>
    </xf>
    <xf numFmtId="167" fontId="15" fillId="0" borderId="17" xfId="1" applyNumberFormat="1" applyFont="1" applyFill="1" applyBorder="1" applyAlignment="1">
      <alignment horizontal="right" vertical="center"/>
    </xf>
    <xf numFmtId="167" fontId="20" fillId="0" borderId="18" xfId="1" applyNumberFormat="1" applyFont="1" applyFill="1" applyBorder="1" applyAlignment="1">
      <alignment horizontal="right" vertical="center"/>
    </xf>
    <xf numFmtId="171" fontId="12" fillId="0" borderId="2" xfId="1" applyNumberFormat="1" applyFont="1" applyFill="1" applyBorder="1" applyAlignment="1">
      <alignment horizontal="right" vertical="center"/>
    </xf>
    <xf numFmtId="0" fontId="13" fillId="0" borderId="2" xfId="2" applyFont="1" applyFill="1" applyBorder="1" applyAlignment="1">
      <alignment horizontal="centerContinuous" vertical="center"/>
    </xf>
    <xf numFmtId="0" fontId="13" fillId="0" borderId="19" xfId="2" applyFont="1" applyFill="1" applyBorder="1" applyAlignment="1">
      <alignment horizontal="centerContinuous" vertical="center"/>
    </xf>
    <xf numFmtId="0" fontId="21" fillId="0" borderId="19" xfId="2" applyFont="1" applyFill="1" applyBorder="1" applyAlignment="1">
      <alignment horizontal="centerContinuous" vertical="center"/>
    </xf>
    <xf numFmtId="0" fontId="13" fillId="0" borderId="20" xfId="2" applyFont="1" applyFill="1" applyBorder="1" applyAlignment="1">
      <alignment horizontal="centerContinuous" vertical="center"/>
    </xf>
    <xf numFmtId="0" fontId="13" fillId="0" borderId="0" xfId="1" applyNumberFormat="1" applyFont="1" applyFill="1" applyAlignment="1">
      <alignment vertical="center"/>
    </xf>
    <xf numFmtId="0" fontId="15" fillId="0" borderId="6" xfId="0" applyFont="1" applyFill="1" applyBorder="1" applyAlignment="1">
      <alignment vertical="center"/>
    </xf>
    <xf numFmtId="168" fontId="13" fillId="0" borderId="21" xfId="0" applyNumberFormat="1" applyFont="1" applyFill="1" applyBorder="1" applyAlignment="1">
      <alignment horizontal="center" vertical="center"/>
    </xf>
    <xf numFmtId="0" fontId="15" fillId="0" borderId="0" xfId="4" applyFont="1" applyFill="1" applyBorder="1"/>
    <xf numFmtId="167" fontId="10" fillId="0" borderId="0" xfId="1" applyNumberFormat="1" applyFont="1" applyFill="1" applyBorder="1" applyAlignment="1">
      <alignment vertical="center"/>
    </xf>
    <xf numFmtId="167" fontId="9" fillId="0" borderId="0" xfId="0" applyNumberFormat="1" applyFont="1" applyFill="1" applyBorder="1" applyAlignment="1">
      <alignment horizontal="center" vertical="center"/>
    </xf>
    <xf numFmtId="166" fontId="9" fillId="0" borderId="0" xfId="5" applyNumberFormat="1" applyFont="1" applyFill="1" applyBorder="1" applyAlignment="1">
      <alignment vertical="center"/>
    </xf>
    <xf numFmtId="0" fontId="15" fillId="0" borderId="13" xfId="2" quotePrefix="1" applyFont="1" applyFill="1" applyBorder="1" applyAlignment="1">
      <alignment horizontal="left" vertical="center"/>
    </xf>
    <xf numFmtId="169" fontId="15" fillId="0" borderId="0" xfId="2" applyNumberFormat="1" applyFont="1" applyFill="1" applyBorder="1" applyAlignment="1">
      <alignment vertical="center"/>
    </xf>
    <xf numFmtId="169" fontId="20" fillId="0" borderId="0" xfId="2" applyNumberFormat="1" applyFont="1" applyFill="1" applyBorder="1" applyAlignment="1">
      <alignment vertical="center"/>
    </xf>
    <xf numFmtId="170" fontId="15" fillId="0" borderId="14" xfId="2" applyNumberFormat="1" applyFont="1" applyFill="1" applyBorder="1" applyAlignment="1">
      <alignment vertical="center"/>
    </xf>
    <xf numFmtId="172" fontId="15" fillId="0" borderId="13" xfId="3" applyNumberFormat="1" applyFont="1" applyFill="1" applyBorder="1" applyAlignment="1" applyProtection="1">
      <alignment horizontal="left" vertical="center"/>
    </xf>
    <xf numFmtId="167" fontId="15" fillId="0" borderId="23" xfId="1" applyNumberFormat="1" applyFont="1" applyFill="1" applyBorder="1" applyAlignment="1">
      <alignment horizontal="right" vertical="center"/>
    </xf>
    <xf numFmtId="167" fontId="15" fillId="0" borderId="11" xfId="1" applyNumberFormat="1" applyFont="1" applyFill="1" applyBorder="1" applyAlignment="1">
      <alignment horizontal="right" vertical="center"/>
    </xf>
    <xf numFmtId="167" fontId="15" fillId="0" borderId="24" xfId="1" applyNumberFormat="1" applyFont="1" applyFill="1" applyBorder="1" applyAlignment="1">
      <alignment horizontal="right" vertical="center"/>
    </xf>
    <xf numFmtId="167" fontId="20" fillId="0" borderId="25" xfId="1" applyNumberFormat="1" applyFont="1" applyFill="1" applyBorder="1" applyAlignment="1">
      <alignment horizontal="right" vertical="center"/>
    </xf>
    <xf numFmtId="171" fontId="12" fillId="0" borderId="13" xfId="1" applyNumberFormat="1" applyFont="1" applyFill="1" applyBorder="1" applyAlignment="1">
      <alignment horizontal="right" vertical="center"/>
    </xf>
    <xf numFmtId="0" fontId="13" fillId="0" borderId="8" xfId="2" applyFont="1" applyFill="1" applyBorder="1" applyAlignment="1">
      <alignment horizontal="center" vertical="center"/>
    </xf>
    <xf numFmtId="0" fontId="13" fillId="0" borderId="26" xfId="2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167" fontId="13" fillId="0" borderId="0" xfId="1" applyNumberFormat="1" applyFont="1" applyFill="1" applyAlignment="1">
      <alignment horizontal="center" vertical="center"/>
    </xf>
    <xf numFmtId="0" fontId="15" fillId="0" borderId="27" xfId="0" applyFont="1" applyFill="1" applyBorder="1" applyAlignment="1">
      <alignment vertical="center"/>
    </xf>
    <xf numFmtId="3" fontId="13" fillId="0" borderId="0" xfId="4" applyNumberFormat="1" applyFont="1" applyFill="1" applyBorder="1" applyAlignment="1">
      <alignment horizontal="center"/>
    </xf>
    <xf numFmtId="167" fontId="9" fillId="0" borderId="0" xfId="1" applyNumberFormat="1" applyFont="1" applyFill="1" applyBorder="1" applyAlignment="1">
      <alignment vertical="center"/>
    </xf>
    <xf numFmtId="172" fontId="9" fillId="0" borderId="0" xfId="3" applyNumberFormat="1" applyFont="1" applyFill="1" applyBorder="1" applyAlignment="1" applyProtection="1">
      <alignment horizontal="left" vertical="center"/>
    </xf>
    <xf numFmtId="0" fontId="15" fillId="0" borderId="32" xfId="2" quotePrefix="1" applyFont="1" applyFill="1" applyBorder="1" applyAlignment="1">
      <alignment horizontal="left" vertical="center"/>
    </xf>
    <xf numFmtId="169" fontId="15" fillId="0" borderId="33" xfId="2" applyNumberFormat="1" applyFont="1" applyFill="1" applyBorder="1" applyAlignment="1">
      <alignment vertical="center"/>
    </xf>
    <xf numFmtId="169" fontId="20" fillId="0" borderId="33" xfId="2" applyNumberFormat="1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4" fontId="15" fillId="0" borderId="34" xfId="2" applyNumberFormat="1" applyFont="1" applyFill="1" applyBorder="1" applyAlignment="1">
      <alignment vertical="center"/>
    </xf>
    <xf numFmtId="4" fontId="25" fillId="0" borderId="11" xfId="2" applyNumberFormat="1" applyFont="1" applyFill="1" applyBorder="1" applyAlignment="1">
      <alignment vertical="center"/>
    </xf>
    <xf numFmtId="173" fontId="15" fillId="0" borderId="25" xfId="2" applyNumberFormat="1" applyFont="1" applyFill="1" applyBorder="1" applyAlignment="1">
      <alignment vertical="center"/>
    </xf>
    <xf numFmtId="173" fontId="15" fillId="0" borderId="25" xfId="2" applyNumberFormat="1" applyFont="1" applyFill="1" applyBorder="1" applyAlignment="1">
      <alignment horizontal="right" vertical="center"/>
    </xf>
    <xf numFmtId="167" fontId="15" fillId="0" borderId="0" xfId="1" applyNumberFormat="1" applyFont="1" applyFill="1" applyAlignment="1">
      <alignment horizontal="center" vertical="center"/>
    </xf>
    <xf numFmtId="174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167" fontId="13" fillId="0" borderId="0" xfId="1" applyNumberFormat="1" applyFont="1" applyFill="1" applyBorder="1"/>
    <xf numFmtId="170" fontId="15" fillId="0" borderId="39" xfId="2" applyNumberFormat="1" applyFont="1" applyFill="1" applyBorder="1" applyAlignment="1">
      <alignment vertical="center"/>
    </xf>
    <xf numFmtId="166" fontId="15" fillId="0" borderId="0" xfId="0" applyNumberFormat="1" applyFont="1" applyFill="1" applyAlignment="1">
      <alignment vertical="center"/>
    </xf>
    <xf numFmtId="0" fontId="13" fillId="0" borderId="13" xfId="2" quotePrefix="1" applyFont="1" applyFill="1" applyBorder="1" applyAlignment="1">
      <alignment horizontal="left" vertical="center"/>
    </xf>
    <xf numFmtId="0" fontId="15" fillId="0" borderId="46" xfId="0" applyFont="1" applyFill="1" applyBorder="1" applyAlignment="1">
      <alignment vertical="center"/>
    </xf>
    <xf numFmtId="0" fontId="15" fillId="0" borderId="8" xfId="2" quotePrefix="1" applyFont="1" applyFill="1" applyBorder="1" applyAlignment="1">
      <alignment horizontal="left" vertical="center"/>
    </xf>
    <xf numFmtId="169" fontId="15" fillId="0" borderId="1" xfId="2" applyNumberFormat="1" applyFont="1" applyFill="1" applyBorder="1" applyAlignment="1">
      <alignment vertical="center"/>
    </xf>
    <xf numFmtId="169" fontId="20" fillId="0" borderId="1" xfId="2" applyNumberFormat="1" applyFont="1" applyFill="1" applyBorder="1" applyAlignment="1">
      <alignment vertical="center"/>
    </xf>
    <xf numFmtId="170" fontId="15" fillId="0" borderId="52" xfId="2" applyNumberFormat="1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177" fontId="13" fillId="0" borderId="59" xfId="2" applyNumberFormat="1" applyFont="1" applyFill="1" applyBorder="1" applyAlignment="1">
      <alignment vertical="center"/>
    </xf>
    <xf numFmtId="177" fontId="18" fillId="0" borderId="59" xfId="2" applyNumberFormat="1" applyFont="1" applyFill="1" applyBorder="1" applyAlignment="1">
      <alignment vertical="center"/>
    </xf>
    <xf numFmtId="0" fontId="13" fillId="0" borderId="60" xfId="2" applyFont="1" applyFill="1" applyBorder="1" applyAlignment="1" applyProtection="1">
      <alignment horizontal="centerContinuous" vertical="center"/>
      <protection locked="0"/>
    </xf>
    <xf numFmtId="4" fontId="13" fillId="0" borderId="61" xfId="2" applyNumberFormat="1" applyFont="1" applyFill="1" applyBorder="1" applyAlignment="1">
      <alignment vertical="center"/>
    </xf>
    <xf numFmtId="4" fontId="24" fillId="0" borderId="62" xfId="2" applyNumberFormat="1" applyFont="1" applyFill="1" applyBorder="1" applyAlignment="1">
      <alignment vertical="center"/>
    </xf>
    <xf numFmtId="173" fontId="13" fillId="0" borderId="63" xfId="2" applyNumberFormat="1" applyFont="1" applyFill="1" applyBorder="1" applyAlignment="1">
      <alignment vertical="center"/>
    </xf>
    <xf numFmtId="4" fontId="13" fillId="0" borderId="62" xfId="2" applyNumberFormat="1" applyFont="1" applyFill="1" applyBorder="1" applyAlignment="1">
      <alignment vertical="center"/>
    </xf>
    <xf numFmtId="0" fontId="15" fillId="0" borderId="0" xfId="4" applyFont="1" applyFill="1" applyAlignment="1">
      <alignment horizontal="right" vertical="center"/>
    </xf>
    <xf numFmtId="0" fontId="15" fillId="0" borderId="0" xfId="1" applyNumberFormat="1" applyFont="1" applyFill="1" applyAlignment="1">
      <alignment vertical="center"/>
    </xf>
    <xf numFmtId="167" fontId="15" fillId="0" borderId="0" xfId="1" applyNumberFormat="1" applyFont="1" applyFill="1" applyAlignment="1">
      <alignment vertical="center"/>
    </xf>
    <xf numFmtId="167" fontId="15" fillId="0" borderId="0" xfId="4" applyNumberFormat="1" applyFont="1" applyFill="1" applyBorder="1"/>
    <xf numFmtId="166" fontId="10" fillId="0" borderId="0" xfId="1" applyNumberFormat="1" applyFont="1" applyFill="1" applyBorder="1" applyAlignment="1">
      <alignment horizontal="right" vertical="center"/>
    </xf>
    <xf numFmtId="177" fontId="15" fillId="0" borderId="0" xfId="2" applyNumberFormat="1" applyFont="1" applyFill="1" applyBorder="1" applyAlignment="1">
      <alignment vertical="center"/>
    </xf>
    <xf numFmtId="177" fontId="20" fillId="0" borderId="0" xfId="2" applyNumberFormat="1" applyFont="1" applyFill="1" applyBorder="1" applyAlignment="1">
      <alignment vertical="center"/>
    </xf>
    <xf numFmtId="0" fontId="15" fillId="0" borderId="0" xfId="2" applyFont="1" applyFill="1" applyBorder="1" applyAlignment="1">
      <alignment vertical="center"/>
    </xf>
    <xf numFmtId="0" fontId="15" fillId="0" borderId="0" xfId="1" applyNumberFormat="1" applyFont="1" applyFill="1" applyBorder="1" applyAlignment="1">
      <alignment horizontal="right" vertical="center"/>
    </xf>
    <xf numFmtId="0" fontId="15" fillId="0" borderId="0" xfId="2" applyFont="1" applyFill="1" applyAlignment="1">
      <alignment vertical="center"/>
    </xf>
    <xf numFmtId="4" fontId="15" fillId="0" borderId="0" xfId="2" applyNumberFormat="1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22" fillId="0" borderId="0" xfId="4" applyFont="1" applyFill="1" applyAlignment="1">
      <alignment vertical="center"/>
    </xf>
    <xf numFmtId="0" fontId="15" fillId="0" borderId="0" xfId="4" applyFont="1" applyFill="1" applyAlignment="1">
      <alignment vertical="center"/>
    </xf>
    <xf numFmtId="0" fontId="13" fillId="0" borderId="0" xfId="4" applyFont="1" applyFill="1" applyAlignment="1">
      <alignment vertical="center"/>
    </xf>
    <xf numFmtId="167" fontId="15" fillId="0" borderId="0" xfId="4" applyNumberFormat="1" applyFont="1" applyFill="1" applyBorder="1" applyAlignment="1">
      <alignment vertical="center"/>
    </xf>
    <xf numFmtId="167" fontId="13" fillId="0" borderId="0" xfId="4" applyNumberFormat="1" applyFont="1" applyFill="1" applyBorder="1" applyAlignment="1">
      <alignment vertical="center"/>
    </xf>
    <xf numFmtId="166" fontId="9" fillId="0" borderId="0" xfId="1" applyNumberFormat="1" applyFont="1" applyFill="1" applyBorder="1" applyAlignment="1">
      <alignment horizontal="right" vertical="center"/>
    </xf>
    <xf numFmtId="177" fontId="15" fillId="0" borderId="1" xfId="2" applyNumberFormat="1" applyFont="1" applyFill="1" applyBorder="1" applyAlignment="1">
      <alignment vertical="center"/>
    </xf>
    <xf numFmtId="177" fontId="20" fillId="0" borderId="1" xfId="2" applyNumberFormat="1" applyFont="1" applyFill="1" applyBorder="1" applyAlignment="1">
      <alignment vertical="center"/>
    </xf>
    <xf numFmtId="0" fontId="22" fillId="0" borderId="0" xfId="2" applyFont="1" applyFill="1" applyAlignment="1">
      <alignment horizontal="left" vertical="center"/>
    </xf>
    <xf numFmtId="0" fontId="13" fillId="0" borderId="12" xfId="2" quotePrefix="1" applyFont="1" applyFill="1" applyBorder="1" applyAlignment="1">
      <alignment horizontal="left" vertical="center"/>
    </xf>
    <xf numFmtId="37" fontId="15" fillId="0" borderId="59" xfId="2" applyNumberFormat="1" applyFont="1" applyFill="1" applyBorder="1" applyAlignment="1">
      <alignment vertical="center"/>
    </xf>
    <xf numFmtId="37" fontId="20" fillId="0" borderId="59" xfId="2" applyNumberFormat="1" applyFont="1" applyFill="1" applyBorder="1" applyAlignment="1">
      <alignment vertical="center"/>
    </xf>
    <xf numFmtId="3" fontId="15" fillId="0" borderId="0" xfId="4" applyNumberFormat="1" applyFont="1" applyFill="1" applyBorder="1" applyAlignment="1">
      <alignment horizontal="center"/>
    </xf>
    <xf numFmtId="176" fontId="13" fillId="0" borderId="0" xfId="2" applyNumberFormat="1" applyFont="1" applyFill="1" applyBorder="1" applyAlignment="1">
      <alignment vertical="center"/>
    </xf>
    <xf numFmtId="176" fontId="18" fillId="0" borderId="0" xfId="2" applyNumberFormat="1" applyFont="1" applyFill="1" applyBorder="1" applyAlignment="1">
      <alignment vertical="center"/>
    </xf>
    <xf numFmtId="176" fontId="27" fillId="0" borderId="0" xfId="0" applyNumberFormat="1" applyFont="1" applyFill="1"/>
    <xf numFmtId="0" fontId="13" fillId="0" borderId="10" xfId="2" applyFont="1" applyFill="1" applyBorder="1" applyAlignment="1">
      <alignment horizontal="center" vertical="center"/>
    </xf>
    <xf numFmtId="176" fontId="15" fillId="0" borderId="0" xfId="2" applyNumberFormat="1" applyFont="1" applyFill="1" applyBorder="1" applyAlignment="1">
      <alignment vertical="center"/>
    </xf>
    <xf numFmtId="176" fontId="20" fillId="0" borderId="0" xfId="2" applyNumberFormat="1" applyFont="1" applyFill="1" applyBorder="1" applyAlignment="1">
      <alignment vertical="center"/>
    </xf>
    <xf numFmtId="176" fontId="15" fillId="0" borderId="33" xfId="2" applyNumberFormat="1" applyFont="1" applyFill="1" applyBorder="1" applyAlignment="1">
      <alignment vertical="center"/>
    </xf>
    <xf numFmtId="176" fontId="20" fillId="0" borderId="33" xfId="2" applyNumberFormat="1" applyFont="1" applyFill="1" applyBorder="1" applyAlignment="1">
      <alignment vertical="center"/>
    </xf>
    <xf numFmtId="0" fontId="13" fillId="0" borderId="13" xfId="2" applyFont="1" applyFill="1" applyBorder="1" applyAlignment="1">
      <alignment horizontal="left" vertical="center"/>
    </xf>
    <xf numFmtId="4" fontId="25" fillId="0" borderId="11" xfId="1" applyNumberFormat="1" applyFont="1" applyFill="1" applyBorder="1" applyAlignment="1">
      <alignment horizontal="right" vertical="center"/>
    </xf>
    <xf numFmtId="166" fontId="13" fillId="0" borderId="0" xfId="1" applyFont="1" applyFill="1" applyAlignment="1">
      <alignment horizontal="center" vertical="center"/>
    </xf>
    <xf numFmtId="174" fontId="15" fillId="0" borderId="0" xfId="1" applyNumberFormat="1" applyFont="1" applyFill="1" applyAlignment="1">
      <alignment vertical="center"/>
    </xf>
    <xf numFmtId="4" fontId="15" fillId="0" borderId="64" xfId="2" applyNumberFormat="1" applyFont="1" applyFill="1" applyBorder="1" applyAlignment="1">
      <alignment vertical="center"/>
    </xf>
    <xf numFmtId="166" fontId="15" fillId="0" borderId="0" xfId="1" applyFont="1" applyFill="1" applyAlignment="1">
      <alignment horizontal="center" vertical="center"/>
    </xf>
    <xf numFmtId="167" fontId="13" fillId="0" borderId="0" xfId="4" applyNumberFormat="1" applyFont="1" applyFill="1" applyAlignment="1">
      <alignment vertical="center"/>
    </xf>
    <xf numFmtId="0" fontId="15" fillId="0" borderId="0" xfId="4" applyFont="1" applyFill="1" applyBorder="1" applyAlignment="1">
      <alignment vertical="center"/>
    </xf>
    <xf numFmtId="174" fontId="13" fillId="0" borderId="0" xfId="4" applyNumberFormat="1" applyFont="1" applyFill="1" applyAlignment="1">
      <alignment vertical="center"/>
    </xf>
    <xf numFmtId="0" fontId="13" fillId="0" borderId="0" xfId="4" applyFont="1" applyFill="1" applyBorder="1" applyAlignment="1">
      <alignment vertical="center"/>
    </xf>
    <xf numFmtId="176" fontId="15" fillId="0" borderId="1" xfId="2" applyNumberFormat="1" applyFont="1" applyFill="1" applyBorder="1" applyAlignment="1">
      <alignment vertical="center"/>
    </xf>
    <xf numFmtId="176" fontId="20" fillId="0" borderId="1" xfId="2" applyNumberFormat="1" applyFont="1" applyFill="1" applyBorder="1" applyAlignment="1">
      <alignment vertical="center"/>
    </xf>
    <xf numFmtId="0" fontId="16" fillId="0" borderId="0" xfId="2" applyFont="1" applyFill="1" applyAlignment="1">
      <alignment vertical="center"/>
    </xf>
    <xf numFmtId="4" fontId="15" fillId="0" borderId="0" xfId="2" applyNumberFormat="1" applyFont="1" applyFill="1" applyAlignment="1">
      <alignment vertical="center"/>
    </xf>
    <xf numFmtId="0" fontId="28" fillId="0" borderId="0" xfId="2" applyFont="1" applyFill="1" applyAlignment="1">
      <alignment horizontal="left" vertical="center"/>
    </xf>
    <xf numFmtId="166" fontId="10" fillId="0" borderId="0" xfId="1" applyNumberFormat="1" applyFont="1" applyFill="1" applyBorder="1" applyAlignment="1">
      <alignment vertical="center"/>
    </xf>
    <xf numFmtId="166" fontId="9" fillId="0" borderId="0" xfId="1" applyNumberFormat="1" applyFont="1" applyFill="1" applyAlignment="1">
      <alignment vertical="center"/>
    </xf>
    <xf numFmtId="37" fontId="20" fillId="0" borderId="19" xfId="2" applyNumberFormat="1" applyFont="1" applyFill="1" applyBorder="1" applyAlignment="1">
      <alignment vertical="center"/>
    </xf>
    <xf numFmtId="174" fontId="13" fillId="0" borderId="0" xfId="1" applyNumberFormat="1" applyFont="1" applyFill="1" applyBorder="1" applyAlignment="1">
      <alignment vertical="center"/>
    </xf>
    <xf numFmtId="169" fontId="18" fillId="0" borderId="0" xfId="1" applyNumberFormat="1" applyFont="1" applyFill="1" applyBorder="1" applyAlignment="1">
      <alignment vertical="center"/>
    </xf>
    <xf numFmtId="2" fontId="13" fillId="0" borderId="0" xfId="1" applyNumberFormat="1" applyFont="1" applyFill="1" applyBorder="1" applyAlignment="1">
      <alignment vertical="center"/>
    </xf>
    <xf numFmtId="176" fontId="18" fillId="0" borderId="0" xfId="1" applyNumberFormat="1" applyFont="1" applyFill="1" applyBorder="1" applyAlignment="1">
      <alignment vertical="center"/>
    </xf>
    <xf numFmtId="0" fontId="20" fillId="0" borderId="0" xfId="1" applyNumberFormat="1" applyFont="1" applyFill="1" applyAlignment="1">
      <alignment horizontal="center" vertical="center"/>
    </xf>
    <xf numFmtId="169" fontId="13" fillId="0" borderId="0" xfId="1" applyNumberFormat="1" applyFont="1" applyFill="1" applyBorder="1" applyAlignment="1">
      <alignment vertical="center"/>
    </xf>
    <xf numFmtId="3" fontId="15" fillId="0" borderId="0" xfId="1" applyNumberFormat="1" applyFont="1" applyFill="1" applyBorder="1" applyAlignment="1">
      <alignment vertical="center"/>
    </xf>
    <xf numFmtId="169" fontId="20" fillId="0" borderId="0" xfId="1" applyNumberFormat="1" applyFont="1" applyFill="1" applyBorder="1" applyAlignment="1">
      <alignment vertical="center"/>
    </xf>
    <xf numFmtId="3" fontId="15" fillId="0" borderId="35" xfId="1" applyNumberFormat="1" applyFont="1" applyFill="1" applyBorder="1" applyAlignment="1">
      <alignment vertical="center"/>
    </xf>
    <xf numFmtId="169" fontId="20" fillId="0" borderId="1" xfId="1" applyNumberFormat="1" applyFont="1" applyFill="1" applyBorder="1" applyAlignment="1">
      <alignment vertical="center"/>
    </xf>
    <xf numFmtId="2" fontId="15" fillId="0" borderId="0" xfId="2" applyNumberFormat="1" applyFont="1" applyFill="1" applyAlignment="1">
      <alignment vertical="center"/>
    </xf>
    <xf numFmtId="2" fontId="15" fillId="0" borderId="0" xfId="1" applyNumberFormat="1" applyFont="1" applyFill="1" applyAlignment="1">
      <alignment vertical="center"/>
    </xf>
    <xf numFmtId="0" fontId="9" fillId="0" borderId="0" xfId="2" applyFont="1" applyFill="1" applyBorder="1" applyAlignment="1">
      <alignment vertical="center"/>
    </xf>
    <xf numFmtId="0" fontId="13" fillId="0" borderId="0" xfId="0" applyFont="1" applyFill="1" applyAlignment="1">
      <alignment horizontal="left" vertical="center"/>
    </xf>
    <xf numFmtId="176" fontId="15" fillId="0" borderId="0" xfId="2" applyNumberFormat="1" applyFont="1" applyFill="1" applyAlignment="1">
      <alignment vertical="center"/>
    </xf>
    <xf numFmtId="169" fontId="15" fillId="0" borderId="0" xfId="2" applyNumberFormat="1" applyFont="1" applyFill="1" applyAlignment="1">
      <alignment vertical="center"/>
    </xf>
    <xf numFmtId="0" fontId="12" fillId="0" borderId="0" xfId="0" applyFont="1" applyFill="1" applyAlignment="1">
      <alignment horizontal="left" vertical="center" indent="2"/>
    </xf>
    <xf numFmtId="167" fontId="15" fillId="0" borderId="0" xfId="2" applyNumberFormat="1" applyFont="1" applyFill="1" applyAlignment="1">
      <alignment vertical="center"/>
    </xf>
    <xf numFmtId="167" fontId="15" fillId="0" borderId="68" xfId="1" applyNumberFormat="1" applyFont="1" applyFill="1" applyBorder="1" applyAlignment="1">
      <alignment horizontal="right" vertical="center"/>
    </xf>
    <xf numFmtId="167" fontId="15" fillId="0" borderId="69" xfId="1" applyNumberFormat="1" applyFont="1" applyFill="1" applyBorder="1" applyAlignment="1">
      <alignment horizontal="right" vertical="center"/>
    </xf>
    <xf numFmtId="167" fontId="15" fillId="0" borderId="70" xfId="1" applyNumberFormat="1" applyFont="1" applyFill="1" applyBorder="1" applyAlignment="1">
      <alignment horizontal="right" vertical="center"/>
    </xf>
    <xf numFmtId="167" fontId="20" fillId="0" borderId="71" xfId="1" applyNumberFormat="1" applyFont="1" applyFill="1" applyBorder="1" applyAlignment="1">
      <alignment horizontal="right" vertical="center"/>
    </xf>
    <xf numFmtId="171" fontId="12" fillId="0" borderId="8" xfId="1" applyNumberFormat="1" applyFont="1" applyFill="1" applyBorder="1" applyAlignment="1">
      <alignment horizontal="right" vertical="center"/>
    </xf>
    <xf numFmtId="167" fontId="13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left" vertical="center" indent="2"/>
    </xf>
    <xf numFmtId="0" fontId="13" fillId="0" borderId="57" xfId="3" applyFont="1" applyFill="1" applyBorder="1" applyAlignment="1">
      <alignment horizontal="left" vertical="center"/>
    </xf>
    <xf numFmtId="167" fontId="13" fillId="0" borderId="61" xfId="1" applyNumberFormat="1" applyFont="1" applyFill="1" applyBorder="1" applyAlignment="1">
      <alignment horizontal="right" vertical="center"/>
    </xf>
    <xf numFmtId="167" fontId="18" fillId="0" borderId="61" xfId="1" applyNumberFormat="1" applyFont="1" applyFill="1" applyBorder="1" applyAlignment="1">
      <alignment horizontal="right" vertical="center"/>
    </xf>
    <xf numFmtId="171" fontId="29" fillId="0" borderId="57" xfId="1" applyNumberFormat="1" applyFont="1" applyFill="1" applyBorder="1" applyAlignment="1">
      <alignment horizontal="right" vertical="center"/>
    </xf>
    <xf numFmtId="0" fontId="29" fillId="0" borderId="0" xfId="1" applyNumberFormat="1" applyFont="1" applyFill="1" applyBorder="1" applyAlignment="1">
      <alignment horizontal="right" vertical="center"/>
    </xf>
    <xf numFmtId="167" fontId="10" fillId="0" borderId="0" xfId="0" applyNumberFormat="1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left" vertical="center"/>
    </xf>
    <xf numFmtId="0" fontId="15" fillId="0" borderId="0" xfId="3" applyFont="1" applyFill="1" applyAlignment="1">
      <alignment vertical="center"/>
    </xf>
    <xf numFmtId="167" fontId="20" fillId="0" borderId="0" xfId="0" applyNumberFormat="1" applyFont="1" applyFill="1" applyAlignment="1">
      <alignment vertical="center"/>
    </xf>
    <xf numFmtId="171" fontId="12" fillId="0" borderId="19" xfId="1" applyNumberFormat="1" applyFont="1" applyFill="1" applyBorder="1" applyAlignment="1">
      <alignment horizontal="right" vertical="center"/>
    </xf>
    <xf numFmtId="0" fontId="12" fillId="0" borderId="0" xfId="1" applyNumberFormat="1" applyFont="1" applyFill="1" applyBorder="1" applyAlignment="1">
      <alignment horizontal="right" vertical="center"/>
    </xf>
    <xf numFmtId="165" fontId="15" fillId="0" borderId="0" xfId="0" applyNumberFormat="1" applyFont="1" applyFill="1" applyAlignment="1">
      <alignment vertical="center"/>
    </xf>
    <xf numFmtId="167" fontId="9" fillId="0" borderId="0" xfId="2" applyNumberFormat="1" applyFont="1" applyFill="1" applyBorder="1" applyAlignment="1">
      <alignment vertical="center"/>
    </xf>
    <xf numFmtId="171" fontId="12" fillId="0" borderId="0" xfId="1" applyNumberFormat="1" applyFont="1" applyFill="1" applyBorder="1" applyAlignment="1">
      <alignment horizontal="right" vertical="center"/>
    </xf>
    <xf numFmtId="0" fontId="22" fillId="0" borderId="0" xfId="4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" fontId="13" fillId="0" borderId="0" xfId="4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22" fillId="0" borderId="0" xfId="4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left" vertical="center"/>
    </xf>
    <xf numFmtId="3" fontId="15" fillId="0" borderId="0" xfId="4" applyNumberFormat="1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left" vertical="center"/>
    </xf>
    <xf numFmtId="167" fontId="15" fillId="0" borderId="0" xfId="0" applyNumberFormat="1" applyFont="1" applyFill="1"/>
    <xf numFmtId="2" fontId="15" fillId="0" borderId="0" xfId="0" applyNumberFormat="1" applyFont="1" applyFill="1"/>
    <xf numFmtId="179" fontId="15" fillId="0" borderId="0" xfId="0" applyNumberFormat="1" applyFont="1" applyFill="1"/>
    <xf numFmtId="0" fontId="15" fillId="0" borderId="0" xfId="2" applyFont="1" applyAlignment="1">
      <alignment vertical="center"/>
    </xf>
    <xf numFmtId="0" fontId="16" fillId="0" borderId="0" xfId="2" applyFont="1" applyAlignment="1">
      <alignment vertical="center"/>
    </xf>
    <xf numFmtId="167" fontId="15" fillId="0" borderId="0" xfId="1" applyNumberFormat="1" applyFont="1" applyFill="1" applyBorder="1" applyAlignment="1">
      <alignment horizontal="center" vertical="center"/>
    </xf>
    <xf numFmtId="167" fontId="13" fillId="0" borderId="0" xfId="1" applyNumberFormat="1" applyFont="1" applyFill="1" applyBorder="1" applyAlignment="1">
      <alignment horizontal="center" vertical="center"/>
    </xf>
    <xf numFmtId="167" fontId="13" fillId="0" borderId="0" xfId="1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167" fontId="10" fillId="0" borderId="0" xfId="1" applyNumberFormat="1" applyFont="1" applyFill="1" applyBorder="1" applyAlignment="1">
      <alignment horizontal="center" vertical="center"/>
    </xf>
    <xf numFmtId="179" fontId="15" fillId="0" borderId="14" xfId="2" applyNumberFormat="1" applyFont="1" applyFill="1" applyBorder="1" applyAlignment="1">
      <alignment vertical="center"/>
    </xf>
    <xf numFmtId="177" fontId="15" fillId="0" borderId="35" xfId="2" applyNumberFormat="1" applyFont="1" applyFill="1" applyBorder="1" applyAlignment="1">
      <alignment vertical="center"/>
    </xf>
    <xf numFmtId="179" fontId="15" fillId="0" borderId="52" xfId="2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37" fontId="15" fillId="0" borderId="0" xfId="2" applyNumberFormat="1" applyFont="1" applyFill="1" applyBorder="1" applyAlignment="1">
      <alignment vertical="center"/>
    </xf>
    <xf numFmtId="37" fontId="20" fillId="0" borderId="0" xfId="2" applyNumberFormat="1" applyFont="1" applyFill="1" applyBorder="1" applyAlignment="1">
      <alignment vertical="center"/>
    </xf>
    <xf numFmtId="0" fontId="15" fillId="0" borderId="0" xfId="4" applyFont="1" applyFill="1" applyBorder="1" applyAlignment="1">
      <alignment horizontal="right" vertical="center"/>
    </xf>
    <xf numFmtId="0" fontId="15" fillId="0" borderId="0" xfId="1" applyNumberFormat="1" applyFont="1" applyFill="1" applyBorder="1" applyAlignment="1">
      <alignment vertical="center"/>
    </xf>
    <xf numFmtId="167" fontId="15" fillId="0" borderId="0" xfId="1" applyNumberFormat="1" applyFont="1" applyFill="1" applyBorder="1" applyAlignment="1">
      <alignment vertical="center"/>
    </xf>
    <xf numFmtId="179" fontId="15" fillId="0" borderId="39" xfId="2" applyNumberFormat="1" applyFont="1" applyFill="1" applyBorder="1" applyAlignment="1">
      <alignment vertical="center"/>
    </xf>
    <xf numFmtId="166" fontId="13" fillId="0" borderId="0" xfId="1" applyFont="1" applyFill="1" applyAlignment="1">
      <alignment vertical="center"/>
    </xf>
    <xf numFmtId="166" fontId="12" fillId="0" borderId="0" xfId="0" applyNumberFormat="1" applyFont="1" applyFill="1"/>
    <xf numFmtId="166" fontId="27" fillId="0" borderId="0" xfId="0" applyNumberFormat="1" applyFont="1" applyFill="1" applyAlignment="1">
      <alignment vertical="center"/>
    </xf>
    <xf numFmtId="0" fontId="12" fillId="0" borderId="0" xfId="0" applyFont="1" applyFill="1"/>
    <xf numFmtId="0" fontId="12" fillId="0" borderId="0" xfId="0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2" fontId="29" fillId="0" borderId="0" xfId="1" applyNumberFormat="1" applyFont="1" applyFill="1" applyAlignment="1">
      <alignment vertical="center"/>
    </xf>
    <xf numFmtId="2" fontId="12" fillId="0" borderId="0" xfId="0" applyNumberFormat="1" applyFont="1" applyAlignment="1">
      <alignment vertical="center"/>
    </xf>
    <xf numFmtId="0" fontId="29" fillId="0" borderId="0" xfId="1" applyNumberFormat="1" applyFont="1" applyFill="1" applyAlignment="1">
      <alignment vertical="center"/>
    </xf>
    <xf numFmtId="167" fontId="29" fillId="0" borderId="0" xfId="1" applyNumberFormat="1" applyFont="1" applyFill="1" applyAlignment="1">
      <alignment vertical="center"/>
    </xf>
    <xf numFmtId="167" fontId="12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horizontal="center" vertical="center"/>
    </xf>
    <xf numFmtId="4" fontId="20" fillId="0" borderId="0" xfId="2" applyNumberFormat="1" applyFont="1" applyFill="1" applyAlignment="1">
      <alignment vertical="center"/>
    </xf>
    <xf numFmtId="0" fontId="20" fillId="0" borderId="0" xfId="2" applyFont="1" applyFill="1" applyAlignment="1">
      <alignment horizontal="centerContinuous" vertical="center"/>
    </xf>
    <xf numFmtId="0" fontId="15" fillId="0" borderId="0" xfId="2" applyFont="1" applyFill="1" applyAlignment="1">
      <alignment horizontal="right" vertical="center"/>
    </xf>
    <xf numFmtId="176" fontId="12" fillId="0" borderId="0" xfId="0" applyNumberFormat="1" applyFont="1" applyFill="1"/>
    <xf numFmtId="4" fontId="12" fillId="0" borderId="0" xfId="0" applyNumberFormat="1" applyFont="1" applyFill="1"/>
    <xf numFmtId="0" fontId="27" fillId="0" borderId="0" xfId="0" applyFont="1" applyFill="1" applyBorder="1" applyAlignment="1">
      <alignment vertical="center"/>
    </xf>
    <xf numFmtId="0" fontId="27" fillId="0" borderId="0" xfId="1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166" fontId="15" fillId="0" borderId="0" xfId="1" applyFont="1" applyFill="1" applyBorder="1" applyAlignment="1">
      <alignment vertical="center"/>
    </xf>
    <xf numFmtId="0" fontId="22" fillId="0" borderId="0" xfId="4" applyFont="1" applyFill="1" applyBorder="1" applyAlignment="1"/>
    <xf numFmtId="0" fontId="22" fillId="0" borderId="0" xfId="4" applyFont="1" applyFill="1" applyBorder="1"/>
    <xf numFmtId="0" fontId="22" fillId="0" borderId="0" xfId="4" applyFont="1" applyFill="1" applyBorder="1" applyAlignment="1">
      <alignment horizontal="center"/>
    </xf>
    <xf numFmtId="0" fontId="13" fillId="0" borderId="0" xfId="4" applyFont="1" applyFill="1" applyBorder="1" applyAlignment="1">
      <alignment horizontal="left"/>
    </xf>
    <xf numFmtId="167" fontId="15" fillId="0" borderId="0" xfId="1" applyNumberFormat="1" applyFont="1" applyFill="1" applyBorder="1" applyAlignment="1">
      <alignment horizontal="center"/>
    </xf>
    <xf numFmtId="0" fontId="15" fillId="0" borderId="0" xfId="2" quotePrefix="1" applyFont="1" applyFill="1" applyBorder="1" applyAlignment="1">
      <alignment horizontal="left" vertical="center"/>
    </xf>
    <xf numFmtId="0" fontId="15" fillId="0" borderId="0" xfId="0" applyFont="1" applyFill="1" applyBorder="1"/>
    <xf numFmtId="0" fontId="9" fillId="0" borderId="0" xfId="7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13" fillId="0" borderId="0" xfId="2" applyFont="1" applyFill="1" applyBorder="1" applyAlignment="1" applyProtection="1">
      <alignment horizontal="center" vertical="center"/>
      <protection locked="0"/>
    </xf>
    <xf numFmtId="0" fontId="13" fillId="0" borderId="0" xfId="2" applyFont="1" applyFill="1" applyBorder="1" applyAlignment="1">
      <alignment vertical="center"/>
    </xf>
    <xf numFmtId="4" fontId="15" fillId="0" borderId="0" xfId="2" applyNumberFormat="1" applyFont="1" applyAlignment="1">
      <alignment vertical="center"/>
    </xf>
    <xf numFmtId="4" fontId="16" fillId="0" borderId="0" xfId="2" applyNumberFormat="1" applyFont="1" applyAlignment="1">
      <alignment vertical="center"/>
    </xf>
    <xf numFmtId="173" fontId="15" fillId="0" borderId="0" xfId="2" applyNumberFormat="1" applyFont="1" applyAlignment="1">
      <alignment vertical="center"/>
    </xf>
    <xf numFmtId="4" fontId="16" fillId="0" borderId="0" xfId="2" applyNumberFormat="1" applyFont="1" applyFill="1" applyAlignment="1">
      <alignment vertical="center"/>
    </xf>
    <xf numFmtId="173" fontId="15" fillId="0" borderId="0" xfId="2" applyNumberFormat="1" applyFont="1" applyFill="1" applyAlignment="1">
      <alignment vertical="center"/>
    </xf>
    <xf numFmtId="176" fontId="12" fillId="0" borderId="0" xfId="0" applyNumberFormat="1" applyFont="1" applyFill="1" applyAlignment="1">
      <alignment vertical="center"/>
    </xf>
    <xf numFmtId="4" fontId="12" fillId="0" borderId="0" xfId="0" applyNumberFormat="1" applyFont="1" applyFill="1" applyAlignment="1">
      <alignment vertical="center"/>
    </xf>
    <xf numFmtId="166" fontId="12" fillId="0" borderId="0" xfId="0" applyNumberFormat="1" applyFont="1" applyFill="1" applyAlignment="1">
      <alignment vertical="center"/>
    </xf>
    <xf numFmtId="0" fontId="15" fillId="0" borderId="0" xfId="1" applyNumberFormat="1" applyFont="1" applyFill="1" applyAlignment="1">
      <alignment horizontal="center" vertical="center"/>
    </xf>
    <xf numFmtId="167" fontId="27" fillId="0" borderId="15" xfId="1" applyNumberFormat="1" applyFont="1" applyFill="1" applyBorder="1" applyAlignment="1">
      <alignment horizontal="right" vertical="center"/>
    </xf>
    <xf numFmtId="167" fontId="27" fillId="0" borderId="16" xfId="1" applyNumberFormat="1" applyFont="1" applyFill="1" applyBorder="1" applyAlignment="1">
      <alignment horizontal="right" vertical="center"/>
    </xf>
    <xf numFmtId="167" fontId="27" fillId="0" borderId="17" xfId="1" applyNumberFormat="1" applyFont="1" applyFill="1" applyBorder="1" applyAlignment="1">
      <alignment horizontal="right" vertical="center"/>
    </xf>
    <xf numFmtId="167" fontId="27" fillId="0" borderId="23" xfId="1" applyNumberFormat="1" applyFont="1" applyFill="1" applyBorder="1" applyAlignment="1">
      <alignment horizontal="right" vertical="center"/>
    </xf>
    <xf numFmtId="167" fontId="27" fillId="0" borderId="11" xfId="1" applyNumberFormat="1" applyFont="1" applyFill="1" applyBorder="1" applyAlignment="1">
      <alignment horizontal="right" vertical="center"/>
    </xf>
    <xf numFmtId="167" fontId="27" fillId="0" borderId="24" xfId="1" applyNumberFormat="1" applyFont="1" applyFill="1" applyBorder="1" applyAlignment="1">
      <alignment horizontal="right" vertical="center"/>
    </xf>
    <xf numFmtId="0" fontId="27" fillId="0" borderId="0" xfId="1" applyNumberFormat="1" applyFont="1" applyFill="1" applyBorder="1" applyAlignment="1">
      <alignment horizontal="right" vertical="center"/>
    </xf>
    <xf numFmtId="167" fontId="27" fillId="0" borderId="68" xfId="1" applyNumberFormat="1" applyFont="1" applyFill="1" applyBorder="1" applyAlignment="1">
      <alignment horizontal="right" vertical="center"/>
    </xf>
    <xf numFmtId="167" fontId="27" fillId="0" borderId="69" xfId="1" applyNumberFormat="1" applyFont="1" applyFill="1" applyBorder="1" applyAlignment="1">
      <alignment horizontal="right" vertical="center"/>
    </xf>
    <xf numFmtId="167" fontId="27" fillId="0" borderId="70" xfId="1" applyNumberFormat="1" applyFont="1" applyFill="1" applyBorder="1" applyAlignment="1">
      <alignment horizontal="right" vertical="center"/>
    </xf>
    <xf numFmtId="166" fontId="15" fillId="0" borderId="0" xfId="1" applyFont="1" applyFill="1" applyAlignment="1">
      <alignment vertical="center"/>
    </xf>
    <xf numFmtId="0" fontId="15" fillId="0" borderId="0" xfId="1" applyNumberFormat="1" applyFont="1" applyAlignment="1">
      <alignment horizontal="center" vertical="center"/>
    </xf>
    <xf numFmtId="167" fontId="12" fillId="0" borderId="0" xfId="0" applyNumberFormat="1" applyFont="1" applyAlignment="1">
      <alignment vertical="center"/>
    </xf>
    <xf numFmtId="166" fontId="13" fillId="0" borderId="0" xfId="1" applyNumberFormat="1" applyFont="1" applyFill="1" applyBorder="1"/>
    <xf numFmtId="0" fontId="20" fillId="0" borderId="0" xfId="0" applyFont="1" applyFill="1" applyAlignment="1">
      <alignment vertical="center"/>
    </xf>
    <xf numFmtId="0" fontId="13" fillId="0" borderId="0" xfId="1" applyNumberFormat="1" applyFont="1" applyFill="1" applyAlignment="1">
      <alignment horizontal="center" vertical="center"/>
    </xf>
    <xf numFmtId="4" fontId="15" fillId="0" borderId="34" xfId="1" applyNumberFormat="1" applyFont="1" applyFill="1" applyBorder="1" applyAlignment="1">
      <alignment vertical="center"/>
    </xf>
    <xf numFmtId="4" fontId="25" fillId="0" borderId="11" xfId="1" applyNumberFormat="1" applyFont="1" applyFill="1" applyBorder="1" applyAlignment="1">
      <alignment vertical="center"/>
    </xf>
    <xf numFmtId="4" fontId="13" fillId="0" borderId="61" xfId="1" applyNumberFormat="1" applyFont="1" applyFill="1" applyBorder="1" applyAlignment="1">
      <alignment vertical="center"/>
    </xf>
    <xf numFmtId="4" fontId="24" fillId="0" borderId="62" xfId="1" applyNumberFormat="1" applyFont="1" applyFill="1" applyBorder="1" applyAlignment="1">
      <alignment vertical="center"/>
    </xf>
    <xf numFmtId="4" fontId="13" fillId="0" borderId="62" xfId="1" applyNumberFormat="1" applyFont="1" applyFill="1" applyBorder="1" applyAlignment="1">
      <alignment vertical="center"/>
    </xf>
    <xf numFmtId="4" fontId="15" fillId="0" borderId="64" xfId="1" applyNumberFormat="1" applyFont="1" applyFill="1" applyBorder="1" applyAlignment="1">
      <alignment vertical="center"/>
    </xf>
    <xf numFmtId="166" fontId="9" fillId="0" borderId="0" xfId="9" applyNumberFormat="1" applyFont="1" applyFill="1" applyBorder="1" applyAlignment="1">
      <alignment vertical="center"/>
    </xf>
    <xf numFmtId="168" fontId="18" fillId="0" borderId="9" xfId="2" applyNumberFormat="1" applyFont="1" applyFill="1" applyBorder="1" applyAlignment="1">
      <alignment horizontal="center" vertical="center"/>
    </xf>
    <xf numFmtId="174" fontId="13" fillId="0" borderId="0" xfId="1" applyNumberFormat="1" applyFont="1" applyFill="1" applyAlignment="1">
      <alignment horizontal="center"/>
    </xf>
    <xf numFmtId="0" fontId="15" fillId="0" borderId="6" xfId="0" applyFont="1" applyFill="1" applyBorder="1"/>
    <xf numFmtId="168" fontId="13" fillId="0" borderId="21" xfId="0" applyNumberFormat="1" applyFont="1" applyFill="1" applyBorder="1" applyAlignment="1">
      <alignment horizontal="center"/>
    </xf>
    <xf numFmtId="168" fontId="18" fillId="0" borderId="22" xfId="0" applyNumberFormat="1" applyFont="1" applyFill="1" applyBorder="1" applyAlignment="1">
      <alignment horizontal="center"/>
    </xf>
    <xf numFmtId="0" fontId="21" fillId="0" borderId="26" xfId="2" applyFont="1" applyFill="1" applyBorder="1" applyAlignment="1">
      <alignment horizontal="center" vertical="center"/>
    </xf>
    <xf numFmtId="167" fontId="13" fillId="0" borderId="0" xfId="0" applyNumberFormat="1" applyFont="1" applyFill="1" applyAlignment="1">
      <alignment vertical="center"/>
    </xf>
    <xf numFmtId="167" fontId="20" fillId="0" borderId="29" xfId="0" applyNumberFormat="1" applyFont="1" applyFill="1" applyBorder="1" applyAlignment="1">
      <alignment vertical="center"/>
    </xf>
    <xf numFmtId="4" fontId="16" fillId="0" borderId="11" xfId="2" applyNumberFormat="1" applyFont="1" applyFill="1" applyBorder="1" applyAlignment="1">
      <alignment vertical="center"/>
    </xf>
    <xf numFmtId="176" fontId="20" fillId="0" borderId="29" xfId="0" applyNumberFormat="1" applyFont="1" applyFill="1" applyBorder="1" applyAlignment="1">
      <alignment vertical="center"/>
    </xf>
    <xf numFmtId="169" fontId="20" fillId="0" borderId="29" xfId="0" applyNumberFormat="1" applyFont="1" applyFill="1" applyBorder="1" applyAlignment="1">
      <alignment vertical="center"/>
    </xf>
    <xf numFmtId="166" fontId="20" fillId="0" borderId="29" xfId="0" applyNumberFormat="1" applyFont="1" applyFill="1" applyBorder="1" applyAlignment="1">
      <alignment vertical="center"/>
    </xf>
    <xf numFmtId="166" fontId="20" fillId="0" borderId="48" xfId="0" applyNumberFormat="1" applyFont="1" applyFill="1" applyBorder="1" applyAlignment="1">
      <alignment vertical="center"/>
    </xf>
    <xf numFmtId="4" fontId="21" fillId="0" borderId="62" xfId="2" applyNumberFormat="1" applyFont="1" applyFill="1" applyBorder="1" applyAlignment="1">
      <alignment vertical="center"/>
    </xf>
    <xf numFmtId="176" fontId="27" fillId="0" borderId="0" xfId="0" applyNumberFormat="1" applyFont="1" applyFill="1" applyAlignment="1">
      <alignment vertical="center"/>
    </xf>
    <xf numFmtId="166" fontId="13" fillId="0" borderId="0" xfId="0" applyNumberFormat="1" applyFont="1" applyFill="1" applyAlignment="1">
      <alignment vertical="center"/>
    </xf>
    <xf numFmtId="167" fontId="18" fillId="0" borderId="0" xfId="1" applyNumberFormat="1" applyFont="1" applyFill="1" applyAlignment="1">
      <alignment vertical="center"/>
    </xf>
    <xf numFmtId="2" fontId="15" fillId="0" borderId="0" xfId="0" applyNumberFormat="1" applyFont="1" applyFill="1" applyBorder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3" fillId="0" borderId="0" xfId="4" applyFont="1" applyFill="1" applyBorder="1" applyAlignment="1">
      <alignment horizontal="left" vertical="center"/>
    </xf>
    <xf numFmtId="179" fontId="15" fillId="0" borderId="0" xfId="2" applyNumberFormat="1" applyFont="1" applyFill="1" applyBorder="1" applyAlignment="1">
      <alignment vertical="center"/>
    </xf>
    <xf numFmtId="176" fontId="15" fillId="0" borderId="0" xfId="0" applyNumberFormat="1" applyFont="1" applyFill="1" applyBorder="1" applyAlignment="1">
      <alignment vertical="center"/>
    </xf>
    <xf numFmtId="4" fontId="15" fillId="0" borderId="0" xfId="0" applyNumberFormat="1" applyFont="1" applyFill="1" applyBorder="1" applyAlignment="1">
      <alignment vertical="center"/>
    </xf>
    <xf numFmtId="4" fontId="20" fillId="0" borderId="0" xfId="2" applyNumberFormat="1" applyFont="1" applyFill="1" applyBorder="1" applyAlignment="1">
      <alignment vertical="center"/>
    </xf>
    <xf numFmtId="173" fontId="15" fillId="0" borderId="0" xfId="2" applyNumberFormat="1" applyFont="1" applyFill="1" applyBorder="1" applyAlignment="1">
      <alignment vertical="center"/>
    </xf>
    <xf numFmtId="166" fontId="9" fillId="0" borderId="0" xfId="1" applyFont="1" applyFill="1" applyBorder="1" applyAlignment="1">
      <alignment vertical="center"/>
    </xf>
    <xf numFmtId="166" fontId="10" fillId="0" borderId="0" xfId="1" applyFont="1" applyFill="1" applyBorder="1" applyAlignment="1">
      <alignment horizontal="center" vertical="center"/>
    </xf>
    <xf numFmtId="166" fontId="10" fillId="0" borderId="0" xfId="1" applyFont="1" applyFill="1" applyBorder="1" applyAlignment="1">
      <alignment horizontal="right" vertical="center"/>
    </xf>
    <xf numFmtId="166" fontId="12" fillId="0" borderId="0" xfId="1" applyFont="1" applyFill="1" applyAlignment="1">
      <alignment vertical="center"/>
    </xf>
    <xf numFmtId="166" fontId="9" fillId="0" borderId="0" xfId="1" applyFont="1" applyFill="1" applyBorder="1" applyAlignment="1">
      <alignment horizontal="right" vertical="center"/>
    </xf>
    <xf numFmtId="166" fontId="10" fillId="0" borderId="0" xfId="1" applyFont="1" applyFill="1" applyBorder="1" applyAlignment="1">
      <alignment vertical="center"/>
    </xf>
    <xf numFmtId="166" fontId="17" fillId="0" borderId="0" xfId="1" applyFont="1" applyFill="1" applyAlignment="1">
      <alignment vertical="center"/>
    </xf>
    <xf numFmtId="168" fontId="18" fillId="0" borderId="22" xfId="0" applyNumberFormat="1" applyFont="1" applyFill="1" applyBorder="1" applyAlignment="1">
      <alignment horizontal="center" vertical="center"/>
    </xf>
    <xf numFmtId="0" fontId="17" fillId="0" borderId="69" xfId="12" applyFont="1" applyFill="1" applyBorder="1" applyAlignment="1">
      <alignment horizontal="center"/>
    </xf>
    <xf numFmtId="0" fontId="17" fillId="0" borderId="70" xfId="12" applyFont="1" applyFill="1" applyBorder="1" applyAlignment="1">
      <alignment horizontal="center"/>
    </xf>
    <xf numFmtId="0" fontId="17" fillId="0" borderId="0" xfId="12" applyFont="1" applyFill="1" applyBorder="1" applyAlignment="1">
      <alignment horizontal="center"/>
    </xf>
    <xf numFmtId="174" fontId="13" fillId="0" borderId="0" xfId="1" applyNumberFormat="1" applyFont="1" applyFill="1" applyAlignment="1">
      <alignment horizontal="center" vertical="center"/>
    </xf>
    <xf numFmtId="0" fontId="27" fillId="0" borderId="0" xfId="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3" fillId="0" borderId="31" xfId="2" applyFont="1" applyFill="1" applyBorder="1" applyAlignment="1">
      <alignment horizontal="center" vertical="center"/>
    </xf>
    <xf numFmtId="166" fontId="9" fillId="0" borderId="0" xfId="13" applyFont="1" applyFill="1" applyAlignment="1">
      <alignment vertical="center"/>
    </xf>
    <xf numFmtId="14" fontId="13" fillId="0" borderId="75" xfId="6" applyNumberFormat="1" applyFont="1" applyFill="1" applyBorder="1" applyAlignment="1">
      <alignment horizontal="center" vertical="center"/>
    </xf>
    <xf numFmtId="0" fontId="15" fillId="0" borderId="0" xfId="6" applyFont="1" applyFill="1" applyAlignment="1">
      <alignment vertical="center"/>
    </xf>
    <xf numFmtId="0" fontId="20" fillId="0" borderId="0" xfId="6" applyFont="1" applyFill="1" applyAlignment="1">
      <alignment vertical="center"/>
    </xf>
    <xf numFmtId="0" fontId="13" fillId="0" borderId="35" xfId="2" quotePrefix="1" applyFont="1" applyFill="1" applyBorder="1" applyAlignment="1">
      <alignment horizontal="center" vertical="center"/>
    </xf>
    <xf numFmtId="168" fontId="13" fillId="0" borderId="36" xfId="2" applyNumberFormat="1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center" vertical="center"/>
    </xf>
    <xf numFmtId="0" fontId="17" fillId="0" borderId="69" xfId="6" applyFont="1" applyFill="1" applyBorder="1" applyAlignment="1">
      <alignment horizontal="center" vertical="center"/>
    </xf>
    <xf numFmtId="0" fontId="17" fillId="0" borderId="70" xfId="6" applyFont="1" applyFill="1" applyBorder="1" applyAlignment="1">
      <alignment horizontal="center" vertical="center"/>
    </xf>
    <xf numFmtId="168" fontId="13" fillId="0" borderId="46" xfId="6" applyNumberFormat="1" applyFont="1" applyFill="1" applyBorder="1" applyAlignment="1">
      <alignment horizontal="center" vertical="center"/>
    </xf>
    <xf numFmtId="167" fontId="13" fillId="0" borderId="0" xfId="14" applyNumberFormat="1" applyFont="1" applyFill="1" applyAlignment="1">
      <alignment vertical="center"/>
    </xf>
    <xf numFmtId="167" fontId="15" fillId="0" borderId="0" xfId="6" applyNumberFormat="1" applyFont="1" applyFill="1" applyAlignment="1">
      <alignment vertical="center"/>
    </xf>
    <xf numFmtId="0" fontId="13" fillId="0" borderId="40" xfId="2" applyFont="1" applyFill="1" applyBorder="1" applyAlignment="1">
      <alignment vertical="center"/>
    </xf>
    <xf numFmtId="169" fontId="13" fillId="0" borderId="40" xfId="2" applyNumberFormat="1" applyFont="1" applyFill="1" applyBorder="1" applyAlignment="1">
      <alignment vertical="center"/>
    </xf>
    <xf numFmtId="179" fontId="13" fillId="0" borderId="14" xfId="2" applyNumberFormat="1" applyFont="1" applyFill="1" applyBorder="1" applyAlignment="1">
      <alignment vertical="center"/>
    </xf>
    <xf numFmtId="166" fontId="9" fillId="0" borderId="0" xfId="15" applyNumberFormat="1" applyFont="1" applyFill="1" applyAlignment="1">
      <alignment vertical="center"/>
    </xf>
    <xf numFmtId="169" fontId="15" fillId="0" borderId="40" xfId="2" applyNumberFormat="1" applyFont="1" applyFill="1" applyBorder="1" applyAlignment="1">
      <alignment vertical="center"/>
    </xf>
    <xf numFmtId="169" fontId="15" fillId="0" borderId="16" xfId="2" applyNumberFormat="1" applyFont="1" applyFill="1" applyBorder="1" applyAlignment="1">
      <alignment vertical="center"/>
    </xf>
    <xf numFmtId="167" fontId="15" fillId="0" borderId="15" xfId="13" applyNumberFormat="1" applyFont="1" applyFill="1" applyBorder="1" applyAlignment="1">
      <alignment horizontal="right" vertical="center"/>
    </xf>
    <xf numFmtId="169" fontId="20" fillId="0" borderId="18" xfId="14" applyNumberFormat="1" applyFont="1" applyFill="1" applyBorder="1" applyAlignment="1">
      <alignment horizontal="right" vertical="center"/>
    </xf>
    <xf numFmtId="171" fontId="12" fillId="0" borderId="13" xfId="1" applyNumberFormat="1" applyFont="1" applyFill="1" applyBorder="1" applyAlignment="1">
      <alignment horizontal="right"/>
    </xf>
    <xf numFmtId="0" fontId="13" fillId="0" borderId="0" xfId="2" applyFont="1" applyFill="1" applyBorder="1" applyAlignment="1">
      <alignment horizontal="centerContinuous" vertical="center"/>
    </xf>
    <xf numFmtId="0" fontId="13" fillId="0" borderId="0" xfId="14" applyNumberFormat="1" applyFont="1" applyFill="1" applyAlignment="1">
      <alignment horizontal="center" vertical="center"/>
    </xf>
    <xf numFmtId="166" fontId="15" fillId="0" borderId="0" xfId="6" applyNumberFormat="1" applyFont="1" applyFill="1" applyAlignment="1">
      <alignment vertical="center"/>
    </xf>
    <xf numFmtId="0" fontId="15" fillId="0" borderId="6" xfId="6" applyFont="1" applyFill="1" applyBorder="1" applyAlignment="1">
      <alignment vertical="center"/>
    </xf>
    <xf numFmtId="168" fontId="13" fillId="0" borderId="21" xfId="6" applyNumberFormat="1" applyFont="1" applyFill="1" applyBorder="1" applyAlignment="1">
      <alignment horizontal="center" vertical="center"/>
    </xf>
    <xf numFmtId="168" fontId="18" fillId="0" borderId="22" xfId="6" applyNumberFormat="1" applyFont="1" applyFill="1" applyBorder="1" applyAlignment="1">
      <alignment horizontal="center" vertical="center"/>
    </xf>
    <xf numFmtId="166" fontId="9" fillId="0" borderId="0" xfId="17" applyNumberFormat="1" applyFont="1" applyFill="1" applyBorder="1" applyAlignment="1">
      <alignment vertical="center"/>
    </xf>
    <xf numFmtId="0" fontId="15" fillId="0" borderId="40" xfId="2" quotePrefix="1" applyFont="1" applyFill="1" applyBorder="1" applyAlignment="1">
      <alignment horizontal="left" vertical="center"/>
    </xf>
    <xf numFmtId="169" fontId="15" fillId="0" borderId="11" xfId="2" applyNumberFormat="1" applyFont="1" applyFill="1" applyBorder="1" applyAlignment="1">
      <alignment vertical="center"/>
    </xf>
    <xf numFmtId="167" fontId="15" fillId="0" borderId="23" xfId="13" applyNumberFormat="1" applyFont="1" applyFill="1" applyBorder="1" applyAlignment="1">
      <alignment horizontal="right" vertical="center"/>
    </xf>
    <xf numFmtId="169" fontId="20" fillId="0" borderId="25" xfId="14" applyNumberFormat="1" applyFont="1" applyFill="1" applyBorder="1" applyAlignment="1">
      <alignment horizontal="right" vertical="center"/>
    </xf>
    <xf numFmtId="0" fontId="13" fillId="0" borderId="0" xfId="6" applyFont="1" applyFill="1" applyAlignment="1">
      <alignment vertical="center"/>
    </xf>
    <xf numFmtId="167" fontId="12" fillId="0" borderId="28" xfId="13" applyNumberFormat="1" applyFont="1" applyFill="1" applyBorder="1" applyAlignment="1">
      <alignment vertical="center"/>
    </xf>
    <xf numFmtId="169" fontId="20" fillId="0" borderId="29" xfId="6" applyNumberFormat="1" applyFont="1" applyFill="1" applyBorder="1" applyAlignment="1">
      <alignment vertical="center"/>
    </xf>
    <xf numFmtId="0" fontId="15" fillId="0" borderId="73" xfId="2" quotePrefix="1" applyFont="1" applyFill="1" applyBorder="1" applyAlignment="1">
      <alignment horizontal="left" vertical="center"/>
    </xf>
    <xf numFmtId="166" fontId="16" fillId="0" borderId="11" xfId="2" applyNumberFormat="1" applyFont="1" applyFill="1" applyBorder="1" applyAlignment="1">
      <alignment vertical="center"/>
    </xf>
    <xf numFmtId="174" fontId="12" fillId="0" borderId="28" xfId="13" applyNumberFormat="1" applyFont="1" applyFill="1" applyBorder="1" applyAlignment="1">
      <alignment vertical="center"/>
    </xf>
    <xf numFmtId="167" fontId="20" fillId="0" borderId="29" xfId="14" applyNumberFormat="1" applyFont="1" applyFill="1" applyBorder="1" applyAlignment="1">
      <alignment vertical="center"/>
    </xf>
    <xf numFmtId="174" fontId="15" fillId="0" borderId="0" xfId="6" applyNumberFormat="1" applyFont="1" applyFill="1" applyAlignment="1">
      <alignment vertical="center"/>
    </xf>
    <xf numFmtId="169" fontId="13" fillId="0" borderId="76" xfId="2" applyNumberFormat="1" applyFont="1" applyFill="1" applyBorder="1" applyAlignment="1">
      <alignment vertical="center"/>
    </xf>
    <xf numFmtId="169" fontId="18" fillId="0" borderId="77" xfId="2" applyNumberFormat="1" applyFont="1" applyFill="1" applyBorder="1" applyAlignment="1">
      <alignment vertical="center"/>
    </xf>
    <xf numFmtId="2" fontId="12" fillId="0" borderId="28" xfId="13" applyNumberFormat="1" applyFont="1" applyFill="1" applyBorder="1" applyAlignment="1">
      <alignment vertical="center"/>
    </xf>
    <xf numFmtId="166" fontId="20" fillId="0" borderId="29" xfId="14" applyFont="1" applyFill="1" applyBorder="1" applyAlignment="1">
      <alignment vertical="center"/>
    </xf>
    <xf numFmtId="2" fontId="15" fillId="0" borderId="0" xfId="6" applyNumberFormat="1" applyFont="1" applyFill="1" applyAlignment="1">
      <alignment vertical="center"/>
    </xf>
    <xf numFmtId="167" fontId="13" fillId="0" borderId="0" xfId="13" applyNumberFormat="1" applyFont="1" applyFill="1" applyBorder="1" applyAlignment="1">
      <alignment vertical="center"/>
    </xf>
    <xf numFmtId="169" fontId="15" fillId="0" borderId="73" xfId="2" applyNumberFormat="1" applyFont="1" applyFill="1" applyBorder="1" applyAlignment="1">
      <alignment vertical="center"/>
    </xf>
    <xf numFmtId="166" fontId="12" fillId="0" borderId="28" xfId="13" applyFont="1" applyFill="1" applyBorder="1" applyAlignment="1">
      <alignment vertical="center"/>
    </xf>
    <xf numFmtId="2" fontId="20" fillId="0" borderId="29" xfId="6" applyNumberFormat="1" applyFont="1" applyFill="1" applyBorder="1" applyAlignment="1">
      <alignment vertical="center"/>
    </xf>
    <xf numFmtId="0" fontId="13" fillId="0" borderId="40" xfId="2" quotePrefix="1" applyFont="1" applyFill="1" applyBorder="1" applyAlignment="1">
      <alignment horizontal="left" vertical="center"/>
    </xf>
    <xf numFmtId="166" fontId="12" fillId="0" borderId="47" xfId="13" applyFont="1" applyFill="1" applyBorder="1" applyAlignment="1">
      <alignment vertical="center"/>
    </xf>
    <xf numFmtId="2" fontId="20" fillId="0" borderId="48" xfId="6" applyNumberFormat="1" applyFont="1" applyFill="1" applyBorder="1" applyAlignment="1">
      <alignment vertical="center"/>
    </xf>
    <xf numFmtId="0" fontId="15" fillId="0" borderId="35" xfId="2" quotePrefix="1" applyFont="1" applyFill="1" applyBorder="1" applyAlignment="1">
      <alignment horizontal="left" vertical="center"/>
    </xf>
    <xf numFmtId="177" fontId="13" fillId="0" borderId="31" xfId="2" applyNumberFormat="1" applyFont="1" applyFill="1" applyBorder="1" applyAlignment="1">
      <alignment vertical="center"/>
    </xf>
    <xf numFmtId="177" fontId="18" fillId="0" borderId="19" xfId="2" applyNumberFormat="1" applyFont="1" applyFill="1" applyBorder="1" applyAlignment="1">
      <alignment vertical="center"/>
    </xf>
    <xf numFmtId="173" fontId="13" fillId="0" borderId="0" xfId="2" applyNumberFormat="1" applyFont="1" applyFill="1" applyBorder="1" applyAlignment="1">
      <alignment vertical="center"/>
    </xf>
    <xf numFmtId="0" fontId="15" fillId="0" borderId="0" xfId="16" applyFont="1" applyFill="1"/>
    <xf numFmtId="177" fontId="15" fillId="0" borderId="40" xfId="2" applyNumberFormat="1" applyFont="1" applyFill="1" applyBorder="1" applyAlignment="1">
      <alignment vertical="center"/>
    </xf>
    <xf numFmtId="0" fontId="13" fillId="0" borderId="65" xfId="2" quotePrefix="1" applyFont="1" applyFill="1" applyBorder="1" applyAlignment="1">
      <alignment horizontal="left" vertical="center"/>
    </xf>
    <xf numFmtId="182" fontId="15" fillId="0" borderId="40" xfId="2" applyNumberFormat="1" applyFont="1" applyFill="1" applyBorder="1" applyAlignment="1">
      <alignment vertical="center"/>
    </xf>
    <xf numFmtId="177" fontId="13" fillId="0" borderId="40" xfId="2" applyNumberFormat="1" applyFont="1" applyFill="1" applyBorder="1" applyAlignment="1">
      <alignment vertical="center"/>
    </xf>
    <xf numFmtId="177" fontId="15" fillId="0" borderId="73" xfId="2" applyNumberFormat="1" applyFont="1" applyFill="1" applyBorder="1" applyAlignment="1">
      <alignment vertical="center"/>
    </xf>
    <xf numFmtId="0" fontId="13" fillId="0" borderId="40" xfId="2" applyFont="1" applyFill="1" applyBorder="1" applyAlignment="1">
      <alignment horizontal="left" vertical="center"/>
    </xf>
    <xf numFmtId="176" fontId="18" fillId="0" borderId="78" xfId="2" applyNumberFormat="1" applyFont="1" applyFill="1" applyBorder="1" applyAlignment="1">
      <alignment vertical="center"/>
    </xf>
    <xf numFmtId="176" fontId="20" fillId="0" borderId="45" xfId="2" applyNumberFormat="1" applyFont="1" applyFill="1" applyBorder="1" applyAlignment="1">
      <alignment vertical="center"/>
    </xf>
    <xf numFmtId="2" fontId="13" fillId="0" borderId="0" xfId="6" applyNumberFormat="1" applyFont="1" applyFill="1" applyAlignment="1">
      <alignment vertical="center"/>
    </xf>
    <xf numFmtId="0" fontId="13" fillId="0" borderId="0" xfId="18" applyFont="1" applyFill="1" applyBorder="1" applyAlignment="1">
      <alignment vertical="center"/>
    </xf>
    <xf numFmtId="0" fontId="15" fillId="0" borderId="0" xfId="18" applyFont="1" applyFill="1" applyBorder="1" applyAlignment="1">
      <alignment vertical="center"/>
    </xf>
    <xf numFmtId="177" fontId="15" fillId="0" borderId="65" xfId="2" applyNumberFormat="1" applyFont="1" applyFill="1" applyBorder="1" applyAlignment="1">
      <alignment vertical="center"/>
    </xf>
    <xf numFmtId="37" fontId="15" fillId="0" borderId="31" xfId="2" applyNumberFormat="1" applyFont="1" applyFill="1" applyBorder="1" applyAlignment="1">
      <alignment vertical="center"/>
    </xf>
    <xf numFmtId="169" fontId="18" fillId="0" borderId="0" xfId="14" applyNumberFormat="1" applyFont="1" applyFill="1" applyBorder="1" applyAlignment="1">
      <alignment vertical="center"/>
    </xf>
    <xf numFmtId="176" fontId="13" fillId="0" borderId="40" xfId="15" applyNumberFormat="1" applyFont="1" applyFill="1" applyBorder="1" applyAlignment="1">
      <alignment vertical="center"/>
    </xf>
    <xf numFmtId="43" fontId="20" fillId="0" borderId="0" xfId="14" applyNumberFormat="1" applyFont="1" applyFill="1" applyBorder="1" applyAlignment="1">
      <alignment vertical="center"/>
    </xf>
    <xf numFmtId="166" fontId="15" fillId="0" borderId="0" xfId="15" applyFont="1" applyFill="1" applyAlignment="1">
      <alignment vertical="center"/>
    </xf>
    <xf numFmtId="169" fontId="20" fillId="0" borderId="0" xfId="14" applyNumberFormat="1" applyFont="1" applyFill="1" applyBorder="1" applyAlignment="1">
      <alignment vertical="center"/>
    </xf>
    <xf numFmtId="2" fontId="15" fillId="0" borderId="0" xfId="16" applyNumberFormat="1" applyFont="1" applyFill="1" applyBorder="1"/>
    <xf numFmtId="166" fontId="15" fillId="0" borderId="0" xfId="16" applyNumberFormat="1" applyFont="1" applyFill="1" applyBorder="1"/>
    <xf numFmtId="0" fontId="15" fillId="0" borderId="0" xfId="16" applyFont="1" applyFill="1" applyBorder="1"/>
    <xf numFmtId="0" fontId="22" fillId="0" borderId="0" xfId="4" applyFont="1" applyFill="1" applyAlignment="1"/>
    <xf numFmtId="0" fontId="22" fillId="0" borderId="0" xfId="4" applyFont="1" applyFill="1"/>
    <xf numFmtId="0" fontId="15" fillId="0" borderId="0" xfId="4" applyFont="1" applyFill="1"/>
    <xf numFmtId="169" fontId="15" fillId="0" borderId="35" xfId="2" applyNumberFormat="1" applyFont="1" applyFill="1" applyBorder="1" applyAlignment="1">
      <alignment vertical="center"/>
    </xf>
    <xf numFmtId="169" fontId="20" fillId="0" borderId="1" xfId="14" applyNumberFormat="1" applyFont="1" applyFill="1" applyBorder="1" applyAlignment="1">
      <alignment vertical="center"/>
    </xf>
    <xf numFmtId="167" fontId="15" fillId="0" borderId="0" xfId="16" applyNumberFormat="1" applyFont="1" applyFill="1" applyBorder="1"/>
    <xf numFmtId="2" fontId="13" fillId="0" borderId="0" xfId="14" applyNumberFormat="1" applyFont="1" applyFill="1" applyAlignment="1">
      <alignment vertical="center"/>
    </xf>
    <xf numFmtId="169" fontId="15" fillId="0" borderId="69" xfId="2" applyNumberFormat="1" applyFont="1" applyFill="1" applyBorder="1" applyAlignment="1">
      <alignment vertical="center"/>
    </xf>
    <xf numFmtId="167" fontId="15" fillId="0" borderId="68" xfId="13" applyNumberFormat="1" applyFont="1" applyFill="1" applyBorder="1" applyAlignment="1">
      <alignment horizontal="right" vertical="center"/>
    </xf>
    <xf numFmtId="2" fontId="15" fillId="0" borderId="0" xfId="14" applyNumberFormat="1" applyFont="1" applyFill="1" applyAlignment="1">
      <alignment vertical="center"/>
    </xf>
    <xf numFmtId="167" fontId="13" fillId="0" borderId="0" xfId="13" applyNumberFormat="1" applyFont="1" applyFill="1" applyBorder="1" applyAlignment="1">
      <alignment horizontal="center" vertical="center"/>
    </xf>
    <xf numFmtId="167" fontId="13" fillId="0" borderId="53" xfId="13" applyNumberFormat="1" applyFont="1" applyFill="1" applyBorder="1" applyAlignment="1">
      <alignment horizontal="right" vertical="center"/>
    </xf>
    <xf numFmtId="167" fontId="13" fillId="0" borderId="79" xfId="13" applyNumberFormat="1" applyFont="1" applyFill="1" applyBorder="1" applyAlignment="1">
      <alignment horizontal="right" vertical="center"/>
    </xf>
    <xf numFmtId="167" fontId="13" fillId="0" borderId="54" xfId="13" applyNumberFormat="1" applyFont="1" applyFill="1" applyBorder="1" applyAlignment="1">
      <alignment horizontal="right" vertical="center"/>
    </xf>
    <xf numFmtId="167" fontId="13" fillId="0" borderId="61" xfId="13" applyNumberFormat="1" applyFont="1" applyFill="1" applyBorder="1" applyAlignment="1">
      <alignment horizontal="right" vertical="center"/>
    </xf>
    <xf numFmtId="169" fontId="18" fillId="0" borderId="61" xfId="13" applyNumberFormat="1" applyFont="1" applyFill="1" applyBorder="1" applyAlignment="1">
      <alignment horizontal="right" vertical="center"/>
    </xf>
    <xf numFmtId="171" fontId="29" fillId="0" borderId="57" xfId="1" applyNumberFormat="1" applyFont="1" applyFill="1" applyBorder="1" applyAlignment="1">
      <alignment horizontal="right"/>
    </xf>
    <xf numFmtId="165" fontId="20" fillId="0" borderId="0" xfId="0" applyNumberFormat="1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171" fontId="12" fillId="0" borderId="19" xfId="1" applyNumberFormat="1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0" fontId="18" fillId="0" borderId="0" xfId="4" applyFont="1" applyFill="1" applyBorder="1" applyAlignment="1">
      <alignment vertical="center"/>
    </xf>
    <xf numFmtId="0" fontId="20" fillId="0" borderId="0" xfId="4" applyFont="1" applyFill="1" applyBorder="1" applyAlignment="1">
      <alignment vertical="center"/>
    </xf>
    <xf numFmtId="0" fontId="20" fillId="0" borderId="0" xfId="14" applyNumberFormat="1" applyFont="1" applyFill="1" applyAlignment="1">
      <alignment horizontal="center" vertical="center"/>
    </xf>
    <xf numFmtId="0" fontId="18" fillId="0" borderId="0" xfId="4" applyFont="1" applyFill="1" applyBorder="1" applyAlignment="1">
      <alignment horizontal="center" vertical="center"/>
    </xf>
    <xf numFmtId="166" fontId="9" fillId="0" borderId="0" xfId="14" applyFont="1" applyFill="1" applyAlignment="1">
      <alignment vertical="center"/>
    </xf>
    <xf numFmtId="0" fontId="18" fillId="0" borderId="0" xfId="4" applyFont="1" applyFill="1" applyBorder="1" applyAlignment="1">
      <alignment horizontal="left" vertical="center"/>
    </xf>
    <xf numFmtId="167" fontId="20" fillId="0" borderId="0" xfId="14" applyNumberFormat="1" applyFont="1" applyFill="1" applyBorder="1" applyAlignment="1">
      <alignment horizontal="center" vertical="center"/>
    </xf>
    <xf numFmtId="167" fontId="18" fillId="0" borderId="0" xfId="14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12" fillId="0" borderId="0" xfId="6" applyFont="1" applyFill="1" applyBorder="1" applyAlignment="1">
      <alignment vertical="center"/>
    </xf>
    <xf numFmtId="0" fontId="12" fillId="0" borderId="0" xfId="14" applyNumberFormat="1" applyFont="1" applyFill="1" applyBorder="1" applyAlignment="1">
      <alignment vertical="center"/>
    </xf>
    <xf numFmtId="0" fontId="27" fillId="0" borderId="0" xfId="6" applyFont="1" applyFill="1" applyBorder="1" applyAlignment="1">
      <alignment vertical="center"/>
    </xf>
    <xf numFmtId="166" fontId="12" fillId="0" borderId="0" xfId="6" applyNumberFormat="1" applyFont="1" applyFill="1" applyBorder="1" applyAlignment="1">
      <alignment vertical="center"/>
    </xf>
    <xf numFmtId="167" fontId="17" fillId="0" borderId="0" xfId="14" applyNumberFormat="1" applyFont="1" applyFill="1" applyBorder="1" applyAlignment="1">
      <alignment vertical="center"/>
    </xf>
    <xf numFmtId="0" fontId="9" fillId="0" borderId="0" xfId="6" applyFont="1" applyFill="1" applyAlignment="1">
      <alignment horizontal="center" vertical="center"/>
    </xf>
    <xf numFmtId="166" fontId="12" fillId="0" borderId="0" xfId="14" applyFont="1" applyFill="1" applyBorder="1" applyAlignment="1">
      <alignment vertical="center"/>
    </xf>
    <xf numFmtId="0" fontId="12" fillId="0" borderId="0" xfId="6" applyFont="1" applyBorder="1" applyAlignment="1">
      <alignment vertical="center"/>
    </xf>
    <xf numFmtId="166" fontId="12" fillId="0" borderId="0" xfId="14" applyFont="1" applyBorder="1" applyAlignment="1">
      <alignment vertical="center"/>
    </xf>
    <xf numFmtId="0" fontId="13" fillId="0" borderId="0" xfId="6" applyFont="1" applyFill="1" applyBorder="1" applyAlignment="1">
      <alignment vertical="center"/>
    </xf>
    <xf numFmtId="2" fontId="13" fillId="0" borderId="0" xfId="6" applyNumberFormat="1" applyFont="1" applyFill="1" applyBorder="1" applyAlignment="1">
      <alignment vertical="center"/>
    </xf>
    <xf numFmtId="0" fontId="13" fillId="0" borderId="0" xfId="2" quotePrefix="1" applyFont="1" applyFill="1" applyBorder="1" applyAlignment="1">
      <alignment horizontal="left" vertical="center"/>
    </xf>
    <xf numFmtId="178" fontId="15" fillId="0" borderId="0" xfId="1" applyNumberFormat="1" applyFont="1" applyFill="1" applyBorder="1" applyAlignment="1">
      <alignment vertical="center"/>
    </xf>
    <xf numFmtId="167" fontId="15" fillId="0" borderId="0" xfId="0" applyNumberFormat="1" applyFont="1" applyFill="1" applyBorder="1" applyAlignment="1">
      <alignment vertical="center"/>
    </xf>
    <xf numFmtId="176" fontId="15" fillId="0" borderId="0" xfId="6" applyNumberFormat="1" applyFont="1" applyFill="1" applyBorder="1" applyAlignment="1">
      <alignment vertical="center"/>
    </xf>
    <xf numFmtId="4" fontId="15" fillId="0" borderId="0" xfId="6" applyNumberFormat="1" applyFont="1" applyFill="1" applyBorder="1" applyAlignment="1">
      <alignment vertical="center"/>
    </xf>
    <xf numFmtId="166" fontId="12" fillId="0" borderId="0" xfId="14" applyFont="1" applyFill="1" applyAlignment="1">
      <alignment vertical="center"/>
    </xf>
    <xf numFmtId="0" fontId="12" fillId="3" borderId="0" xfId="0" applyFont="1" applyFill="1" applyAlignment="1">
      <alignment vertical="center"/>
    </xf>
    <xf numFmtId="169" fontId="13" fillId="0" borderId="53" xfId="2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7" fontId="18" fillId="0" borderId="0" xfId="14" applyNumberFormat="1" applyFont="1" applyFill="1" applyAlignment="1">
      <alignment vertical="center"/>
    </xf>
    <xf numFmtId="167" fontId="13" fillId="0" borderId="0" xfId="4" applyNumberFormat="1" applyFont="1" applyFill="1"/>
    <xf numFmtId="0" fontId="22" fillId="0" borderId="31" xfId="4" applyFont="1" applyFill="1" applyBorder="1"/>
    <xf numFmtId="0" fontId="13" fillId="0" borderId="2" xfId="4" applyFont="1" applyFill="1" applyBorder="1" applyAlignment="1">
      <alignment horizontal="center"/>
    </xf>
    <xf numFmtId="3" fontId="13" fillId="0" borderId="20" xfId="4" applyNumberFormat="1" applyFont="1" applyFill="1" applyBorder="1" applyAlignment="1">
      <alignment horizontal="center"/>
    </xf>
    <xf numFmtId="0" fontId="22" fillId="0" borderId="35" xfId="4" applyFont="1" applyFill="1" applyBorder="1" applyAlignment="1">
      <alignment horizontal="center"/>
    </xf>
    <xf numFmtId="0" fontId="13" fillId="0" borderId="65" xfId="4" applyFont="1" applyFill="1" applyBorder="1" applyAlignment="1">
      <alignment horizontal="center"/>
    </xf>
    <xf numFmtId="0" fontId="13" fillId="0" borderId="59" xfId="4" applyFont="1" applyFill="1" applyBorder="1" applyAlignment="1">
      <alignment horizontal="center"/>
    </xf>
    <xf numFmtId="0" fontId="13" fillId="0" borderId="59" xfId="4" applyFont="1" applyFill="1" applyBorder="1" applyAlignment="1">
      <alignment horizontal="left"/>
    </xf>
    <xf numFmtId="0" fontId="13" fillId="0" borderId="66" xfId="4" applyFont="1" applyFill="1" applyBorder="1" applyAlignment="1">
      <alignment horizontal="center"/>
    </xf>
    <xf numFmtId="0" fontId="13" fillId="0" borderId="60" xfId="4" applyFont="1" applyFill="1" applyBorder="1" applyAlignment="1">
      <alignment horizontal="center"/>
    </xf>
    <xf numFmtId="0" fontId="13" fillId="0" borderId="13" xfId="4" applyFont="1" applyFill="1" applyBorder="1" applyAlignment="1">
      <alignment horizontal="center"/>
    </xf>
    <xf numFmtId="3" fontId="15" fillId="0" borderId="52" xfId="4" applyNumberFormat="1" applyFont="1" applyFill="1" applyBorder="1" applyAlignment="1">
      <alignment horizontal="center"/>
    </xf>
    <xf numFmtId="0" fontId="15" fillId="0" borderId="40" xfId="4" applyFont="1" applyFill="1" applyBorder="1"/>
    <xf numFmtId="167" fontId="15" fillId="0" borderId="31" xfId="15" applyNumberFormat="1" applyFont="1" applyFill="1" applyBorder="1" applyAlignment="1">
      <alignment horizontal="center" vertical="center"/>
    </xf>
    <xf numFmtId="167" fontId="15" fillId="0" borderId="19" xfId="15" applyNumberFormat="1" applyFont="1" applyFill="1" applyBorder="1" applyAlignment="1">
      <alignment horizontal="center" vertical="center"/>
    </xf>
    <xf numFmtId="167" fontId="15" fillId="0" borderId="41" xfId="15" applyNumberFormat="1" applyFont="1" applyFill="1" applyBorder="1" applyAlignment="1">
      <alignment horizontal="center" vertical="center"/>
    </xf>
    <xf numFmtId="167" fontId="15" fillId="0" borderId="2" xfId="15" applyNumberFormat="1" applyFont="1" applyFill="1" applyBorder="1" applyAlignment="1">
      <alignment horizontal="center" vertical="center"/>
    </xf>
    <xf numFmtId="169" fontId="15" fillId="0" borderId="14" xfId="2" applyNumberFormat="1" applyFont="1" applyFill="1" applyBorder="1" applyAlignment="1">
      <alignment vertical="center"/>
    </xf>
    <xf numFmtId="167" fontId="15" fillId="0" borderId="40" xfId="15" applyNumberFormat="1" applyFont="1" applyFill="1" applyBorder="1" applyAlignment="1">
      <alignment horizontal="center" vertical="center"/>
    </xf>
    <xf numFmtId="167" fontId="15" fillId="0" borderId="0" xfId="15" applyNumberFormat="1" applyFont="1" applyFill="1" applyBorder="1" applyAlignment="1">
      <alignment horizontal="center" vertical="center"/>
    </xf>
    <xf numFmtId="167" fontId="15" fillId="0" borderId="43" xfId="15" applyNumberFormat="1" applyFont="1" applyFill="1" applyBorder="1" applyAlignment="1">
      <alignment horizontal="center" vertical="center"/>
    </xf>
    <xf numFmtId="167" fontId="15" fillId="0" borderId="13" xfId="15" applyNumberFormat="1" applyFont="1" applyFill="1" applyBorder="1" applyAlignment="1">
      <alignment horizontal="center" vertical="center"/>
    </xf>
    <xf numFmtId="0" fontId="13" fillId="0" borderId="53" xfId="4" applyFont="1" applyFill="1" applyBorder="1" applyAlignment="1">
      <alignment horizontal="center"/>
    </xf>
    <xf numFmtId="167" fontId="13" fillId="0" borderId="53" xfId="15" applyNumberFormat="1" applyFont="1" applyFill="1" applyBorder="1" applyAlignment="1">
      <alignment horizontal="center" vertical="center"/>
    </xf>
    <xf numFmtId="167" fontId="13" fillId="0" borderId="54" xfId="15" applyNumberFormat="1" applyFont="1" applyFill="1" applyBorder="1" applyAlignment="1">
      <alignment horizontal="center" vertical="center"/>
    </xf>
    <xf numFmtId="167" fontId="13" fillId="0" borderId="55" xfId="15" applyNumberFormat="1" applyFont="1" applyFill="1" applyBorder="1" applyAlignment="1">
      <alignment horizontal="center" vertical="center"/>
    </xf>
    <xf numFmtId="41" fontId="13" fillId="0" borderId="53" xfId="15" applyNumberFormat="1" applyFont="1" applyFill="1" applyBorder="1" applyAlignment="1">
      <alignment horizontal="center" vertical="center"/>
    </xf>
    <xf numFmtId="167" fontId="13" fillId="0" borderId="57" xfId="15" applyNumberFormat="1" applyFont="1" applyFill="1" applyBorder="1" applyAlignment="1">
      <alignment horizontal="center" vertical="center"/>
    </xf>
    <xf numFmtId="41" fontId="13" fillId="0" borderId="72" xfId="15" applyNumberFormat="1" applyFont="1" applyFill="1" applyBorder="1" applyAlignment="1">
      <alignment horizontal="center" vertical="center"/>
    </xf>
    <xf numFmtId="167" fontId="13" fillId="0" borderId="0" xfId="14" applyNumberFormat="1" applyFont="1" applyFill="1"/>
    <xf numFmtId="167" fontId="18" fillId="0" borderId="0" xfId="14" applyNumberFormat="1" applyFont="1" applyFill="1"/>
    <xf numFmtId="167" fontId="15" fillId="0" borderId="23" xfId="14" applyNumberFormat="1" applyFont="1" applyFill="1" applyBorder="1" applyAlignment="1">
      <alignment horizontal="right" vertical="center"/>
    </xf>
    <xf numFmtId="167" fontId="15" fillId="0" borderId="11" xfId="14" applyNumberFormat="1" applyFont="1" applyFill="1" applyBorder="1" applyAlignment="1">
      <alignment horizontal="right" vertical="center"/>
    </xf>
    <xf numFmtId="167" fontId="15" fillId="0" borderId="24" xfId="14" applyNumberFormat="1" applyFont="1" applyFill="1" applyBorder="1" applyAlignment="1">
      <alignment horizontal="right" vertical="center"/>
    </xf>
    <xf numFmtId="174" fontId="13" fillId="0" borderId="0" xfId="14" applyNumberFormat="1" applyFont="1" applyFill="1" applyAlignment="1">
      <alignment horizontal="center"/>
    </xf>
    <xf numFmtId="169" fontId="20" fillId="0" borderId="29" xfId="14" applyNumberFormat="1" applyFont="1" applyFill="1" applyBorder="1" applyAlignment="1">
      <alignment vertical="center"/>
    </xf>
    <xf numFmtId="167" fontId="13" fillId="0" borderId="0" xfId="14" applyNumberFormat="1" applyFont="1" applyFill="1" applyBorder="1" applyAlignment="1">
      <alignment vertical="center"/>
    </xf>
    <xf numFmtId="167" fontId="15" fillId="0" borderId="0" xfId="14" applyNumberFormat="1" applyFont="1" applyFill="1" applyAlignment="1">
      <alignment vertical="center"/>
    </xf>
    <xf numFmtId="167" fontId="13" fillId="0" borderId="0" xfId="14" applyNumberFormat="1" applyFont="1" applyFill="1" applyBorder="1" applyAlignment="1">
      <alignment horizontal="center" vertical="center"/>
    </xf>
    <xf numFmtId="167" fontId="13" fillId="0" borderId="61" xfId="14" applyNumberFormat="1" applyFont="1" applyFill="1" applyBorder="1" applyAlignment="1">
      <alignment horizontal="right" vertical="center"/>
    </xf>
    <xf numFmtId="167" fontId="18" fillId="0" borderId="61" xfId="14" applyNumberFormat="1" applyFont="1" applyFill="1" applyBorder="1" applyAlignment="1">
      <alignment horizontal="right" vertical="center"/>
    </xf>
    <xf numFmtId="167" fontId="15" fillId="0" borderId="0" xfId="14" applyNumberFormat="1" applyFont="1" applyFill="1" applyBorder="1" applyAlignment="1">
      <alignment horizontal="center" vertical="center"/>
    </xf>
    <xf numFmtId="0" fontId="15" fillId="0" borderId="0" xfId="14" applyNumberFormat="1" applyFont="1" applyFill="1" applyBorder="1" applyAlignment="1">
      <alignment vertical="center"/>
    </xf>
    <xf numFmtId="167" fontId="15" fillId="0" borderId="0" xfId="14" applyNumberFormat="1" applyFont="1" applyFill="1" applyBorder="1" applyAlignment="1">
      <alignment vertical="center"/>
    </xf>
    <xf numFmtId="166" fontId="15" fillId="0" borderId="0" xfId="14" applyFont="1" applyFill="1" applyBorder="1" applyAlignment="1">
      <alignment vertical="center"/>
    </xf>
    <xf numFmtId="166" fontId="17" fillId="0" borderId="0" xfId="14" applyFont="1" applyFill="1" applyAlignment="1">
      <alignment vertical="center"/>
    </xf>
    <xf numFmtId="166" fontId="13" fillId="0" borderId="0" xfId="14" applyFont="1" applyFill="1" applyAlignment="1">
      <alignment vertical="center"/>
    </xf>
    <xf numFmtId="166" fontId="15" fillId="0" borderId="0" xfId="14" applyFont="1" applyFill="1" applyAlignment="1">
      <alignment vertical="center"/>
    </xf>
    <xf numFmtId="174" fontId="15" fillId="0" borderId="0" xfId="0" applyNumberFormat="1" applyFont="1" applyFill="1"/>
    <xf numFmtId="3" fontId="13" fillId="0" borderId="2" xfId="4" applyNumberFormat="1" applyFont="1" applyFill="1" applyBorder="1" applyAlignment="1">
      <alignment horizontal="center"/>
    </xf>
    <xf numFmtId="0" fontId="13" fillId="0" borderId="36" xfId="4" applyFont="1" applyFill="1" applyBorder="1" applyAlignment="1">
      <alignment horizontal="center"/>
    </xf>
    <xf numFmtId="0" fontId="13" fillId="0" borderId="9" xfId="4" applyFont="1" applyFill="1" applyBorder="1" applyAlignment="1">
      <alignment horizontal="center"/>
    </xf>
    <xf numFmtId="0" fontId="13" fillId="0" borderId="8" xfId="4" applyFont="1" applyFill="1" applyBorder="1" applyAlignment="1">
      <alignment horizontal="center"/>
    </xf>
    <xf numFmtId="3" fontId="13" fillId="0" borderId="8" xfId="4" applyNumberFormat="1" applyFont="1" applyFill="1" applyBorder="1" applyAlignment="1">
      <alignment horizontal="center"/>
    </xf>
    <xf numFmtId="0" fontId="13" fillId="0" borderId="9" xfId="4" applyFont="1" applyFill="1" applyBorder="1" applyAlignment="1">
      <alignment horizontal="left"/>
    </xf>
    <xf numFmtId="0" fontId="13" fillId="0" borderId="37" xfId="4" applyFont="1" applyFill="1" applyBorder="1" applyAlignment="1">
      <alignment horizontal="center"/>
    </xf>
    <xf numFmtId="0" fontId="13" fillId="0" borderId="74" xfId="4" applyFont="1" applyFill="1" applyBorder="1" applyAlignment="1">
      <alignment horizontal="center"/>
    </xf>
    <xf numFmtId="0" fontId="15" fillId="0" borderId="40" xfId="4" applyFont="1" applyFill="1" applyBorder="1" applyAlignment="1">
      <alignment vertical="center"/>
    </xf>
    <xf numFmtId="0" fontId="13" fillId="0" borderId="53" xfId="4" applyFont="1" applyFill="1" applyBorder="1" applyAlignment="1">
      <alignment horizontal="center" vertical="center"/>
    </xf>
    <xf numFmtId="3" fontId="15" fillId="0" borderId="8" xfId="4" applyNumberFormat="1" applyFont="1" applyFill="1" applyBorder="1" applyAlignment="1">
      <alignment horizontal="center"/>
    </xf>
    <xf numFmtId="166" fontId="15" fillId="0" borderId="0" xfId="18" applyNumberFormat="1" applyFont="1" applyFill="1" applyBorder="1" applyAlignment="1">
      <alignment vertical="center"/>
    </xf>
    <xf numFmtId="0" fontId="22" fillId="0" borderId="31" xfId="4" applyFont="1" applyFill="1" applyBorder="1" applyAlignment="1">
      <alignment vertical="center"/>
    </xf>
    <xf numFmtId="0" fontId="13" fillId="0" borderId="2" xfId="4" applyFont="1" applyFill="1" applyBorder="1" applyAlignment="1">
      <alignment horizontal="center" vertical="center"/>
    </xf>
    <xf numFmtId="3" fontId="13" fillId="0" borderId="2" xfId="4" applyNumberFormat="1" applyFont="1" applyFill="1" applyBorder="1" applyAlignment="1">
      <alignment horizontal="center" vertical="center"/>
    </xf>
    <xf numFmtId="0" fontId="13" fillId="0" borderId="8" xfId="4" applyFont="1" applyFill="1" applyBorder="1" applyAlignment="1">
      <alignment horizontal="center" vertical="center"/>
    </xf>
    <xf numFmtId="3" fontId="13" fillId="0" borderId="8" xfId="4" applyNumberFormat="1" applyFont="1" applyFill="1" applyBorder="1" applyAlignment="1">
      <alignment horizontal="center" vertical="center"/>
    </xf>
    <xf numFmtId="167" fontId="15" fillId="0" borderId="0" xfId="2" applyNumberFormat="1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vertical="center"/>
    </xf>
    <xf numFmtId="0" fontId="19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centerContinuous" vertical="center"/>
    </xf>
    <xf numFmtId="0" fontId="16" fillId="0" borderId="0" xfId="2" applyFont="1" applyFill="1" applyBorder="1" applyAlignment="1">
      <alignment horizontal="centerContinuous" vertical="center"/>
    </xf>
    <xf numFmtId="0" fontId="15" fillId="0" borderId="0" xfId="2" applyFont="1" applyFill="1" applyBorder="1" applyAlignment="1">
      <alignment horizontal="right" vertical="center"/>
    </xf>
    <xf numFmtId="0" fontId="21" fillId="0" borderId="0" xfId="2" applyFont="1" applyFill="1" applyBorder="1" applyAlignment="1">
      <alignment horizontal="centerContinuous" vertical="center"/>
    </xf>
    <xf numFmtId="0" fontId="18" fillId="0" borderId="0" xfId="2" applyFont="1" applyFill="1" applyBorder="1" applyAlignment="1">
      <alignment horizontal="center" vertical="center"/>
    </xf>
    <xf numFmtId="166" fontId="20" fillId="0" borderId="0" xfId="2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 applyProtection="1">
      <alignment horizontal="centerContinuous" vertical="center"/>
      <protection locked="0"/>
    </xf>
    <xf numFmtId="4" fontId="13" fillId="0" borderId="0" xfId="2" applyNumberFormat="1" applyFont="1" applyFill="1" applyBorder="1" applyAlignment="1">
      <alignment vertical="center"/>
    </xf>
    <xf numFmtId="166" fontId="18" fillId="0" borderId="0" xfId="2" applyNumberFormat="1" applyFont="1" applyFill="1" applyBorder="1" applyAlignment="1">
      <alignment vertical="center"/>
    </xf>
    <xf numFmtId="0" fontId="22" fillId="0" borderId="0" xfId="2" applyFont="1" applyFill="1" applyBorder="1" applyAlignment="1">
      <alignment horizontal="left" vertical="center"/>
    </xf>
    <xf numFmtId="0" fontId="20" fillId="0" borderId="0" xfId="2" applyFont="1" applyFill="1" applyBorder="1" applyAlignment="1">
      <alignment horizontal="centerContinuous" vertical="center"/>
    </xf>
    <xf numFmtId="0" fontId="18" fillId="0" borderId="0" xfId="2" applyFont="1" applyFill="1" applyBorder="1" applyAlignment="1">
      <alignment horizontal="centerContinuous" vertical="center"/>
    </xf>
    <xf numFmtId="0" fontId="28" fillId="0" borderId="0" xfId="2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12" fillId="0" borderId="0" xfId="12" applyFont="1" applyFill="1" applyAlignment="1">
      <alignment vertical="center"/>
    </xf>
    <xf numFmtId="166" fontId="9" fillId="0" borderId="0" xfId="24" applyFont="1" applyFill="1" applyAlignment="1">
      <alignment vertical="center"/>
    </xf>
    <xf numFmtId="0" fontId="15" fillId="0" borderId="0" xfId="12" applyFont="1" applyFill="1"/>
    <xf numFmtId="0" fontId="10" fillId="0" borderId="0" xfId="2" quotePrefix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vertical="center"/>
    </xf>
    <xf numFmtId="0" fontId="13" fillId="0" borderId="7" xfId="3" applyFont="1" applyFill="1" applyBorder="1" applyAlignment="1">
      <alignment horizontal="center" vertical="center"/>
    </xf>
    <xf numFmtId="0" fontId="9" fillId="0" borderId="0" xfId="2" quotePrefix="1" applyFont="1" applyFill="1" applyBorder="1" applyAlignment="1">
      <alignment horizontal="left" vertical="center"/>
    </xf>
    <xf numFmtId="167" fontId="20" fillId="0" borderId="0" xfId="2" applyNumberFormat="1" applyFont="1" applyFill="1" applyBorder="1" applyAlignment="1">
      <alignment vertical="center"/>
    </xf>
    <xf numFmtId="0" fontId="13" fillId="0" borderId="0" xfId="12" applyFont="1" applyFill="1"/>
    <xf numFmtId="173" fontId="15" fillId="0" borderId="25" xfId="2" applyNumberFormat="1" applyFont="1" applyBorder="1" applyAlignment="1">
      <alignment vertical="center"/>
    </xf>
    <xf numFmtId="174" fontId="15" fillId="0" borderId="28" xfId="14" applyNumberFormat="1" applyFont="1" applyFill="1" applyBorder="1"/>
    <xf numFmtId="2" fontId="15" fillId="0" borderId="28" xfId="14" applyNumberFormat="1" applyFont="1" applyFill="1" applyBorder="1"/>
    <xf numFmtId="174" fontId="15" fillId="0" borderId="31" xfId="2" applyNumberFormat="1" applyFont="1" applyFill="1" applyBorder="1" applyAlignment="1">
      <alignment vertical="center"/>
    </xf>
    <xf numFmtId="174" fontId="15" fillId="0" borderId="19" xfId="2" applyNumberFormat="1" applyFont="1" applyFill="1" applyBorder="1" applyAlignment="1">
      <alignment vertical="center"/>
    </xf>
    <xf numFmtId="174" fontId="15" fillId="0" borderId="41" xfId="2" applyNumberFormat="1" applyFont="1" applyFill="1" applyBorder="1" applyAlignment="1">
      <alignment vertical="center"/>
    </xf>
    <xf numFmtId="174" fontId="15" fillId="0" borderId="42" xfId="2" applyNumberFormat="1" applyFont="1" applyFill="1" applyBorder="1" applyAlignment="1">
      <alignment vertical="center"/>
    </xf>
    <xf numFmtId="174" fontId="15" fillId="0" borderId="2" xfId="2" applyNumberFormat="1" applyFont="1" applyFill="1" applyBorder="1" applyAlignment="1">
      <alignment vertical="center"/>
    </xf>
    <xf numFmtId="174" fontId="13" fillId="0" borderId="2" xfId="2" applyNumberFormat="1" applyFont="1" applyFill="1" applyBorder="1" applyAlignment="1">
      <alignment vertical="center"/>
    </xf>
    <xf numFmtId="38" fontId="15" fillId="0" borderId="40" xfId="4" applyNumberFormat="1" applyFont="1" applyFill="1" applyBorder="1"/>
    <xf numFmtId="174" fontId="15" fillId="0" borderId="40" xfId="2" applyNumberFormat="1" applyFont="1" applyFill="1" applyBorder="1" applyAlignment="1">
      <alignment vertical="center"/>
    </xf>
    <xf numFmtId="174" fontId="15" fillId="0" borderId="0" xfId="2" applyNumberFormat="1" applyFont="1" applyFill="1" applyBorder="1" applyAlignment="1">
      <alignment vertical="center"/>
    </xf>
    <xf numFmtId="174" fontId="15" fillId="0" borderId="43" xfId="2" applyNumberFormat="1" applyFont="1" applyFill="1" applyBorder="1" applyAlignment="1">
      <alignment vertical="center"/>
    </xf>
    <xf numFmtId="174" fontId="15" fillId="0" borderId="44" xfId="2" applyNumberFormat="1" applyFont="1" applyFill="1" applyBorder="1" applyAlignment="1">
      <alignment vertical="center"/>
    </xf>
    <xf numFmtId="174" fontId="15" fillId="0" borderId="13" xfId="2" applyNumberFormat="1" applyFont="1" applyFill="1" applyBorder="1" applyAlignment="1">
      <alignment vertical="center"/>
    </xf>
    <xf numFmtId="174" fontId="13" fillId="0" borderId="13" xfId="2" applyNumberFormat="1" applyFont="1" applyFill="1" applyBorder="1" applyAlignment="1">
      <alignment vertical="center"/>
    </xf>
    <xf numFmtId="167" fontId="20" fillId="0" borderId="33" xfId="2" applyNumberFormat="1" applyFont="1" applyFill="1" applyBorder="1" applyAlignment="1">
      <alignment vertical="center"/>
    </xf>
    <xf numFmtId="0" fontId="10" fillId="0" borderId="0" xfId="2" quotePrefix="1" applyFont="1" applyFill="1" applyBorder="1" applyAlignment="1">
      <alignment horizontal="left" vertical="center"/>
    </xf>
    <xf numFmtId="0" fontId="20" fillId="0" borderId="0" xfId="0" applyFont="1" applyFill="1"/>
    <xf numFmtId="167" fontId="20" fillId="0" borderId="1" xfId="2" applyNumberFormat="1" applyFont="1" applyFill="1" applyBorder="1" applyAlignment="1">
      <alignment vertical="center"/>
    </xf>
    <xf numFmtId="38" fontId="13" fillId="0" borderId="53" xfId="4" applyNumberFormat="1" applyFont="1" applyFill="1" applyBorder="1" applyAlignment="1">
      <alignment horizontal="center"/>
    </xf>
    <xf numFmtId="173" fontId="13" fillId="0" borderId="63" xfId="2" applyNumberFormat="1" applyFont="1" applyBorder="1" applyAlignment="1">
      <alignment vertical="center"/>
    </xf>
    <xf numFmtId="177" fontId="18" fillId="0" borderId="0" xfId="2" applyNumberFormat="1" applyFont="1" applyFill="1" applyBorder="1" applyAlignment="1">
      <alignment vertical="center"/>
    </xf>
    <xf numFmtId="38" fontId="15" fillId="0" borderId="0" xfId="4" applyNumberFormat="1" applyFont="1" applyFill="1"/>
    <xf numFmtId="38" fontId="13" fillId="0" borderId="0" xfId="4" applyNumberFormat="1" applyFont="1" applyFill="1"/>
    <xf numFmtId="38" fontId="15" fillId="0" borderId="0" xfId="4" applyNumberFormat="1" applyFont="1" applyFill="1" applyBorder="1"/>
    <xf numFmtId="38" fontId="22" fillId="0" borderId="0" xfId="4" applyNumberFormat="1" applyFont="1" applyFill="1"/>
    <xf numFmtId="38" fontId="22" fillId="0" borderId="0" xfId="4" applyNumberFormat="1" applyFont="1" applyFill="1" applyAlignment="1"/>
    <xf numFmtId="38" fontId="13" fillId="0" borderId="2" xfId="4" applyNumberFormat="1" applyFont="1" applyFill="1" applyBorder="1" applyAlignment="1">
      <alignment horizontal="center"/>
    </xf>
    <xf numFmtId="38" fontId="22" fillId="0" borderId="31" xfId="4" applyNumberFormat="1" applyFont="1" applyFill="1" applyBorder="1"/>
    <xf numFmtId="182" fontId="15" fillId="0" borderId="0" xfId="2" applyNumberFormat="1" applyFont="1" applyFill="1" applyBorder="1" applyAlignment="1">
      <alignment vertical="center"/>
    </xf>
    <xf numFmtId="38" fontId="13" fillId="0" borderId="36" xfId="4" applyNumberFormat="1" applyFont="1" applyFill="1" applyBorder="1" applyAlignment="1">
      <alignment horizontal="center"/>
    </xf>
    <xf numFmtId="38" fontId="13" fillId="0" borderId="9" xfId="4" applyNumberFormat="1" applyFont="1" applyFill="1" applyBorder="1" applyAlignment="1">
      <alignment horizontal="center"/>
    </xf>
    <xf numFmtId="38" fontId="13" fillId="0" borderId="37" xfId="4" applyNumberFormat="1" applyFont="1" applyFill="1" applyBorder="1" applyAlignment="1">
      <alignment horizontal="center"/>
    </xf>
    <xf numFmtId="38" fontId="13" fillId="0" borderId="8" xfId="4" applyNumberFormat="1" applyFont="1" applyFill="1" applyBorder="1" applyAlignment="1">
      <alignment horizontal="center"/>
    </xf>
    <xf numFmtId="38" fontId="22" fillId="0" borderId="35" xfId="4" applyNumberFormat="1" applyFont="1" applyFill="1" applyBorder="1" applyAlignment="1">
      <alignment horizontal="center"/>
    </xf>
    <xf numFmtId="38" fontId="13" fillId="0" borderId="9" xfId="4" applyNumberFormat="1" applyFont="1" applyFill="1" applyBorder="1" applyAlignment="1">
      <alignment horizontal="left"/>
    </xf>
    <xf numFmtId="0" fontId="10" fillId="0" borderId="0" xfId="2" applyFont="1" applyFill="1" applyBorder="1" applyAlignment="1">
      <alignment horizontal="left" vertical="center"/>
    </xf>
    <xf numFmtId="0" fontId="22" fillId="0" borderId="31" xfId="4" applyFont="1" applyFill="1" applyBorder="1" applyAlignment="1">
      <alignment horizontal="center"/>
    </xf>
    <xf numFmtId="38" fontId="22" fillId="0" borderId="31" xfId="4" applyNumberFormat="1" applyFont="1" applyFill="1" applyBorder="1" applyAlignment="1">
      <alignment horizontal="center"/>
    </xf>
    <xf numFmtId="177" fontId="15" fillId="0" borderId="59" xfId="2" applyNumberFormat="1" applyFont="1" applyFill="1" applyBorder="1" applyAlignment="1">
      <alignment vertical="center"/>
    </xf>
    <xf numFmtId="174" fontId="13" fillId="0" borderId="0" xfId="2" applyNumberFormat="1" applyFont="1" applyFill="1" applyBorder="1" applyAlignment="1">
      <alignment vertical="center"/>
    </xf>
    <xf numFmtId="174" fontId="15" fillId="0" borderId="35" xfId="2" applyNumberFormat="1" applyFont="1" applyFill="1" applyBorder="1" applyAlignment="1">
      <alignment vertical="center"/>
    </xf>
    <xf numFmtId="174" fontId="15" fillId="0" borderId="1" xfId="2" applyNumberFormat="1" applyFont="1" applyFill="1" applyBorder="1" applyAlignment="1">
      <alignment vertical="center"/>
    </xf>
    <xf numFmtId="174" fontId="15" fillId="0" borderId="50" xfId="2" applyNumberFormat="1" applyFont="1" applyFill="1" applyBorder="1" applyAlignment="1">
      <alignment vertical="center"/>
    </xf>
    <xf numFmtId="174" fontId="15" fillId="0" borderId="51" xfId="2" applyNumberFormat="1" applyFont="1" applyFill="1" applyBorder="1" applyAlignment="1">
      <alignment vertical="center"/>
    </xf>
    <xf numFmtId="174" fontId="15" fillId="0" borderId="8" xfId="2" applyNumberFormat="1" applyFont="1" applyFill="1" applyBorder="1" applyAlignment="1">
      <alignment vertical="center"/>
    </xf>
    <xf numFmtId="2" fontId="15" fillId="0" borderId="0" xfId="13" applyNumberFormat="1" applyFont="1" applyFill="1" applyBorder="1" applyAlignment="1">
      <alignment vertical="center"/>
    </xf>
    <xf numFmtId="0" fontId="22" fillId="0" borderId="31" xfId="4" applyFont="1" applyFill="1" applyBorder="1" applyAlignment="1"/>
    <xf numFmtId="0" fontId="10" fillId="0" borderId="0" xfId="2" applyFont="1" applyFill="1" applyBorder="1" applyAlignment="1">
      <alignment horizontal="right" vertical="center"/>
    </xf>
    <xf numFmtId="167" fontId="18" fillId="0" borderId="57" xfId="2" applyNumberFormat="1" applyFont="1" applyFill="1" applyBorder="1" applyAlignment="1">
      <alignment vertical="center"/>
    </xf>
    <xf numFmtId="0" fontId="15" fillId="0" borderId="0" xfId="3" applyFont="1" applyFill="1" applyBorder="1" applyAlignment="1">
      <alignment vertical="center"/>
    </xf>
    <xf numFmtId="0" fontId="9" fillId="0" borderId="0" xfId="2" applyFont="1" applyFill="1" applyBorder="1" applyAlignment="1">
      <alignment horizontal="left" vertical="center"/>
    </xf>
    <xf numFmtId="176" fontId="15" fillId="0" borderId="0" xfId="2" applyNumberFormat="1" applyFont="1" applyFill="1" applyBorder="1" applyAlignment="1">
      <alignment horizontal="right" vertical="center"/>
    </xf>
    <xf numFmtId="167" fontId="13" fillId="0" borderId="0" xfId="14" applyNumberFormat="1" applyFont="1" applyFill="1" applyBorder="1"/>
    <xf numFmtId="167" fontId="13" fillId="0" borderId="0" xfId="14" applyNumberFormat="1" applyFont="1" applyFill="1" applyBorder="1" applyAlignment="1">
      <alignment horizontal="center"/>
    </xf>
    <xf numFmtId="176" fontId="13" fillId="0" borderId="0" xfId="14" applyNumberFormat="1" applyFont="1" applyFill="1" applyBorder="1" applyAlignment="1">
      <alignment horizontal="right"/>
    </xf>
    <xf numFmtId="183" fontId="20" fillId="0" borderId="0" xfId="2" applyNumberFormat="1" applyFont="1" applyFill="1" applyBorder="1" applyAlignment="1">
      <alignment vertical="center"/>
    </xf>
    <xf numFmtId="183" fontId="15" fillId="0" borderId="0" xfId="2" applyNumberFormat="1" applyFont="1" applyFill="1" applyBorder="1" applyAlignment="1">
      <alignment vertical="center"/>
    </xf>
    <xf numFmtId="0" fontId="20" fillId="0" borderId="0" xfId="2" applyFont="1" applyFill="1" applyBorder="1" applyAlignment="1">
      <alignment vertical="center"/>
    </xf>
    <xf numFmtId="0" fontId="12" fillId="0" borderId="0" xfId="25" applyNumberFormat="1" applyFont="1" applyFill="1" applyAlignment="1">
      <alignment vertical="center"/>
    </xf>
    <xf numFmtId="0" fontId="27" fillId="0" borderId="0" xfId="12" applyFont="1" applyFill="1" applyAlignment="1">
      <alignment vertical="center"/>
    </xf>
    <xf numFmtId="166" fontId="12" fillId="0" borderId="0" xfId="25" applyFont="1" applyFill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2" applyFont="1" applyFill="1" applyBorder="1" applyAlignment="1">
      <alignment horizontal="center" vertical="center"/>
    </xf>
    <xf numFmtId="183" fontId="18" fillId="0" borderId="0" xfId="2" applyNumberFormat="1" applyFont="1" applyFill="1" applyBorder="1" applyAlignment="1">
      <alignment vertical="center"/>
    </xf>
    <xf numFmtId="183" fontId="13" fillId="0" borderId="0" xfId="2" applyNumberFormat="1" applyFont="1" applyFill="1" applyBorder="1" applyAlignment="1">
      <alignment vertical="center"/>
    </xf>
    <xf numFmtId="0" fontId="18" fillId="0" borderId="0" xfId="2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vertical="center"/>
    </xf>
    <xf numFmtId="167" fontId="15" fillId="0" borderId="0" xfId="12" applyNumberFormat="1" applyFont="1" applyFill="1"/>
    <xf numFmtId="0" fontId="12" fillId="0" borderId="0" xfId="0" applyFont="1" applyFill="1" applyBorder="1"/>
    <xf numFmtId="0" fontId="27" fillId="0" borderId="0" xfId="0" applyFont="1" applyFill="1" applyBorder="1"/>
    <xf numFmtId="0" fontId="15" fillId="0" borderId="83" xfId="0" applyFont="1" applyFill="1" applyBorder="1" applyAlignment="1">
      <alignment vertical="center"/>
    </xf>
    <xf numFmtId="0" fontId="22" fillId="0" borderId="35" xfId="4" applyFont="1" applyFill="1" applyBorder="1" applyAlignment="1">
      <alignment horizontal="center" vertical="center"/>
    </xf>
    <xf numFmtId="0" fontId="13" fillId="0" borderId="36" xfId="4" applyFont="1" applyFill="1" applyBorder="1" applyAlignment="1">
      <alignment horizontal="center" vertical="center"/>
    </xf>
    <xf numFmtId="0" fontId="13" fillId="0" borderId="9" xfId="4" applyFont="1" applyFill="1" applyBorder="1" applyAlignment="1">
      <alignment horizontal="center" vertical="center"/>
    </xf>
    <xf numFmtId="0" fontId="13" fillId="0" borderId="37" xfId="4" applyFont="1" applyFill="1" applyBorder="1" applyAlignment="1">
      <alignment horizontal="center" vertical="center"/>
    </xf>
    <xf numFmtId="0" fontId="13" fillId="0" borderId="74" xfId="4" applyFont="1" applyFill="1" applyBorder="1" applyAlignment="1">
      <alignment horizontal="center" vertical="center"/>
    </xf>
    <xf numFmtId="0" fontId="13" fillId="0" borderId="9" xfId="4" applyFont="1" applyFill="1" applyBorder="1" applyAlignment="1">
      <alignment horizontal="left" vertical="center"/>
    </xf>
    <xf numFmtId="167" fontId="15" fillId="0" borderId="0" xfId="4" applyNumberFormat="1" applyFont="1" applyFill="1" applyAlignment="1">
      <alignment vertical="center"/>
    </xf>
    <xf numFmtId="177" fontId="15" fillId="0" borderId="33" xfId="2" applyNumberFormat="1" applyFont="1" applyFill="1" applyBorder="1" applyAlignment="1">
      <alignment vertical="center"/>
    </xf>
    <xf numFmtId="166" fontId="20" fillId="0" borderId="1" xfId="2" applyNumberFormat="1" applyFont="1" applyFill="1" applyBorder="1" applyAlignment="1">
      <alignment vertical="center"/>
    </xf>
    <xf numFmtId="167" fontId="18" fillId="0" borderId="0" xfId="1" applyNumberFormat="1" applyFont="1" applyFill="1" applyBorder="1" applyAlignment="1">
      <alignment vertical="center"/>
    </xf>
    <xf numFmtId="167" fontId="15" fillId="0" borderId="43" xfId="1" applyNumberFormat="1" applyFont="1" applyFill="1" applyBorder="1" applyAlignment="1">
      <alignment horizontal="center" vertical="center"/>
    </xf>
    <xf numFmtId="167" fontId="15" fillId="0" borderId="44" xfId="1" applyNumberFormat="1" applyFont="1" applyFill="1" applyBorder="1" applyAlignment="1">
      <alignment horizontal="center" vertical="center"/>
    </xf>
    <xf numFmtId="167" fontId="15" fillId="0" borderId="13" xfId="1" applyNumberFormat="1" applyFont="1" applyFill="1" applyBorder="1" applyAlignment="1">
      <alignment horizontal="center" vertical="center"/>
    </xf>
    <xf numFmtId="167" fontId="13" fillId="0" borderId="13" xfId="1" applyNumberFormat="1" applyFont="1" applyFill="1" applyBorder="1" applyAlignment="1">
      <alignment vertical="center"/>
    </xf>
    <xf numFmtId="166" fontId="13" fillId="0" borderId="0" xfId="1" applyFont="1" applyFill="1" applyBorder="1" applyAlignment="1">
      <alignment vertical="center"/>
    </xf>
    <xf numFmtId="167" fontId="15" fillId="0" borderId="40" xfId="2" applyNumberFormat="1" applyFont="1" applyFill="1" applyBorder="1" applyAlignment="1">
      <alignment vertical="center"/>
    </xf>
    <xf numFmtId="167" fontId="15" fillId="0" borderId="1" xfId="2" applyNumberFormat="1" applyFont="1" applyFill="1" applyBorder="1" applyAlignment="1">
      <alignment vertical="center"/>
    </xf>
    <xf numFmtId="167" fontId="15" fillId="0" borderId="35" xfId="2" applyNumberFormat="1" applyFont="1" applyFill="1" applyBorder="1" applyAlignment="1">
      <alignment vertical="center"/>
    </xf>
    <xf numFmtId="169" fontId="20" fillId="0" borderId="13" xfId="2" applyNumberFormat="1" applyFont="1" applyFill="1" applyBorder="1" applyAlignment="1">
      <alignment vertical="center"/>
    </xf>
    <xf numFmtId="3" fontId="20" fillId="0" borderId="0" xfId="14" applyNumberFormat="1" applyFont="1" applyFill="1" applyBorder="1" applyAlignment="1">
      <alignment vertical="center"/>
    </xf>
    <xf numFmtId="167" fontId="18" fillId="0" borderId="0" xfId="14" applyNumberFormat="1" applyFont="1" applyFill="1" applyBorder="1" applyAlignment="1">
      <alignment vertical="center"/>
    </xf>
    <xf numFmtId="167" fontId="20" fillId="0" borderId="0" xfId="14" applyNumberFormat="1" applyFont="1" applyFill="1" applyBorder="1" applyAlignment="1">
      <alignment vertical="center"/>
    </xf>
    <xf numFmtId="167" fontId="20" fillId="0" borderId="1" xfId="14" applyNumberFormat="1" applyFont="1" applyFill="1" applyBorder="1" applyAlignment="1">
      <alignment vertical="center"/>
    </xf>
    <xf numFmtId="0" fontId="15" fillId="0" borderId="0" xfId="6" applyFont="1" applyFill="1" applyBorder="1" applyAlignment="1">
      <alignment vertical="center"/>
    </xf>
    <xf numFmtId="0" fontId="22" fillId="0" borderId="31" xfId="4" applyFont="1" applyFill="1" applyBorder="1" applyAlignment="1">
      <alignment horizontal="left" vertical="center"/>
    </xf>
    <xf numFmtId="0" fontId="13" fillId="0" borderId="74" xfId="4" applyFont="1" applyFill="1" applyBorder="1" applyAlignment="1">
      <alignment horizontal="left"/>
    </xf>
    <xf numFmtId="0" fontId="13" fillId="0" borderId="10" xfId="4" applyFont="1" applyFill="1" applyBorder="1" applyAlignment="1">
      <alignment horizontal="center"/>
    </xf>
    <xf numFmtId="0" fontId="13" fillId="0" borderId="0" xfId="16" applyFont="1" applyFill="1"/>
    <xf numFmtId="0" fontId="22" fillId="0" borderId="2" xfId="4" applyFont="1" applyFill="1" applyBorder="1" applyAlignment="1">
      <alignment horizontal="center" vertical="center"/>
    </xf>
    <xf numFmtId="0" fontId="22" fillId="0" borderId="8" xfId="4" applyFont="1" applyFill="1" applyBorder="1" applyAlignment="1">
      <alignment horizontal="center"/>
    </xf>
    <xf numFmtId="0" fontId="26" fillId="0" borderId="35" xfId="4" applyFont="1" applyFill="1" applyBorder="1" applyAlignment="1">
      <alignment horizontal="center" vertical="center"/>
    </xf>
    <xf numFmtId="0" fontId="15" fillId="0" borderId="36" xfId="4" applyFont="1" applyFill="1" applyBorder="1" applyAlignment="1">
      <alignment horizontal="center" vertical="center"/>
    </xf>
    <xf numFmtId="0" fontId="15" fillId="0" borderId="9" xfId="4" applyFont="1" applyFill="1" applyBorder="1" applyAlignment="1">
      <alignment horizontal="center" vertical="center"/>
    </xf>
    <xf numFmtId="0" fontId="15" fillId="0" borderId="9" xfId="4" applyFont="1" applyFill="1" applyBorder="1" applyAlignment="1">
      <alignment horizontal="left" vertical="center"/>
    </xf>
    <xf numFmtId="0" fontId="15" fillId="0" borderId="37" xfId="4" applyFont="1" applyFill="1" applyBorder="1" applyAlignment="1">
      <alignment horizontal="center" vertical="center"/>
    </xf>
    <xf numFmtId="0" fontId="13" fillId="0" borderId="38" xfId="4" applyFont="1" applyFill="1" applyBorder="1" applyAlignment="1">
      <alignment horizontal="center" vertical="center"/>
    </xf>
    <xf numFmtId="0" fontId="15" fillId="0" borderId="13" xfId="4" applyFont="1" applyFill="1" applyBorder="1"/>
    <xf numFmtId="0" fontId="13" fillId="0" borderId="57" xfId="4" applyFont="1" applyFill="1" applyBorder="1" applyAlignment="1">
      <alignment horizontal="center"/>
    </xf>
    <xf numFmtId="0" fontId="12" fillId="0" borderId="0" xfId="34" applyFont="1" applyFill="1" applyAlignment="1">
      <alignment vertical="center"/>
    </xf>
    <xf numFmtId="0" fontId="15" fillId="0" borderId="0" xfId="34" applyFont="1" applyFill="1" applyAlignment="1">
      <alignment vertical="center"/>
    </xf>
    <xf numFmtId="0" fontId="15" fillId="0" borderId="0" xfId="34" applyFont="1" applyFill="1"/>
    <xf numFmtId="167" fontId="15" fillId="0" borderId="0" xfId="34" applyNumberFormat="1" applyFont="1" applyFill="1"/>
    <xf numFmtId="166" fontId="9" fillId="0" borderId="0" xfId="24" applyNumberFormat="1" applyFont="1" applyFill="1" applyAlignment="1">
      <alignment vertical="center"/>
    </xf>
    <xf numFmtId="171" fontId="12" fillId="0" borderId="14" xfId="13" applyNumberFormat="1" applyFont="1" applyFill="1" applyBorder="1" applyAlignment="1">
      <alignment horizontal="right"/>
    </xf>
    <xf numFmtId="0" fontId="15" fillId="0" borderId="0" xfId="6" applyFont="1" applyFill="1"/>
    <xf numFmtId="0" fontId="13" fillId="0" borderId="0" xfId="25" applyNumberFormat="1" applyFont="1" applyFill="1" applyAlignment="1">
      <alignment horizontal="center"/>
    </xf>
    <xf numFmtId="0" fontId="13" fillId="0" borderId="0" xfId="12" applyFont="1" applyFill="1" applyAlignment="1">
      <alignment horizontal="center"/>
    </xf>
    <xf numFmtId="167" fontId="15" fillId="0" borderId="28" xfId="34" applyNumberFormat="1" applyFont="1" applyFill="1" applyBorder="1"/>
    <xf numFmtId="167" fontId="20" fillId="0" borderId="29" xfId="34" applyNumberFormat="1" applyFont="1" applyFill="1" applyBorder="1"/>
    <xf numFmtId="174" fontId="15" fillId="0" borderId="0" xfId="34" applyNumberFormat="1" applyFont="1" applyFill="1"/>
    <xf numFmtId="166" fontId="20" fillId="0" borderId="29" xfId="34" applyNumberFormat="1" applyFont="1" applyFill="1" applyBorder="1"/>
    <xf numFmtId="2" fontId="15" fillId="0" borderId="0" xfId="34" applyNumberFormat="1" applyFont="1" applyFill="1"/>
    <xf numFmtId="166" fontId="15" fillId="0" borderId="28" xfId="34" applyNumberFormat="1" applyFont="1" applyFill="1" applyBorder="1"/>
    <xf numFmtId="166" fontId="15" fillId="0" borderId="0" xfId="34" applyNumberFormat="1" applyFont="1" applyFill="1"/>
    <xf numFmtId="166" fontId="15" fillId="0" borderId="47" xfId="34" applyNumberFormat="1" applyFont="1" applyFill="1" applyBorder="1"/>
    <xf numFmtId="166" fontId="20" fillId="0" borderId="47" xfId="34" applyNumberFormat="1" applyFont="1" applyFill="1" applyBorder="1"/>
    <xf numFmtId="0" fontId="20" fillId="0" borderId="0" xfId="34" applyFont="1" applyFill="1"/>
    <xf numFmtId="0" fontId="12" fillId="0" borderId="0" xfId="34" applyFont="1" applyFill="1"/>
    <xf numFmtId="4" fontId="20" fillId="0" borderId="0" xfId="14" applyNumberFormat="1" applyFont="1" applyFill="1" applyBorder="1" applyAlignment="1">
      <alignment vertical="center"/>
    </xf>
    <xf numFmtId="171" fontId="29" fillId="0" borderId="72" xfId="13" applyNumberFormat="1" applyFont="1" applyFill="1" applyBorder="1" applyAlignment="1">
      <alignment horizontal="right"/>
    </xf>
    <xf numFmtId="171" fontId="12" fillId="0" borderId="0" xfId="13" applyNumberFormat="1" applyFont="1" applyFill="1" applyBorder="1" applyAlignment="1">
      <alignment horizontal="right"/>
    </xf>
    <xf numFmtId="0" fontId="15" fillId="0" borderId="0" xfId="6" applyFont="1" applyFill="1" applyBorder="1"/>
    <xf numFmtId="0" fontId="20" fillId="0" borderId="0" xfId="6" applyFont="1" applyFill="1"/>
    <xf numFmtId="167" fontId="20" fillId="0" borderId="0" xfId="6" applyNumberFormat="1" applyFont="1" applyFill="1"/>
    <xf numFmtId="166" fontId="22" fillId="0" borderId="0" xfId="14" applyFont="1" applyFill="1" applyAlignment="1">
      <alignment vertical="center"/>
    </xf>
    <xf numFmtId="0" fontId="12" fillId="0" borderId="0" xfId="34" applyFont="1" applyFill="1" applyBorder="1" applyAlignment="1">
      <alignment vertical="center"/>
    </xf>
    <xf numFmtId="185" fontId="15" fillId="0" borderId="0" xfId="2" applyNumberFormat="1" applyFont="1" applyFill="1" applyAlignment="1">
      <alignment vertical="center"/>
    </xf>
    <xf numFmtId="0" fontId="18" fillId="0" borderId="48" xfId="6" applyFont="1" applyFill="1" applyBorder="1" applyAlignment="1">
      <alignment horizontal="center" vertical="center"/>
    </xf>
    <xf numFmtId="166" fontId="29" fillId="0" borderId="0" xfId="1" applyFont="1" applyFill="1" applyAlignment="1">
      <alignment vertical="center"/>
    </xf>
    <xf numFmtId="166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7" fontId="12" fillId="0" borderId="28" xfId="1" applyNumberFormat="1" applyFont="1" applyFill="1" applyBorder="1" applyAlignment="1">
      <alignment vertical="center"/>
    </xf>
    <xf numFmtId="180" fontId="15" fillId="0" borderId="30" xfId="0" applyNumberFormat="1" applyFont="1" applyBorder="1" applyAlignment="1">
      <alignment vertical="center"/>
    </xf>
    <xf numFmtId="167" fontId="12" fillId="0" borderId="28" xfId="14" applyNumberFormat="1" applyFont="1" applyFill="1" applyBorder="1" applyAlignment="1">
      <alignment vertical="center"/>
    </xf>
    <xf numFmtId="174" fontId="12" fillId="0" borderId="28" xfId="1" applyNumberFormat="1" applyFont="1" applyFill="1" applyBorder="1" applyAlignment="1">
      <alignment vertical="center"/>
    </xf>
    <xf numFmtId="174" fontId="12" fillId="0" borderId="28" xfId="14" applyNumberFormat="1" applyFont="1" applyFill="1" applyBorder="1" applyAlignment="1">
      <alignment vertical="center"/>
    </xf>
    <xf numFmtId="2" fontId="12" fillId="0" borderId="28" xfId="1" applyNumberFormat="1" applyFont="1" applyFill="1" applyBorder="1" applyAlignment="1">
      <alignment vertical="center"/>
    </xf>
    <xf numFmtId="2" fontId="12" fillId="0" borderId="28" xfId="14" applyNumberFormat="1" applyFont="1" applyFill="1" applyBorder="1" applyAlignment="1">
      <alignment vertical="center"/>
    </xf>
    <xf numFmtId="166" fontId="12" fillId="0" borderId="28" xfId="1" applyFont="1" applyFill="1" applyBorder="1" applyAlignment="1">
      <alignment vertical="center"/>
    </xf>
    <xf numFmtId="166" fontId="12" fillId="0" borderId="28" xfId="14" applyFont="1" applyFill="1" applyBorder="1" applyAlignment="1">
      <alignment vertical="center"/>
    </xf>
    <xf numFmtId="166" fontId="15" fillId="0" borderId="0" xfId="1" applyFont="1" applyAlignment="1">
      <alignment horizontal="center" vertical="center"/>
    </xf>
    <xf numFmtId="166" fontId="12" fillId="0" borderId="47" xfId="1" applyFont="1" applyFill="1" applyBorder="1" applyAlignment="1">
      <alignment vertical="center"/>
    </xf>
    <xf numFmtId="180" fontId="15" fillId="0" borderId="49" xfId="0" applyNumberFormat="1" applyFont="1" applyBorder="1" applyAlignment="1">
      <alignment vertical="center"/>
    </xf>
    <xf numFmtId="166" fontId="12" fillId="0" borderId="47" xfId="14" applyFont="1" applyFill="1" applyBorder="1" applyAlignment="1">
      <alignment vertical="center"/>
    </xf>
    <xf numFmtId="166" fontId="15" fillId="0" borderId="0" xfId="1" applyFont="1" applyFill="1" applyBorder="1" applyAlignment="1">
      <alignment horizontal="center" vertical="center"/>
    </xf>
    <xf numFmtId="166" fontId="15" fillId="0" borderId="0" xfId="14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66" fontId="15" fillId="0" borderId="0" xfId="1" applyNumberFormat="1" applyFont="1" applyAlignment="1">
      <alignment horizontal="center" vertical="center"/>
    </xf>
    <xf numFmtId="0" fontId="20" fillId="0" borderId="0" xfId="1" applyNumberFormat="1" applyFont="1" applyFill="1" applyBorder="1" applyAlignment="1">
      <alignment horizontal="center" vertical="center"/>
    </xf>
    <xf numFmtId="176" fontId="12" fillId="0" borderId="0" xfId="0" applyNumberFormat="1" applyFont="1" applyFill="1" applyBorder="1"/>
    <xf numFmtId="4" fontId="12" fillId="0" borderId="0" xfId="0" applyNumberFormat="1" applyFont="1" applyFill="1" applyBorder="1"/>
    <xf numFmtId="166" fontId="12" fillId="0" borderId="0" xfId="0" applyNumberFormat="1" applyFont="1" applyFill="1" applyBorder="1"/>
    <xf numFmtId="166" fontId="27" fillId="0" borderId="0" xfId="0" applyNumberFormat="1" applyFont="1" applyFill="1" applyBorder="1" applyAlignment="1">
      <alignment vertical="center"/>
    </xf>
    <xf numFmtId="4" fontId="16" fillId="0" borderId="0" xfId="2" applyNumberFormat="1" applyFont="1" applyFill="1" applyBorder="1" applyAlignment="1">
      <alignment vertical="center"/>
    </xf>
    <xf numFmtId="0" fontId="13" fillId="0" borderId="0" xfId="6" applyFont="1" applyFill="1"/>
    <xf numFmtId="0" fontId="29" fillId="0" borderId="0" xfId="1" applyNumberFormat="1" applyFont="1" applyFill="1" applyBorder="1" applyAlignment="1">
      <alignment vertical="center"/>
    </xf>
    <xf numFmtId="167" fontId="29" fillId="0" borderId="0" xfId="1" applyNumberFormat="1" applyFont="1" applyFill="1" applyBorder="1" applyAlignment="1">
      <alignment vertical="center"/>
    </xf>
    <xf numFmtId="167" fontId="12" fillId="0" borderId="0" xfId="0" applyNumberFormat="1" applyFont="1" applyFill="1" applyBorder="1" applyAlignment="1">
      <alignment vertical="center"/>
    </xf>
    <xf numFmtId="0" fontId="32" fillId="0" borderId="0" xfId="4" applyFont="1" applyFill="1" applyBorder="1" applyAlignment="1">
      <alignment vertical="center"/>
    </xf>
    <xf numFmtId="167" fontId="31" fillId="0" borderId="0" xfId="13" applyNumberFormat="1" applyFont="1" applyFill="1" applyBorder="1" applyAlignment="1">
      <alignment horizontal="center" vertical="center"/>
    </xf>
    <xf numFmtId="167" fontId="31" fillId="0" borderId="0" xfId="4" applyNumberFormat="1" applyFont="1" applyFill="1" applyBorder="1" applyAlignment="1">
      <alignment vertical="center"/>
    </xf>
    <xf numFmtId="0" fontId="31" fillId="0" borderId="0" xfId="4" applyFont="1" applyFill="1" applyBorder="1" applyAlignment="1">
      <alignment vertical="center"/>
    </xf>
    <xf numFmtId="166" fontId="15" fillId="0" borderId="0" xfId="13" applyFont="1" applyFill="1" applyBorder="1" applyAlignment="1">
      <alignment vertical="center"/>
    </xf>
    <xf numFmtId="180" fontId="15" fillId="0" borderId="84" xfId="0" applyNumberFormat="1" applyFont="1" applyBorder="1" applyAlignment="1">
      <alignment vertical="center"/>
    </xf>
    <xf numFmtId="0" fontId="13" fillId="0" borderId="7" xfId="2" applyFont="1" applyFill="1" applyBorder="1" applyAlignment="1">
      <alignment horizontal="center" vertical="center"/>
    </xf>
    <xf numFmtId="0" fontId="27" fillId="0" borderId="0" xfId="0" applyFont="1" applyFill="1"/>
    <xf numFmtId="0" fontId="36" fillId="0" borderId="90" xfId="0" applyFont="1" applyFill="1" applyBorder="1" applyAlignment="1">
      <alignment horizontal="center"/>
    </xf>
    <xf numFmtId="0" fontId="17" fillId="0" borderId="91" xfId="0" applyFont="1" applyFill="1" applyBorder="1" applyAlignment="1">
      <alignment horizontal="center"/>
    </xf>
    <xf numFmtId="0" fontId="15" fillId="0" borderId="94" xfId="0" applyFont="1" applyFill="1" applyBorder="1"/>
    <xf numFmtId="0" fontId="15" fillId="0" borderId="95" xfId="0" applyFont="1" applyFill="1" applyBorder="1"/>
    <xf numFmtId="0" fontId="15" fillId="0" borderId="96" xfId="0" applyFont="1" applyFill="1" applyBorder="1"/>
    <xf numFmtId="0" fontId="15" fillId="0" borderId="96" xfId="0" applyFont="1" applyFill="1" applyBorder="1" applyAlignment="1">
      <alignment vertical="center"/>
    </xf>
    <xf numFmtId="0" fontId="15" fillId="0" borderId="94" xfId="0" applyFont="1" applyFill="1" applyBorder="1" applyAlignment="1">
      <alignment vertical="center"/>
    </xf>
    <xf numFmtId="0" fontId="15" fillId="0" borderId="95" xfId="0" applyFont="1" applyFill="1" applyBorder="1" applyAlignment="1">
      <alignment vertical="center"/>
    </xf>
    <xf numFmtId="0" fontId="27" fillId="0" borderId="96" xfId="39" applyFont="1" applyFill="1" applyBorder="1"/>
    <xf numFmtId="0" fontId="27" fillId="0" borderId="94" xfId="39" applyFont="1" applyFill="1" applyBorder="1"/>
    <xf numFmtId="0" fontId="27" fillId="0" borderId="95" xfId="39" applyFont="1" applyFill="1" applyBorder="1"/>
    <xf numFmtId="0" fontId="17" fillId="8" borderId="97" xfId="0" applyFont="1" applyFill="1" applyBorder="1" applyAlignment="1">
      <alignment horizontal="center"/>
    </xf>
    <xf numFmtId="0" fontId="17" fillId="8" borderId="98" xfId="0" applyFont="1" applyFill="1" applyBorder="1" applyAlignment="1">
      <alignment horizontal="center"/>
    </xf>
    <xf numFmtId="0" fontId="17" fillId="8" borderId="99" xfId="0" applyFont="1" applyFill="1" applyBorder="1" applyAlignment="1">
      <alignment horizontal="center"/>
    </xf>
    <xf numFmtId="0" fontId="15" fillId="0" borderId="100" xfId="0" applyFont="1" applyFill="1" applyBorder="1"/>
    <xf numFmtId="0" fontId="15" fillId="0" borderId="88" xfId="0" applyFont="1" applyFill="1" applyBorder="1"/>
    <xf numFmtId="167" fontId="15" fillId="0" borderId="88" xfId="1" applyNumberFormat="1" applyFont="1" applyFill="1" applyBorder="1"/>
    <xf numFmtId="0" fontId="15" fillId="0" borderId="101" xfId="0" applyFont="1" applyFill="1" applyBorder="1"/>
    <xf numFmtId="0" fontId="15" fillId="0" borderId="102" xfId="0" applyFont="1" applyFill="1" applyBorder="1"/>
    <xf numFmtId="0" fontId="15" fillId="0" borderId="103" xfId="0" applyFont="1" applyFill="1" applyBorder="1"/>
    <xf numFmtId="167" fontId="15" fillId="0" borderId="103" xfId="1" applyNumberFormat="1" applyFont="1" applyFill="1" applyBorder="1"/>
    <xf numFmtId="0" fontId="15" fillId="0" borderId="104" xfId="0" applyFont="1" applyFill="1" applyBorder="1"/>
    <xf numFmtId="167" fontId="15" fillId="0" borderId="105" xfId="1" applyNumberFormat="1" applyFont="1" applyFill="1" applyBorder="1"/>
    <xf numFmtId="167" fontId="15" fillId="0" borderId="106" xfId="1" applyNumberFormat="1" applyFont="1" applyFill="1" applyBorder="1"/>
    <xf numFmtId="3" fontId="15" fillId="0" borderId="107" xfId="0" applyNumberFormat="1" applyFont="1" applyFill="1" applyBorder="1"/>
    <xf numFmtId="167" fontId="15" fillId="0" borderId="100" xfId="1" applyNumberFormat="1" applyFont="1" applyFill="1" applyBorder="1"/>
    <xf numFmtId="167" fontId="15" fillId="0" borderId="102" xfId="1" applyNumberFormat="1" applyFont="1" applyFill="1" applyBorder="1"/>
    <xf numFmtId="0" fontId="15" fillId="0" borderId="105" xfId="0" applyFont="1" applyFill="1" applyBorder="1" applyAlignment="1">
      <alignment vertical="center"/>
    </xf>
    <xf numFmtId="0" fontId="15" fillId="0" borderId="106" xfId="0" applyFont="1" applyFill="1" applyBorder="1" applyAlignment="1">
      <alignment vertical="center"/>
    </xf>
    <xf numFmtId="167" fontId="15" fillId="0" borderId="106" xfId="1" applyNumberFormat="1" applyFont="1" applyFill="1" applyBorder="1" applyAlignment="1">
      <alignment vertical="center"/>
    </xf>
    <xf numFmtId="0" fontId="15" fillId="0" borderId="107" xfId="0" applyFont="1" applyFill="1" applyBorder="1" applyAlignment="1">
      <alignment vertical="center"/>
    </xf>
    <xf numFmtId="0" fontId="15" fillId="0" borderId="100" xfId="0" applyFont="1" applyFill="1" applyBorder="1" applyAlignment="1">
      <alignment vertical="center"/>
    </xf>
    <xf numFmtId="0" fontId="15" fillId="0" borderId="88" xfId="0" applyFont="1" applyFill="1" applyBorder="1" applyAlignment="1">
      <alignment vertical="center"/>
    </xf>
    <xf numFmtId="167" fontId="15" fillId="0" borderId="88" xfId="1" applyNumberFormat="1" applyFont="1" applyFill="1" applyBorder="1" applyAlignment="1">
      <alignment vertical="center"/>
    </xf>
    <xf numFmtId="0" fontId="15" fillId="0" borderId="101" xfId="0" applyFont="1" applyFill="1" applyBorder="1" applyAlignment="1">
      <alignment vertical="center"/>
    </xf>
    <xf numFmtId="0" fontId="15" fillId="0" borderId="102" xfId="0" applyFont="1" applyFill="1" applyBorder="1" applyAlignment="1">
      <alignment vertical="center"/>
    </xf>
    <xf numFmtId="0" fontId="15" fillId="0" borderId="103" xfId="0" applyFont="1" applyFill="1" applyBorder="1" applyAlignment="1">
      <alignment vertical="center"/>
    </xf>
    <xf numFmtId="167" fontId="15" fillId="0" borderId="103" xfId="1" applyNumberFormat="1" applyFont="1" applyFill="1" applyBorder="1" applyAlignment="1">
      <alignment vertical="center"/>
    </xf>
    <xf numFmtId="0" fontId="15" fillId="0" borderId="104" xfId="0" applyFont="1" applyFill="1" applyBorder="1" applyAlignment="1">
      <alignment vertical="center"/>
    </xf>
    <xf numFmtId="0" fontId="27" fillId="0" borderId="105" xfId="39" applyFont="1" applyFill="1" applyBorder="1"/>
    <xf numFmtId="0" fontId="27" fillId="0" borderId="106" xfId="39" applyFont="1" applyFill="1" applyBorder="1"/>
    <xf numFmtId="167" fontId="27" fillId="0" borderId="106" xfId="1" applyNumberFormat="1" applyFont="1" applyFill="1" applyBorder="1"/>
    <xf numFmtId="0" fontId="27" fillId="0" borderId="107" xfId="39" applyFont="1" applyFill="1" applyBorder="1"/>
    <xf numFmtId="0" fontId="27" fillId="0" borderId="100" xfId="39" applyFont="1" applyFill="1" applyBorder="1"/>
    <xf numFmtId="0" fontId="27" fillId="0" borderId="88" xfId="39" applyFont="1" applyFill="1" applyBorder="1"/>
    <xf numFmtId="167" fontId="27" fillId="0" borderId="88" xfId="1" applyNumberFormat="1" applyFont="1" applyFill="1" applyBorder="1"/>
    <xf numFmtId="0" fontId="27" fillId="0" borderId="101" xfId="39" applyFont="1" applyFill="1" applyBorder="1"/>
    <xf numFmtId="0" fontId="27" fillId="0" borderId="102" xfId="39" applyFont="1" applyFill="1" applyBorder="1"/>
    <xf numFmtId="0" fontId="27" fillId="0" borderId="103" xfId="39" applyFont="1" applyFill="1" applyBorder="1"/>
    <xf numFmtId="167" fontId="27" fillId="0" borderId="103" xfId="1" applyNumberFormat="1" applyFont="1" applyFill="1" applyBorder="1"/>
    <xf numFmtId="0" fontId="27" fillId="0" borderId="104" xfId="39" applyFont="1" applyFill="1" applyBorder="1"/>
    <xf numFmtId="0" fontId="17" fillId="7" borderId="97" xfId="0" applyFont="1" applyFill="1" applyBorder="1" applyAlignment="1">
      <alignment horizontal="center"/>
    </xf>
    <xf numFmtId="0" fontId="17" fillId="7" borderId="98" xfId="0" applyFont="1" applyFill="1" applyBorder="1" applyAlignment="1">
      <alignment horizontal="center"/>
    </xf>
    <xf numFmtId="0" fontId="17" fillId="7" borderId="99" xfId="0" applyFont="1" applyFill="1" applyBorder="1" applyAlignment="1">
      <alignment horizontal="center"/>
    </xf>
    <xf numFmtId="166" fontId="15" fillId="0" borderId="88" xfId="1" applyFont="1" applyFill="1" applyBorder="1"/>
    <xf numFmtId="166" fontId="15" fillId="0" borderId="103" xfId="1" applyFont="1" applyFill="1" applyBorder="1"/>
    <xf numFmtId="166" fontId="15" fillId="0" borderId="105" xfId="1" applyFont="1" applyFill="1" applyBorder="1"/>
    <xf numFmtId="166" fontId="15" fillId="0" borderId="106" xfId="1" applyFont="1" applyFill="1" applyBorder="1"/>
    <xf numFmtId="4" fontId="15" fillId="0" borderId="107" xfId="0" applyNumberFormat="1" applyFont="1" applyFill="1" applyBorder="1"/>
    <xf numFmtId="166" fontId="15" fillId="0" borderId="100" xfId="1" applyFont="1" applyFill="1" applyBorder="1"/>
    <xf numFmtId="166" fontId="15" fillId="0" borderId="102" xfId="1" applyFont="1" applyFill="1" applyBorder="1"/>
    <xf numFmtId="4" fontId="15" fillId="0" borderId="101" xfId="0" applyNumberFormat="1" applyFont="1" applyFill="1" applyBorder="1"/>
    <xf numFmtId="166" fontId="15" fillId="0" borderId="106" xfId="1" applyFont="1" applyFill="1" applyBorder="1" applyAlignment="1">
      <alignment vertical="center"/>
    </xf>
    <xf numFmtId="2" fontId="15" fillId="0" borderId="107" xfId="0" applyNumberFormat="1" applyFont="1" applyFill="1" applyBorder="1" applyAlignment="1">
      <alignment vertical="center"/>
    </xf>
    <xf numFmtId="166" fontId="15" fillId="0" borderId="88" xfId="1" applyFont="1" applyFill="1" applyBorder="1" applyAlignment="1">
      <alignment vertical="center"/>
    </xf>
    <xf numFmtId="166" fontId="15" fillId="0" borderId="103" xfId="1" applyFont="1" applyFill="1" applyBorder="1" applyAlignment="1">
      <alignment vertical="center"/>
    </xf>
    <xf numFmtId="166" fontId="27" fillId="0" borderId="106" xfId="1" applyFont="1" applyFill="1" applyBorder="1"/>
    <xf numFmtId="166" fontId="27" fillId="0" borderId="88" xfId="1" applyFont="1" applyFill="1" applyBorder="1"/>
    <xf numFmtId="166" fontId="27" fillId="0" borderId="103" xfId="1" applyFont="1" applyFill="1" applyBorder="1"/>
    <xf numFmtId="0" fontId="27" fillId="0" borderId="0" xfId="0" applyFont="1" applyAlignment="1">
      <alignment vertical="center"/>
    </xf>
    <xf numFmtId="0" fontId="0" fillId="9" borderId="0" xfId="0" applyFill="1"/>
    <xf numFmtId="0" fontId="0" fillId="0" borderId="0" xfId="0" applyFill="1"/>
    <xf numFmtId="167" fontId="15" fillId="0" borderId="0" xfId="34" applyNumberFormat="1" applyFont="1" applyFill="1" applyBorder="1"/>
    <xf numFmtId="166" fontId="15" fillId="0" borderId="0" xfId="34" applyNumberFormat="1" applyFont="1" applyFill="1" applyBorder="1"/>
    <xf numFmtId="0" fontId="27" fillId="0" borderId="0" xfId="0" applyFont="1"/>
    <xf numFmtId="171" fontId="15" fillId="0" borderId="30" xfId="0" applyNumberFormat="1" applyFont="1" applyBorder="1" applyAlignment="1">
      <alignment vertical="center"/>
    </xf>
    <xf numFmtId="171" fontId="15" fillId="0" borderId="49" xfId="0" applyNumberFormat="1" applyFont="1" applyBorder="1" applyAlignment="1">
      <alignment vertical="center"/>
    </xf>
    <xf numFmtId="0" fontId="20" fillId="0" borderId="0" xfId="6" applyFont="1" applyFill="1" applyBorder="1" applyAlignment="1">
      <alignment vertical="center"/>
    </xf>
    <xf numFmtId="176" fontId="20" fillId="0" borderId="29" xfId="6" applyNumberFormat="1" applyFont="1" applyFill="1" applyBorder="1" applyAlignment="1">
      <alignment vertical="center"/>
    </xf>
    <xf numFmtId="169" fontId="13" fillId="0" borderId="0" xfId="18" applyNumberFormat="1" applyFont="1" applyFill="1" applyBorder="1" applyAlignment="1">
      <alignment vertical="center"/>
    </xf>
    <xf numFmtId="166" fontId="9" fillId="0" borderId="0" xfId="14" applyFont="1" applyFill="1" applyBorder="1" applyAlignment="1">
      <alignment vertical="center"/>
    </xf>
    <xf numFmtId="0" fontId="13" fillId="0" borderId="65" xfId="4" applyFont="1" applyFill="1" applyBorder="1" applyAlignment="1">
      <alignment horizontal="center" vertical="center"/>
    </xf>
    <xf numFmtId="0" fontId="13" fillId="0" borderId="59" xfId="4" applyFont="1" applyFill="1" applyBorder="1" applyAlignment="1">
      <alignment horizontal="center" vertical="center"/>
    </xf>
    <xf numFmtId="0" fontId="13" fillId="0" borderId="59" xfId="4" applyFont="1" applyFill="1" applyBorder="1" applyAlignment="1">
      <alignment horizontal="left" vertical="center"/>
    </xf>
    <xf numFmtId="0" fontId="13" fillId="0" borderId="66" xfId="4" applyFont="1" applyFill="1" applyBorder="1" applyAlignment="1">
      <alignment horizontal="center" vertical="center"/>
    </xf>
    <xf numFmtId="0" fontId="13" fillId="0" borderId="67" xfId="4" applyFont="1" applyFill="1" applyBorder="1" applyAlignment="1">
      <alignment horizontal="center" vertical="center"/>
    </xf>
    <xf numFmtId="0" fontId="13" fillId="0" borderId="13" xfId="4" applyFont="1" applyFill="1" applyBorder="1" applyAlignment="1">
      <alignment horizontal="center" vertical="center"/>
    </xf>
    <xf numFmtId="3" fontId="13" fillId="0" borderId="13" xfId="4" applyNumberFormat="1" applyFont="1" applyFill="1" applyBorder="1" applyAlignment="1">
      <alignment horizontal="center" vertical="center"/>
    </xf>
    <xf numFmtId="0" fontId="13" fillId="0" borderId="10" xfId="4" applyFont="1" applyFill="1" applyBorder="1" applyAlignment="1">
      <alignment horizontal="center" vertical="center"/>
    </xf>
    <xf numFmtId="3" fontId="15" fillId="0" borderId="8" xfId="4" applyNumberFormat="1" applyFont="1" applyFill="1" applyBorder="1" applyAlignment="1">
      <alignment horizontal="center" vertical="center"/>
    </xf>
    <xf numFmtId="174" fontId="15" fillId="0" borderId="0" xfId="4" applyNumberFormat="1" applyFont="1" applyFill="1" applyAlignment="1">
      <alignment vertical="center"/>
    </xf>
    <xf numFmtId="167" fontId="15" fillId="0" borderId="31" xfId="1" applyNumberFormat="1" applyFont="1" applyFill="1" applyBorder="1" applyAlignment="1">
      <alignment horizontal="center" vertical="center"/>
    </xf>
    <xf numFmtId="167" fontId="15" fillId="0" borderId="19" xfId="1" applyNumberFormat="1" applyFont="1" applyFill="1" applyBorder="1" applyAlignment="1">
      <alignment horizontal="center" vertical="center"/>
    </xf>
    <xf numFmtId="167" fontId="15" fillId="0" borderId="41" xfId="1" applyNumberFormat="1" applyFont="1" applyFill="1" applyBorder="1" applyAlignment="1">
      <alignment horizontal="center" vertical="center"/>
    </xf>
    <xf numFmtId="167" fontId="15" fillId="0" borderId="42" xfId="1" applyNumberFormat="1" applyFont="1" applyFill="1" applyBorder="1" applyAlignment="1">
      <alignment horizontal="center" vertical="center"/>
    </xf>
    <xf numFmtId="167" fontId="15" fillId="0" borderId="40" xfId="1" applyNumberFormat="1" applyFont="1" applyFill="1" applyBorder="1" applyAlignment="1">
      <alignment horizontal="center" vertical="center"/>
    </xf>
    <xf numFmtId="167" fontId="15" fillId="0" borderId="35" xfId="1" applyNumberFormat="1" applyFont="1" applyFill="1" applyBorder="1" applyAlignment="1">
      <alignment horizontal="center" vertical="center"/>
    </xf>
    <xf numFmtId="167" fontId="15" fillId="0" borderId="1" xfId="1" applyNumberFormat="1" applyFont="1" applyFill="1" applyBorder="1" applyAlignment="1">
      <alignment horizontal="center" vertical="center"/>
    </xf>
    <xf numFmtId="167" fontId="15" fillId="0" borderId="50" xfId="1" applyNumberFormat="1" applyFont="1" applyFill="1" applyBorder="1" applyAlignment="1">
      <alignment horizontal="center" vertical="center"/>
    </xf>
    <xf numFmtId="167" fontId="13" fillId="0" borderId="53" xfId="1" applyNumberFormat="1" applyFont="1" applyFill="1" applyBorder="1" applyAlignment="1">
      <alignment horizontal="center" vertical="center"/>
    </xf>
    <xf numFmtId="167" fontId="13" fillId="0" borderId="54" xfId="1" applyNumberFormat="1" applyFont="1" applyFill="1" applyBorder="1" applyAlignment="1">
      <alignment horizontal="center" vertical="center"/>
    </xf>
    <xf numFmtId="167" fontId="13" fillId="0" borderId="55" xfId="1" applyNumberFormat="1" applyFont="1" applyFill="1" applyBorder="1" applyAlignment="1">
      <alignment horizontal="center" vertical="center"/>
    </xf>
    <xf numFmtId="167" fontId="13" fillId="0" borderId="19" xfId="1" applyNumberFormat="1" applyFont="1" applyFill="1" applyBorder="1" applyAlignment="1">
      <alignment horizontal="center" vertical="center"/>
    </xf>
    <xf numFmtId="167" fontId="15" fillId="0" borderId="2" xfId="1" applyNumberFormat="1" applyFont="1" applyFill="1" applyBorder="1" applyAlignment="1">
      <alignment horizontal="center" vertical="center"/>
    </xf>
    <xf numFmtId="167" fontId="13" fillId="0" borderId="58" xfId="1" applyNumberFormat="1" applyFont="1" applyFill="1" applyBorder="1" applyAlignment="1">
      <alignment horizontal="center" vertical="center"/>
    </xf>
    <xf numFmtId="167" fontId="13" fillId="0" borderId="20" xfId="1" applyNumberFormat="1" applyFont="1" applyFill="1" applyBorder="1" applyAlignment="1">
      <alignment horizontal="center"/>
    </xf>
    <xf numFmtId="167" fontId="13" fillId="0" borderId="13" xfId="1" applyNumberFormat="1" applyFont="1" applyFill="1" applyBorder="1"/>
    <xf numFmtId="167" fontId="13" fillId="0" borderId="14" xfId="1" applyNumberFormat="1" applyFont="1" applyFill="1" applyBorder="1" applyAlignment="1">
      <alignment horizontal="center"/>
    </xf>
    <xf numFmtId="167" fontId="13" fillId="0" borderId="52" xfId="1" applyNumberFormat="1" applyFont="1" applyFill="1" applyBorder="1" applyAlignment="1">
      <alignment horizontal="center"/>
    </xf>
    <xf numFmtId="167" fontId="13" fillId="0" borderId="56" xfId="1" applyNumberFormat="1" applyFont="1" applyFill="1" applyBorder="1" applyAlignment="1">
      <alignment horizontal="center"/>
    </xf>
    <xf numFmtId="167" fontId="13" fillId="0" borderId="57" xfId="1" applyNumberFormat="1" applyFont="1" applyFill="1" applyBorder="1"/>
    <xf numFmtId="167" fontId="13" fillId="0" borderId="54" xfId="1" applyNumberFormat="1" applyFont="1" applyFill="1" applyBorder="1" applyAlignment="1">
      <alignment horizontal="center"/>
    </xf>
    <xf numFmtId="167" fontId="13" fillId="0" borderId="55" xfId="1" applyNumberFormat="1" applyFont="1" applyFill="1" applyBorder="1" applyAlignment="1">
      <alignment horizontal="center"/>
    </xf>
    <xf numFmtId="167" fontId="15" fillId="0" borderId="19" xfId="1" applyNumberFormat="1" applyFont="1" applyFill="1" applyBorder="1" applyAlignment="1">
      <alignment horizontal="center"/>
    </xf>
    <xf numFmtId="167" fontId="15" fillId="0" borderId="41" xfId="1" applyNumberFormat="1" applyFont="1" applyFill="1" applyBorder="1" applyAlignment="1">
      <alignment horizontal="center"/>
    </xf>
    <xf numFmtId="167" fontId="15" fillId="0" borderId="42" xfId="1" applyNumberFormat="1" applyFont="1" applyFill="1" applyBorder="1" applyAlignment="1">
      <alignment horizontal="center"/>
    </xf>
    <xf numFmtId="167" fontId="15" fillId="0" borderId="43" xfId="1" applyNumberFormat="1" applyFont="1" applyFill="1" applyBorder="1" applyAlignment="1">
      <alignment horizontal="center"/>
    </xf>
    <xf numFmtId="167" fontId="15" fillId="0" borderId="44" xfId="1" applyNumberFormat="1" applyFont="1" applyFill="1" applyBorder="1" applyAlignment="1">
      <alignment horizontal="center"/>
    </xf>
    <xf numFmtId="167" fontId="15" fillId="0" borderId="1" xfId="1" applyNumberFormat="1" applyFont="1" applyFill="1" applyBorder="1" applyAlignment="1">
      <alignment horizontal="center"/>
    </xf>
    <xf numFmtId="167" fontId="15" fillId="0" borderId="50" xfId="1" applyNumberFormat="1" applyFont="1" applyFill="1" applyBorder="1" applyAlignment="1">
      <alignment horizontal="center"/>
    </xf>
    <xf numFmtId="167" fontId="15" fillId="0" borderId="51" xfId="1" applyNumberFormat="1" applyFont="1" applyFill="1" applyBorder="1" applyAlignment="1">
      <alignment horizontal="center"/>
    </xf>
    <xf numFmtId="167" fontId="13" fillId="0" borderId="57" xfId="1" applyNumberFormat="1" applyFont="1" applyFill="1" applyBorder="1" applyAlignment="1">
      <alignment horizontal="center" vertical="center"/>
    </xf>
    <xf numFmtId="174" fontId="13" fillId="0" borderId="19" xfId="14" applyNumberFormat="1" applyFont="1" applyFill="1" applyBorder="1" applyAlignment="1">
      <alignment horizontal="center"/>
    </xf>
    <xf numFmtId="174" fontId="13" fillId="0" borderId="2" xfId="14" applyNumberFormat="1" applyFont="1" applyFill="1" applyBorder="1"/>
    <xf numFmtId="38" fontId="15" fillId="0" borderId="0" xfId="34" applyNumberFormat="1" applyFont="1" applyFill="1"/>
    <xf numFmtId="174" fontId="13" fillId="0" borderId="0" xfId="14" applyNumberFormat="1" applyFont="1" applyFill="1" applyBorder="1" applyAlignment="1">
      <alignment horizontal="center"/>
    </xf>
    <xf numFmtId="174" fontId="13" fillId="0" borderId="13" xfId="14" applyNumberFormat="1" applyFont="1" applyFill="1" applyBorder="1"/>
    <xf numFmtId="174" fontId="13" fillId="0" borderId="1" xfId="14" applyNumberFormat="1" applyFont="1" applyFill="1" applyBorder="1" applyAlignment="1">
      <alignment horizontal="center"/>
    </xf>
    <xf numFmtId="174" fontId="13" fillId="0" borderId="8" xfId="14" applyNumberFormat="1" applyFont="1" applyFill="1" applyBorder="1"/>
    <xf numFmtId="174" fontId="13" fillId="0" borderId="53" xfId="14" applyNumberFormat="1" applyFont="1" applyFill="1" applyBorder="1" applyAlignment="1">
      <alignment horizontal="center"/>
    </xf>
    <xf numFmtId="174" fontId="13" fillId="0" borderId="54" xfId="14" applyNumberFormat="1" applyFont="1" applyFill="1" applyBorder="1" applyAlignment="1">
      <alignment horizontal="center"/>
    </xf>
    <xf numFmtId="174" fontId="13" fillId="0" borderId="55" xfId="14" applyNumberFormat="1" applyFont="1" applyFill="1" applyBorder="1" applyAlignment="1">
      <alignment horizontal="center"/>
    </xf>
    <xf numFmtId="174" fontId="13" fillId="0" borderId="57" xfId="14" applyNumberFormat="1" applyFont="1" applyFill="1" applyBorder="1" applyAlignment="1">
      <alignment horizontal="center"/>
    </xf>
    <xf numFmtId="174" fontId="13" fillId="0" borderId="85" xfId="14" applyNumberFormat="1" applyFont="1" applyFill="1" applyBorder="1" applyAlignment="1">
      <alignment horizontal="center"/>
    </xf>
    <xf numFmtId="174" fontId="15" fillId="0" borderId="18" xfId="2" applyNumberFormat="1" applyFont="1" applyFill="1" applyBorder="1" applyAlignment="1">
      <alignment vertical="center"/>
    </xf>
    <xf numFmtId="174" fontId="13" fillId="0" borderId="41" xfId="14" applyNumberFormat="1" applyFont="1" applyFill="1" applyBorder="1" applyAlignment="1">
      <alignment horizontal="center"/>
    </xf>
    <xf numFmtId="174" fontId="13" fillId="0" borderId="86" xfId="14" applyNumberFormat="1" applyFont="1" applyFill="1" applyBorder="1" applyAlignment="1">
      <alignment horizontal="center"/>
    </xf>
    <xf numFmtId="174" fontId="15" fillId="0" borderId="25" xfId="2" applyNumberFormat="1" applyFont="1" applyFill="1" applyBorder="1" applyAlignment="1">
      <alignment vertical="center"/>
    </xf>
    <xf numFmtId="174" fontId="13" fillId="0" borderId="43" xfId="14" applyNumberFormat="1" applyFont="1" applyFill="1" applyBorder="1" applyAlignment="1">
      <alignment horizontal="center"/>
    </xf>
    <xf numFmtId="174" fontId="13" fillId="0" borderId="87" xfId="14" applyNumberFormat="1" applyFont="1" applyFill="1" applyBorder="1" applyAlignment="1">
      <alignment horizontal="center"/>
    </xf>
    <xf numFmtId="174" fontId="15" fillId="0" borderId="71" xfId="2" applyNumberFormat="1" applyFont="1" applyFill="1" applyBorder="1" applyAlignment="1">
      <alignment vertical="center"/>
    </xf>
    <xf numFmtId="174" fontId="13" fillId="0" borderId="50" xfId="14" applyNumberFormat="1" applyFont="1" applyFill="1" applyBorder="1" applyAlignment="1">
      <alignment horizontal="center"/>
    </xf>
    <xf numFmtId="174" fontId="13" fillId="0" borderId="8" xfId="2" applyNumberFormat="1" applyFont="1" applyFill="1" applyBorder="1" applyAlignment="1">
      <alignment vertical="center"/>
    </xf>
    <xf numFmtId="167" fontId="15" fillId="0" borderId="17" xfId="14" applyNumberFormat="1" applyFont="1" applyFill="1" applyBorder="1" applyAlignment="1">
      <alignment horizontal="center"/>
    </xf>
    <xf numFmtId="167" fontId="15" fillId="0" borderId="19" xfId="14" applyNumberFormat="1" applyFont="1" applyFill="1" applyBorder="1" applyAlignment="1">
      <alignment horizontal="center"/>
    </xf>
    <xf numFmtId="167" fontId="15" fillId="0" borderId="41" xfId="14" applyNumberFormat="1" applyFont="1" applyFill="1" applyBorder="1" applyAlignment="1">
      <alignment horizontal="center"/>
    </xf>
    <xf numFmtId="167" fontId="15" fillId="0" borderId="42" xfId="14" applyNumberFormat="1" applyFont="1" applyFill="1" applyBorder="1" applyAlignment="1">
      <alignment horizontal="center"/>
    </xf>
    <xf numFmtId="167" fontId="13" fillId="0" borderId="41" xfId="14" applyNumberFormat="1" applyFont="1" applyFill="1" applyBorder="1" applyAlignment="1">
      <alignment horizontal="center"/>
    </xf>
    <xf numFmtId="167" fontId="15" fillId="0" borderId="2" xfId="14" applyNumberFormat="1" applyFont="1" applyFill="1" applyBorder="1" applyAlignment="1">
      <alignment horizontal="center"/>
    </xf>
    <xf numFmtId="167" fontId="13" fillId="0" borderId="2" xfId="14" applyNumberFormat="1" applyFont="1" applyFill="1" applyBorder="1"/>
    <xf numFmtId="167" fontId="15" fillId="0" borderId="24" xfId="14" applyNumberFormat="1" applyFont="1" applyFill="1" applyBorder="1" applyAlignment="1">
      <alignment horizontal="center"/>
    </xf>
    <xf numFmtId="167" fontId="15" fillId="0" borderId="0" xfId="14" applyNumberFormat="1" applyFont="1" applyFill="1" applyBorder="1" applyAlignment="1">
      <alignment horizontal="center"/>
    </xf>
    <xf numFmtId="167" fontId="15" fillId="0" borderId="43" xfId="14" applyNumberFormat="1" applyFont="1" applyFill="1" applyBorder="1" applyAlignment="1">
      <alignment horizontal="center"/>
    </xf>
    <xf numFmtId="167" fontId="15" fillId="0" borderId="44" xfId="14" applyNumberFormat="1" applyFont="1" applyFill="1" applyBorder="1" applyAlignment="1">
      <alignment horizontal="center"/>
    </xf>
    <xf numFmtId="167" fontId="13" fillId="0" borderId="43" xfId="14" applyNumberFormat="1" applyFont="1" applyFill="1" applyBorder="1" applyAlignment="1">
      <alignment horizontal="center"/>
    </xf>
    <xf numFmtId="167" fontId="15" fillId="0" borderId="13" xfId="14" applyNumberFormat="1" applyFont="1" applyFill="1" applyBorder="1" applyAlignment="1">
      <alignment horizontal="center"/>
    </xf>
    <xf numFmtId="167" fontId="13" fillId="0" borderId="13" xfId="14" applyNumberFormat="1" applyFont="1" applyFill="1" applyBorder="1"/>
    <xf numFmtId="0" fontId="15" fillId="0" borderId="0" xfId="34" applyFont="1" applyFill="1" applyBorder="1"/>
    <xf numFmtId="167" fontId="15" fillId="0" borderId="70" xfId="14" applyNumberFormat="1" applyFont="1" applyFill="1" applyBorder="1" applyAlignment="1">
      <alignment horizontal="center"/>
    </xf>
    <xf numFmtId="167" fontId="15" fillId="0" borderId="1" xfId="14" applyNumberFormat="1" applyFont="1" applyFill="1" applyBorder="1" applyAlignment="1">
      <alignment horizontal="center"/>
    </xf>
    <xf numFmtId="167" fontId="15" fillId="0" borderId="50" xfId="14" applyNumberFormat="1" applyFont="1" applyFill="1" applyBorder="1" applyAlignment="1">
      <alignment horizontal="center"/>
    </xf>
    <xf numFmtId="167" fontId="15" fillId="0" borderId="51" xfId="14" applyNumberFormat="1" applyFont="1" applyFill="1" applyBorder="1" applyAlignment="1">
      <alignment horizontal="center"/>
    </xf>
    <xf numFmtId="167" fontId="15" fillId="0" borderId="8" xfId="14" applyNumberFormat="1" applyFont="1" applyFill="1" applyBorder="1" applyAlignment="1">
      <alignment horizontal="center"/>
    </xf>
    <xf numFmtId="167" fontId="13" fillId="0" borderId="81" xfId="14" applyNumberFormat="1" applyFont="1" applyFill="1" applyBorder="1" applyAlignment="1">
      <alignment horizontal="center"/>
    </xf>
    <xf numFmtId="167" fontId="13" fillId="0" borderId="54" xfId="14" applyNumberFormat="1" applyFont="1" applyFill="1" applyBorder="1" applyAlignment="1">
      <alignment horizontal="center"/>
    </xf>
    <xf numFmtId="167" fontId="13" fillId="0" borderId="55" xfId="14" applyNumberFormat="1" applyFont="1" applyFill="1" applyBorder="1" applyAlignment="1">
      <alignment horizontal="center"/>
    </xf>
    <xf numFmtId="167" fontId="13" fillId="0" borderId="57" xfId="14" applyNumberFormat="1" applyFont="1" applyFill="1" applyBorder="1" applyAlignment="1">
      <alignment horizontal="center"/>
    </xf>
    <xf numFmtId="166" fontId="22" fillId="0" borderId="0" xfId="14" applyFont="1" applyFill="1" applyBorder="1" applyAlignment="1">
      <alignment vertical="center"/>
    </xf>
    <xf numFmtId="0" fontId="13" fillId="0" borderId="19" xfId="2" quotePrefix="1" applyFont="1" applyFill="1" applyBorder="1" applyAlignment="1">
      <alignment horizontal="left" vertical="center"/>
    </xf>
    <xf numFmtId="14" fontId="13" fillId="0" borderId="5" xfId="16" applyNumberFormat="1" applyFont="1" applyFill="1" applyBorder="1" applyAlignment="1">
      <alignment horizontal="center"/>
    </xf>
    <xf numFmtId="168" fontId="13" fillId="0" borderId="36" xfId="16" applyNumberFormat="1" applyFont="1" applyFill="1" applyBorder="1" applyAlignment="1">
      <alignment horizontal="center"/>
    </xf>
    <xf numFmtId="168" fontId="18" fillId="0" borderId="60" xfId="16" applyNumberFormat="1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3" fillId="0" borderId="0" xfId="2" applyFont="1" applyFill="1" applyAlignment="1">
      <alignment horizontal="left" vertical="center"/>
    </xf>
    <xf numFmtId="0" fontId="13" fillId="0" borderId="0" xfId="6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27" fillId="3" borderId="0" xfId="0" applyFont="1" applyFill="1"/>
    <xf numFmtId="0" fontId="13" fillId="0" borderId="7" xfId="0" applyFont="1" applyBorder="1" applyAlignment="1">
      <alignment horizontal="center" vertical="center"/>
    </xf>
    <xf numFmtId="0" fontId="37" fillId="0" borderId="0" xfId="10" applyFont="1" applyFill="1" applyBorder="1" applyAlignment="1">
      <alignment vertical="center"/>
    </xf>
    <xf numFmtId="0" fontId="27" fillId="0" borderId="0" xfId="6" applyFont="1"/>
    <xf numFmtId="0" fontId="27" fillId="0" borderId="0" xfId="12" applyFont="1"/>
    <xf numFmtId="0" fontId="27" fillId="0" borderId="0" xfId="6" applyFont="1" applyFill="1"/>
    <xf numFmtId="0" fontId="27" fillId="0" borderId="0" xfId="12" applyFont="1" applyFill="1"/>
    <xf numFmtId="166" fontId="27" fillId="0" borderId="0" xfId="12" applyNumberFormat="1" applyFont="1" applyFill="1"/>
    <xf numFmtId="0" fontId="27" fillId="0" borderId="0" xfId="6" applyFont="1" applyAlignment="1">
      <alignment vertical="center"/>
    </xf>
    <xf numFmtId="0" fontId="13" fillId="0" borderId="7" xfId="6" applyFont="1" applyBorder="1" applyAlignment="1">
      <alignment horizontal="center" vertical="center"/>
    </xf>
    <xf numFmtId="0" fontId="27" fillId="0" borderId="0" xfId="6" applyFont="1" applyBorder="1" applyAlignment="1">
      <alignment vertical="center"/>
    </xf>
    <xf numFmtId="166" fontId="17" fillId="0" borderId="0" xfId="0" applyNumberFormat="1" applyFont="1" applyFill="1"/>
    <xf numFmtId="166" fontId="15" fillId="0" borderId="0" xfId="13" applyFont="1" applyFill="1" applyBorder="1" applyAlignment="1">
      <alignment horizontal="center" vertical="center"/>
    </xf>
    <xf numFmtId="0" fontId="27" fillId="0" borderId="0" xfId="6" applyFont="1" applyFill="1" applyBorder="1"/>
    <xf numFmtId="167" fontId="15" fillId="0" borderId="82" xfId="34" applyNumberFormat="1" applyFont="1" applyFill="1" applyBorder="1"/>
    <xf numFmtId="167" fontId="20" fillId="0" borderId="80" xfId="34" applyNumberFormat="1" applyFont="1" applyFill="1" applyBorder="1"/>
    <xf numFmtId="167" fontId="20" fillId="0" borderId="23" xfId="14" applyNumberFormat="1" applyFont="1" applyFill="1" applyBorder="1" applyAlignment="1">
      <alignment horizontal="right" vertical="center"/>
    </xf>
    <xf numFmtId="2" fontId="20" fillId="0" borderId="0" xfId="2" applyNumberFormat="1" applyFont="1" applyFill="1" applyAlignment="1">
      <alignment vertical="center"/>
    </xf>
    <xf numFmtId="0" fontId="13" fillId="0" borderId="0" xfId="2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3" fillId="0" borderId="0" xfId="4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0" fillId="0" borderId="0" xfId="14" applyNumberFormat="1" applyFont="1" applyFill="1" applyBorder="1" applyAlignment="1">
      <alignment horizontal="center" vertical="center"/>
    </xf>
    <xf numFmtId="0" fontId="32" fillId="0" borderId="0" xfId="4" applyFont="1" applyFill="1" applyBorder="1" applyAlignment="1">
      <alignment horizontal="center" vertical="center"/>
    </xf>
    <xf numFmtId="0" fontId="31" fillId="0" borderId="0" xfId="4" applyFont="1" applyFill="1" applyBorder="1" applyAlignment="1">
      <alignment horizontal="center" vertical="center"/>
    </xf>
    <xf numFmtId="3" fontId="32" fillId="0" borderId="0" xfId="4" applyNumberFormat="1" applyFont="1" applyFill="1" applyBorder="1" applyAlignment="1">
      <alignment horizontal="center" vertical="center"/>
    </xf>
    <xf numFmtId="167" fontId="32" fillId="0" borderId="0" xfId="13" applyNumberFormat="1" applyFont="1" applyFill="1" applyBorder="1" applyAlignment="1">
      <alignment horizontal="center" vertical="center"/>
    </xf>
    <xf numFmtId="173" fontId="32" fillId="0" borderId="0" xfId="13" applyNumberFormat="1" applyFont="1" applyFill="1" applyBorder="1" applyAlignment="1">
      <alignment horizontal="right" vertical="center"/>
    </xf>
    <xf numFmtId="167" fontId="32" fillId="0" borderId="0" xfId="13" applyNumberFormat="1" applyFont="1" applyFill="1" applyBorder="1" applyAlignment="1">
      <alignment vertical="center"/>
    </xf>
    <xf numFmtId="0" fontId="31" fillId="0" borderId="0" xfId="4" applyFont="1" applyFill="1" applyBorder="1" applyAlignment="1">
      <alignment horizontal="right" vertical="center"/>
    </xf>
    <xf numFmtId="0" fontId="31" fillId="0" borderId="0" xfId="13" applyNumberFormat="1" applyFont="1" applyFill="1" applyBorder="1" applyAlignment="1">
      <alignment vertical="center"/>
    </xf>
    <xf numFmtId="167" fontId="31" fillId="0" borderId="0" xfId="13" applyNumberFormat="1" applyFont="1" applyFill="1" applyBorder="1" applyAlignment="1">
      <alignment vertical="center"/>
    </xf>
    <xf numFmtId="167" fontId="32" fillId="0" borderId="0" xfId="4" applyNumberFormat="1" applyFont="1" applyFill="1" applyBorder="1" applyAlignment="1">
      <alignment vertical="center"/>
    </xf>
    <xf numFmtId="167" fontId="13" fillId="0" borderId="13" xfId="1" applyNumberFormat="1" applyFont="1" applyFill="1" applyBorder="1" applyAlignment="1">
      <alignment horizontal="center" vertical="center"/>
    </xf>
    <xf numFmtId="165" fontId="13" fillId="0" borderId="20" xfId="1" applyNumberFormat="1" applyFont="1" applyFill="1" applyBorder="1" applyAlignment="1">
      <alignment horizontal="center"/>
    </xf>
    <xf numFmtId="165" fontId="13" fillId="0" borderId="13" xfId="1" applyNumberFormat="1" applyFont="1" applyFill="1" applyBorder="1"/>
    <xf numFmtId="165" fontId="13" fillId="0" borderId="14" xfId="1" applyNumberFormat="1" applyFont="1" applyFill="1" applyBorder="1" applyAlignment="1">
      <alignment horizontal="center"/>
    </xf>
    <xf numFmtId="165" fontId="13" fillId="0" borderId="52" xfId="1" applyNumberFormat="1" applyFont="1" applyFill="1" applyBorder="1" applyAlignment="1">
      <alignment horizontal="center"/>
    </xf>
    <xf numFmtId="165" fontId="13" fillId="0" borderId="53" xfId="1" applyNumberFormat="1" applyFont="1" applyFill="1" applyBorder="1" applyAlignment="1">
      <alignment horizontal="center"/>
    </xf>
    <xf numFmtId="165" fontId="13" fillId="0" borderId="54" xfId="1" applyNumberFormat="1" applyFont="1" applyFill="1" applyBorder="1" applyAlignment="1">
      <alignment horizontal="center"/>
    </xf>
    <xf numFmtId="165" fontId="13" fillId="0" borderId="55" xfId="1" applyNumberFormat="1" applyFont="1" applyFill="1" applyBorder="1" applyAlignment="1">
      <alignment horizontal="center"/>
    </xf>
    <xf numFmtId="165" fontId="13" fillId="0" borderId="56" xfId="1" applyNumberFormat="1" applyFont="1" applyFill="1" applyBorder="1" applyAlignment="1">
      <alignment horizontal="center"/>
    </xf>
    <xf numFmtId="165" fontId="13" fillId="0" borderId="57" xfId="1" applyNumberFormat="1" applyFont="1" applyFill="1" applyBorder="1"/>
    <xf numFmtId="167" fontId="15" fillId="0" borderId="31" xfId="1" applyNumberFormat="1" applyFont="1" applyFill="1" applyBorder="1" applyAlignment="1">
      <alignment horizontal="center"/>
    </xf>
    <xf numFmtId="165" fontId="15" fillId="0" borderId="31" xfId="1" applyNumberFormat="1" applyFont="1" applyFill="1" applyBorder="1" applyAlignment="1">
      <alignment horizontal="center"/>
    </xf>
    <xf numFmtId="165" fontId="15" fillId="0" borderId="19" xfId="1" applyNumberFormat="1" applyFont="1" applyFill="1" applyBorder="1" applyAlignment="1">
      <alignment horizontal="center"/>
    </xf>
    <xf numFmtId="165" fontId="15" fillId="0" borderId="41" xfId="1" applyNumberFormat="1" applyFont="1" applyFill="1" applyBorder="1" applyAlignment="1">
      <alignment horizontal="center"/>
    </xf>
    <xf numFmtId="165" fontId="15" fillId="0" borderId="42" xfId="1" applyNumberFormat="1" applyFont="1" applyFill="1" applyBorder="1" applyAlignment="1">
      <alignment horizontal="center"/>
    </xf>
    <xf numFmtId="167" fontId="15" fillId="0" borderId="40" xfId="1" applyNumberFormat="1" applyFont="1" applyFill="1" applyBorder="1" applyAlignment="1">
      <alignment horizontal="center"/>
    </xf>
    <xf numFmtId="165" fontId="15" fillId="0" borderId="40" xfId="1" applyNumberFormat="1" applyFont="1" applyFill="1" applyBorder="1" applyAlignment="1">
      <alignment horizontal="center"/>
    </xf>
    <xf numFmtId="165" fontId="15" fillId="0" borderId="0" xfId="1" applyNumberFormat="1" applyFont="1" applyFill="1" applyBorder="1" applyAlignment="1">
      <alignment horizontal="center"/>
    </xf>
    <xf numFmtId="165" fontId="15" fillId="0" borderId="43" xfId="1" applyNumberFormat="1" applyFont="1" applyFill="1" applyBorder="1" applyAlignment="1">
      <alignment horizontal="center"/>
    </xf>
    <xf numFmtId="165" fontId="15" fillId="0" borderId="44" xfId="1" applyNumberFormat="1" applyFont="1" applyFill="1" applyBorder="1" applyAlignment="1">
      <alignment horizontal="center"/>
    </xf>
    <xf numFmtId="167" fontId="15" fillId="0" borderId="35" xfId="1" applyNumberFormat="1" applyFont="1" applyFill="1" applyBorder="1" applyAlignment="1">
      <alignment horizontal="center"/>
    </xf>
    <xf numFmtId="165" fontId="15" fillId="0" borderId="35" xfId="1" applyNumberFormat="1" applyFont="1" applyFill="1" applyBorder="1" applyAlignment="1">
      <alignment horizontal="center"/>
    </xf>
    <xf numFmtId="165" fontId="15" fillId="0" borderId="1" xfId="1" applyNumberFormat="1" applyFont="1" applyFill="1" applyBorder="1" applyAlignment="1">
      <alignment horizontal="center"/>
    </xf>
    <xf numFmtId="165" fontId="15" fillId="0" borderId="50" xfId="1" applyNumberFormat="1" applyFont="1" applyFill="1" applyBorder="1" applyAlignment="1">
      <alignment horizontal="center"/>
    </xf>
    <xf numFmtId="165" fontId="15" fillId="0" borderId="51" xfId="1" applyNumberFormat="1" applyFont="1" applyFill="1" applyBorder="1" applyAlignment="1">
      <alignment horizontal="center"/>
    </xf>
    <xf numFmtId="167" fontId="13" fillId="0" borderId="53" xfId="1" applyNumberFormat="1" applyFont="1" applyFill="1" applyBorder="1" applyAlignment="1">
      <alignment horizontal="center"/>
    </xf>
    <xf numFmtId="0" fontId="13" fillId="0" borderId="67" xfId="4" applyFont="1" applyFill="1" applyBorder="1" applyAlignment="1">
      <alignment horizontal="center"/>
    </xf>
    <xf numFmtId="167" fontId="13" fillId="0" borderId="19" xfId="1" applyNumberFormat="1" applyFont="1" applyFill="1" applyBorder="1" applyAlignment="1">
      <alignment horizontal="center"/>
    </xf>
    <xf numFmtId="167" fontId="15" fillId="0" borderId="2" xfId="1" applyNumberFormat="1" applyFont="1" applyFill="1" applyBorder="1" applyAlignment="1">
      <alignment horizontal="center"/>
    </xf>
    <xf numFmtId="167" fontId="13" fillId="0" borderId="14" xfId="1" applyNumberFormat="1" applyFont="1" applyFill="1" applyBorder="1"/>
    <xf numFmtId="167" fontId="15" fillId="0" borderId="13" xfId="1" applyNumberFormat="1" applyFont="1" applyFill="1" applyBorder="1" applyAlignment="1">
      <alignment horizontal="center"/>
    </xf>
    <xf numFmtId="167" fontId="15" fillId="0" borderId="8" xfId="1" applyNumberFormat="1" applyFont="1" applyFill="1" applyBorder="1" applyAlignment="1">
      <alignment horizontal="center"/>
    </xf>
    <xf numFmtId="167" fontId="13" fillId="0" borderId="58" xfId="1" applyNumberFormat="1" applyFont="1" applyFill="1" applyBorder="1" applyAlignment="1">
      <alignment horizontal="center"/>
    </xf>
    <xf numFmtId="167" fontId="13" fillId="0" borderId="72" xfId="1" applyNumberFormat="1" applyFont="1" applyFill="1" applyBorder="1" applyAlignment="1">
      <alignment horizontal="center"/>
    </xf>
    <xf numFmtId="167" fontId="13" fillId="0" borderId="1" xfId="1" applyNumberFormat="1" applyFont="1" applyFill="1" applyBorder="1" applyAlignment="1">
      <alignment horizontal="center"/>
    </xf>
    <xf numFmtId="167" fontId="13" fillId="0" borderId="63" xfId="1" applyNumberFormat="1" applyFont="1" applyFill="1" applyBorder="1" applyAlignment="1">
      <alignment horizontal="center"/>
    </xf>
    <xf numFmtId="167" fontId="15" fillId="0" borderId="44" xfId="2" applyNumberFormat="1" applyFont="1" applyFill="1" applyBorder="1" applyAlignment="1">
      <alignment vertical="center"/>
    </xf>
    <xf numFmtId="167" fontId="15" fillId="0" borderId="13" xfId="2" applyNumberFormat="1" applyFont="1" applyFill="1" applyBorder="1" applyAlignment="1">
      <alignment vertical="center"/>
    </xf>
    <xf numFmtId="167" fontId="13" fillId="0" borderId="58" xfId="15" applyNumberFormat="1" applyFont="1" applyFill="1" applyBorder="1" applyAlignment="1">
      <alignment horizontal="center" vertical="center"/>
    </xf>
    <xf numFmtId="167" fontId="15" fillId="0" borderId="31" xfId="2" applyNumberFormat="1" applyFont="1" applyFill="1" applyBorder="1" applyAlignment="1">
      <alignment vertical="center"/>
    </xf>
    <xf numFmtId="167" fontId="15" fillId="0" borderId="19" xfId="2" applyNumberFormat="1" applyFont="1" applyFill="1" applyBorder="1" applyAlignment="1">
      <alignment vertical="center"/>
    </xf>
    <xf numFmtId="167" fontId="15" fillId="0" borderId="41" xfId="2" applyNumberFormat="1" applyFont="1" applyFill="1" applyBorder="1" applyAlignment="1">
      <alignment vertical="center"/>
    </xf>
    <xf numFmtId="167" fontId="15" fillId="0" borderId="43" xfId="2" applyNumberFormat="1" applyFont="1" applyFill="1" applyBorder="1" applyAlignment="1">
      <alignment vertical="center"/>
    </xf>
    <xf numFmtId="167" fontId="15" fillId="0" borderId="50" xfId="2" applyNumberFormat="1" applyFont="1" applyFill="1" applyBorder="1" applyAlignment="1">
      <alignment vertical="center"/>
    </xf>
    <xf numFmtId="167" fontId="13" fillId="0" borderId="2" xfId="1" applyNumberFormat="1" applyFont="1" applyFill="1" applyBorder="1" applyAlignment="1">
      <alignment vertical="center"/>
    </xf>
    <xf numFmtId="167" fontId="15" fillId="0" borderId="14" xfId="2" applyNumberFormat="1" applyFont="1" applyFill="1" applyBorder="1" applyAlignment="1">
      <alignment vertical="center"/>
    </xf>
    <xf numFmtId="167" fontId="13" fillId="0" borderId="72" xfId="15" applyNumberFormat="1" applyFont="1" applyFill="1" applyBorder="1" applyAlignment="1">
      <alignment horizontal="center" vertical="center"/>
    </xf>
    <xf numFmtId="180" fontId="15" fillId="0" borderId="84" xfId="34" applyNumberFormat="1" applyFont="1" applyFill="1" applyBorder="1"/>
    <xf numFmtId="180" fontId="15" fillId="0" borderId="30" xfId="34" applyNumberFormat="1" applyFont="1" applyFill="1" applyBorder="1"/>
    <xf numFmtId="180" fontId="15" fillId="0" borderId="49" xfId="34" applyNumberFormat="1" applyFont="1" applyFill="1" applyBorder="1"/>
    <xf numFmtId="167" fontId="12" fillId="0" borderId="0" xfId="1" applyNumberFormat="1" applyFont="1" applyFill="1" applyBorder="1" applyAlignment="1">
      <alignment vertical="center"/>
    </xf>
    <xf numFmtId="167" fontId="12" fillId="0" borderId="0" xfId="1" applyNumberFormat="1" applyFont="1" applyFill="1" applyBorder="1" applyAlignment="1">
      <alignment horizontal="center" vertical="center"/>
    </xf>
    <xf numFmtId="168" fontId="10" fillId="0" borderId="0" xfId="2" applyNumberFormat="1" applyFont="1" applyFill="1" applyBorder="1" applyAlignment="1">
      <alignment horizontal="center" vertical="center"/>
    </xf>
    <xf numFmtId="169" fontId="12" fillId="0" borderId="0" xfId="1" applyNumberFormat="1" applyFont="1" applyFill="1" applyBorder="1" applyAlignment="1">
      <alignment vertical="center"/>
    </xf>
    <xf numFmtId="166" fontId="9" fillId="0" borderId="0" xfId="1" applyNumberFormat="1" applyFont="1" applyFill="1" applyBorder="1" applyAlignment="1">
      <alignment horizontal="center" vertical="center"/>
    </xf>
    <xf numFmtId="174" fontId="9" fillId="0" borderId="0" xfId="0" applyNumberFormat="1" applyFont="1" applyFill="1" applyBorder="1" applyAlignment="1">
      <alignment horizontal="center" vertical="center"/>
    </xf>
    <xf numFmtId="175" fontId="9" fillId="0" borderId="0" xfId="1" applyNumberFormat="1" applyFont="1" applyFill="1" applyBorder="1" applyAlignment="1">
      <alignment vertical="center"/>
    </xf>
    <xf numFmtId="166" fontId="9" fillId="0" borderId="0" xfId="0" applyNumberFormat="1" applyFont="1" applyFill="1" applyBorder="1" applyAlignment="1">
      <alignment horizontal="center" vertical="center"/>
    </xf>
    <xf numFmtId="178" fontId="9" fillId="0" borderId="0" xfId="0" applyNumberFormat="1" applyFont="1" applyFill="1" applyBorder="1" applyAlignment="1">
      <alignment horizontal="center" vertical="center"/>
    </xf>
    <xf numFmtId="166" fontId="12" fillId="0" borderId="0" xfId="1" applyNumberFormat="1" applyFont="1" applyFill="1" applyBorder="1" applyAlignment="1">
      <alignment vertical="center"/>
    </xf>
    <xf numFmtId="167" fontId="9" fillId="0" borderId="0" xfId="1" applyNumberFormat="1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left" vertical="center" indent="1"/>
    </xf>
    <xf numFmtId="166" fontId="9" fillId="0" borderId="0" xfId="2" applyNumberFormat="1" applyFont="1" applyFill="1" applyBorder="1" applyAlignment="1">
      <alignment horizontal="left" vertical="center" indent="1"/>
    </xf>
    <xf numFmtId="167" fontId="9" fillId="0" borderId="0" xfId="0" applyNumberFormat="1" applyFont="1" applyFill="1" applyBorder="1" applyAlignment="1">
      <alignment vertical="center"/>
    </xf>
    <xf numFmtId="166" fontId="9" fillId="0" borderId="0" xfId="0" applyNumberFormat="1" applyFont="1" applyFill="1" applyBorder="1" applyAlignment="1">
      <alignment vertical="center"/>
    </xf>
    <xf numFmtId="166" fontId="10" fillId="0" borderId="0" xfId="5" applyNumberFormat="1" applyFont="1" applyFill="1" applyBorder="1" applyAlignment="1">
      <alignment vertical="center"/>
    </xf>
    <xf numFmtId="169" fontId="9" fillId="0" borderId="0" xfId="2" applyNumberFormat="1" applyFont="1" applyFill="1" applyBorder="1" applyAlignment="1">
      <alignment vertical="center"/>
    </xf>
    <xf numFmtId="3" fontId="9" fillId="0" borderId="0" xfId="2" applyNumberFormat="1" applyFont="1" applyFill="1" applyBorder="1" applyAlignment="1">
      <alignment vertical="center"/>
    </xf>
    <xf numFmtId="166" fontId="38" fillId="0" borderId="0" xfId="8" applyNumberFormat="1" applyFont="1" applyFill="1" applyBorder="1" applyAlignment="1">
      <alignment vertical="center"/>
    </xf>
    <xf numFmtId="0" fontId="32" fillId="0" borderId="0" xfId="0" applyFont="1" applyFill="1" applyBorder="1"/>
    <xf numFmtId="166" fontId="31" fillId="0" borderId="0" xfId="0" applyNumberFormat="1" applyFont="1" applyFill="1" applyBorder="1"/>
    <xf numFmtId="0" fontId="31" fillId="0" borderId="0" xfId="0" applyFont="1" applyFill="1" applyBorder="1"/>
    <xf numFmtId="166" fontId="9" fillId="0" borderId="0" xfId="1" applyFont="1" applyFill="1" applyBorder="1" applyAlignment="1">
      <alignment horizontal="center" vertical="center"/>
    </xf>
    <xf numFmtId="166" fontId="12" fillId="0" borderId="0" xfId="1" applyFont="1" applyFill="1" applyBorder="1" applyAlignment="1">
      <alignment vertical="center"/>
    </xf>
    <xf numFmtId="166" fontId="9" fillId="0" borderId="0" xfId="2" applyNumberFormat="1" applyFont="1" applyFill="1" applyBorder="1" applyAlignment="1">
      <alignment horizontal="left" vertical="center"/>
    </xf>
    <xf numFmtId="166" fontId="10" fillId="0" borderId="0" xfId="17" applyNumberFormat="1" applyFont="1" applyFill="1" applyBorder="1" applyAlignment="1">
      <alignment vertical="center"/>
    </xf>
    <xf numFmtId="166" fontId="38" fillId="0" borderId="0" xfId="11" applyNumberFormat="1" applyFont="1" applyFill="1" applyBorder="1" applyAlignment="1">
      <alignment vertical="center"/>
    </xf>
    <xf numFmtId="166" fontId="31" fillId="0" borderId="0" xfId="0" applyNumberFormat="1" applyFont="1" applyFill="1" applyBorder="1" applyAlignment="1">
      <alignment vertical="center"/>
    </xf>
    <xf numFmtId="43" fontId="9" fillId="0" borderId="0" xfId="0" applyNumberFormat="1" applyFont="1" applyFill="1" applyBorder="1" applyAlignment="1">
      <alignment horizontal="center" vertical="center"/>
    </xf>
    <xf numFmtId="0" fontId="27" fillId="0" borderId="0" xfId="0" applyFont="1" applyBorder="1"/>
    <xf numFmtId="0" fontId="2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15" fillId="3" borderId="0" xfId="0" applyFont="1" applyFill="1"/>
    <xf numFmtId="169" fontId="13" fillId="0" borderId="31" xfId="2" applyNumberFormat="1" applyFont="1" applyFill="1" applyBorder="1" applyAlignment="1">
      <alignment vertical="center"/>
    </xf>
    <xf numFmtId="177" fontId="13" fillId="0" borderId="65" xfId="2" applyNumberFormat="1" applyFont="1" applyFill="1" applyBorder="1" applyAlignment="1">
      <alignment vertical="center"/>
    </xf>
    <xf numFmtId="37" fontId="15" fillId="0" borderId="65" xfId="2" applyNumberFormat="1" applyFont="1" applyFill="1" applyBorder="1" applyAlignment="1">
      <alignment vertical="center"/>
    </xf>
    <xf numFmtId="176" fontId="13" fillId="0" borderId="40" xfId="2" applyNumberFormat="1" applyFont="1" applyFill="1" applyBorder="1" applyAlignment="1">
      <alignment vertical="center"/>
    </xf>
    <xf numFmtId="176" fontId="15" fillId="0" borderId="40" xfId="2" applyNumberFormat="1" applyFont="1" applyFill="1" applyBorder="1" applyAlignment="1">
      <alignment vertical="center"/>
    </xf>
    <xf numFmtId="176" fontId="15" fillId="0" borderId="73" xfId="2" applyNumberFormat="1" applyFont="1" applyFill="1" applyBorder="1" applyAlignment="1">
      <alignment vertical="center"/>
    </xf>
    <xf numFmtId="176" fontId="15" fillId="0" borderId="35" xfId="2" applyNumberFormat="1" applyFont="1" applyFill="1" applyBorder="1" applyAlignment="1">
      <alignment vertical="center"/>
    </xf>
    <xf numFmtId="0" fontId="18" fillId="0" borderId="0" xfId="0" applyFont="1" applyFill="1" applyAlignment="1">
      <alignment horizontal="left" vertical="center"/>
    </xf>
    <xf numFmtId="0" fontId="13" fillId="0" borderId="3" xfId="4" applyFont="1" applyFill="1" applyBorder="1" applyAlignment="1">
      <alignment horizontal="center"/>
    </xf>
    <xf numFmtId="0" fontId="13" fillId="0" borderId="4" xfId="4" applyFont="1" applyFill="1" applyBorder="1" applyAlignment="1">
      <alignment horizontal="center"/>
    </xf>
    <xf numFmtId="38" fontId="13" fillId="0" borderId="3" xfId="4" applyNumberFormat="1" applyFont="1" applyFill="1" applyBorder="1" applyAlignment="1">
      <alignment horizontal="center"/>
    </xf>
    <xf numFmtId="38" fontId="13" fillId="0" borderId="4" xfId="4" applyNumberFormat="1" applyFont="1" applyFill="1" applyBorder="1" applyAlignment="1">
      <alignment horizontal="center"/>
    </xf>
    <xf numFmtId="38" fontId="13" fillId="0" borderId="5" xfId="4" applyNumberFormat="1" applyFont="1" applyFill="1" applyBorder="1" applyAlignment="1">
      <alignment horizontal="center"/>
    </xf>
    <xf numFmtId="0" fontId="13" fillId="0" borderId="5" xfId="4" applyFont="1" applyFill="1" applyBorder="1" applyAlignment="1">
      <alignment horizontal="center"/>
    </xf>
    <xf numFmtId="0" fontId="13" fillId="0" borderId="0" xfId="2" applyFont="1" applyFill="1" applyAlignment="1">
      <alignment vertical="center"/>
    </xf>
    <xf numFmtId="0" fontId="13" fillId="0" borderId="0" xfId="2" applyFont="1" applyFill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  <xf numFmtId="0" fontId="13" fillId="0" borderId="1" xfId="6" applyFont="1" applyFill="1" applyBorder="1" applyAlignment="1">
      <alignment horizontal="left" vertical="center"/>
    </xf>
    <xf numFmtId="0" fontId="15" fillId="0" borderId="0" xfId="2" applyFont="1" applyFill="1" applyAlignment="1">
      <alignment horizontal="left" vertical="center"/>
    </xf>
    <xf numFmtId="0" fontId="27" fillId="0" borderId="0" xfId="6" applyFont="1" applyFill="1" applyAlignment="1">
      <alignment horizontal="left" vertical="center"/>
    </xf>
    <xf numFmtId="0" fontId="27" fillId="0" borderId="0" xfId="6" applyFont="1" applyAlignment="1">
      <alignment horizontal="left" vertical="center"/>
    </xf>
    <xf numFmtId="0" fontId="20" fillId="0" borderId="0" xfId="6" applyFont="1" applyAlignment="1">
      <alignment horizontal="left" vertical="center"/>
    </xf>
    <xf numFmtId="0" fontId="2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166" fontId="9" fillId="0" borderId="0" xfId="1" applyFont="1" applyFill="1" applyBorder="1" applyAlignment="1">
      <alignment horizontal="left" vertical="center"/>
    </xf>
    <xf numFmtId="167" fontId="12" fillId="0" borderId="0" xfId="1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7" fillId="3" borderId="0" xfId="36" applyFont="1" applyFill="1" applyAlignment="1">
      <alignment horizontal="left"/>
    </xf>
    <xf numFmtId="0" fontId="12" fillId="0" borderId="0" xfId="6" applyFont="1" applyFill="1" applyAlignment="1">
      <alignment horizontal="left"/>
    </xf>
    <xf numFmtId="0" fontId="12" fillId="0" borderId="0" xfId="12" applyFont="1" applyFill="1" applyAlignment="1">
      <alignment horizontal="left" vertical="center"/>
    </xf>
    <xf numFmtId="0" fontId="12" fillId="0" borderId="0" xfId="44" applyFont="1" applyFill="1" applyAlignment="1">
      <alignment horizontal="left" vertical="center"/>
    </xf>
    <xf numFmtId="0" fontId="13" fillId="0" borderId="0" xfId="44" applyFont="1" applyFill="1" applyAlignment="1">
      <alignment horizontal="left"/>
    </xf>
    <xf numFmtId="0" fontId="27" fillId="0" borderId="0" xfId="36" applyFont="1" applyAlignment="1">
      <alignment horizontal="left"/>
    </xf>
    <xf numFmtId="0" fontId="13" fillId="0" borderId="2" xfId="45" applyFont="1" applyFill="1" applyBorder="1" applyAlignment="1">
      <alignment horizontal="center" vertical="center"/>
    </xf>
    <xf numFmtId="0" fontId="27" fillId="3" borderId="0" xfId="36" applyFont="1" applyFill="1"/>
    <xf numFmtId="43" fontId="9" fillId="0" borderId="0" xfId="46" applyFont="1" applyFill="1" applyAlignment="1">
      <alignment vertical="center"/>
    </xf>
    <xf numFmtId="14" fontId="13" fillId="0" borderId="5" xfId="36" applyNumberFormat="1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14" fontId="13" fillId="0" borderId="5" xfId="36" applyNumberFormat="1" applyFont="1" applyFill="1" applyBorder="1" applyAlignment="1">
      <alignment horizontal="center"/>
    </xf>
    <xf numFmtId="0" fontId="15" fillId="0" borderId="0" xfId="44" applyFont="1" applyFill="1" applyAlignment="1">
      <alignment vertical="center"/>
    </xf>
    <xf numFmtId="0" fontId="15" fillId="0" borderId="0" xfId="44" applyFont="1" applyFill="1"/>
    <xf numFmtId="0" fontId="27" fillId="0" borderId="0" xfId="36" applyFont="1" applyFill="1"/>
    <xf numFmtId="0" fontId="27" fillId="0" borderId="0" xfId="36" applyFont="1"/>
    <xf numFmtId="0" fontId="13" fillId="0" borderId="10" xfId="45" applyFont="1" applyFill="1" applyBorder="1" applyAlignment="1">
      <alignment horizontal="center" vertical="center"/>
    </xf>
    <xf numFmtId="0" fontId="13" fillId="0" borderId="8" xfId="45" applyFont="1" applyFill="1" applyBorder="1" applyAlignment="1">
      <alignment horizontal="center" vertical="center"/>
    </xf>
    <xf numFmtId="0" fontId="13" fillId="0" borderId="60" xfId="45" applyFont="1" applyFill="1" applyBorder="1" applyAlignment="1">
      <alignment horizontal="center" vertical="center"/>
    </xf>
    <xf numFmtId="0" fontId="41" fillId="0" borderId="0" xfId="3" applyFont="1" applyFill="1" applyBorder="1" applyAlignment="1">
      <alignment horizontal="center" vertical="center"/>
    </xf>
    <xf numFmtId="168" fontId="13" fillId="0" borderId="46" xfId="36" applyNumberFormat="1" applyFont="1" applyFill="1" applyBorder="1" applyAlignment="1">
      <alignment horizontal="center" vertical="center"/>
    </xf>
    <xf numFmtId="168" fontId="18" fillId="0" borderId="49" xfId="36" applyNumberFormat="1" applyFont="1" applyFill="1" applyBorder="1" applyAlignment="1">
      <alignment horizontal="center" vertical="center"/>
    </xf>
    <xf numFmtId="0" fontId="20" fillId="0" borderId="0" xfId="36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43" fillId="0" borderId="0" xfId="3" applyFont="1" applyFill="1" applyBorder="1" applyAlignment="1">
      <alignment horizontal="center" vertical="center"/>
    </xf>
    <xf numFmtId="0" fontId="41" fillId="0" borderId="10" xfId="3" applyFont="1" applyFill="1" applyBorder="1" applyAlignment="1">
      <alignment horizontal="center" vertical="center"/>
    </xf>
    <xf numFmtId="174" fontId="13" fillId="0" borderId="8" xfId="45" applyNumberFormat="1" applyFont="1" applyFill="1" applyBorder="1" applyAlignment="1">
      <alignment vertical="center"/>
    </xf>
    <xf numFmtId="174" fontId="17" fillId="0" borderId="69" xfId="36" applyNumberFormat="1" applyFont="1" applyFill="1" applyBorder="1" applyAlignment="1">
      <alignment horizontal="center"/>
    </xf>
    <xf numFmtId="168" fontId="13" fillId="0" borderId="46" xfId="36" applyNumberFormat="1" applyFont="1" applyFill="1" applyBorder="1" applyAlignment="1">
      <alignment horizontal="center"/>
    </xf>
    <xf numFmtId="168" fontId="18" fillId="0" borderId="49" xfId="36" applyNumberFormat="1" applyFont="1" applyFill="1" applyBorder="1" applyAlignment="1">
      <alignment horizontal="center"/>
    </xf>
    <xf numFmtId="0" fontId="20" fillId="0" borderId="0" xfId="36" applyFont="1" applyAlignment="1">
      <alignment vertical="center"/>
    </xf>
    <xf numFmtId="0" fontId="13" fillId="0" borderId="8" xfId="45" applyFont="1" applyFill="1" applyBorder="1" applyAlignment="1">
      <alignment vertical="center"/>
    </xf>
    <xf numFmtId="167" fontId="13" fillId="0" borderId="0" xfId="47" applyNumberFormat="1" applyFont="1" applyFill="1"/>
    <xf numFmtId="0" fontId="13" fillId="0" borderId="2" xfId="2" applyFont="1" applyFill="1" applyBorder="1" applyAlignment="1">
      <alignment vertical="center"/>
    </xf>
    <xf numFmtId="4" fontId="35" fillId="0" borderId="11" xfId="2" applyNumberFormat="1" applyFont="1" applyFill="1" applyBorder="1" applyAlignment="1">
      <alignment vertical="center"/>
    </xf>
    <xf numFmtId="4" fontId="35" fillId="0" borderId="79" xfId="2" applyNumberFormat="1" applyFont="1" applyFill="1" applyBorder="1" applyAlignment="1">
      <alignment vertical="center"/>
    </xf>
    <xf numFmtId="0" fontId="15" fillId="0" borderId="0" xfId="2" quotePrefix="1" applyFont="1" applyFill="1" applyAlignment="1">
      <alignment vertical="center"/>
    </xf>
    <xf numFmtId="0" fontId="32" fillId="0" borderId="0" xfId="4" applyFont="1" applyFill="1" applyBorder="1" applyAlignment="1">
      <alignment horizontal="center" vertical="center"/>
    </xf>
    <xf numFmtId="3" fontId="32" fillId="0" borderId="0" xfId="4" applyNumberFormat="1" applyFont="1" applyFill="1" applyBorder="1" applyAlignment="1">
      <alignment horizontal="center" vertical="center"/>
    </xf>
    <xf numFmtId="169" fontId="15" fillId="0" borderId="0" xfId="6" applyNumberFormat="1" applyFont="1" applyFill="1" applyAlignment="1">
      <alignment vertical="center"/>
    </xf>
    <xf numFmtId="2" fontId="15" fillId="0" borderId="0" xfId="6" applyNumberFormat="1" applyFont="1" applyFill="1" applyBorder="1" applyAlignment="1">
      <alignment vertical="center"/>
    </xf>
    <xf numFmtId="169" fontId="15" fillId="0" borderId="0" xfId="6" applyNumberFormat="1" applyFont="1" applyFill="1" applyBorder="1" applyAlignment="1">
      <alignment vertical="center"/>
    </xf>
    <xf numFmtId="167" fontId="15" fillId="0" borderId="0" xfId="6" applyNumberFormat="1" applyFont="1" applyFill="1" applyBorder="1" applyAlignment="1">
      <alignment vertical="center"/>
    </xf>
    <xf numFmtId="167" fontId="13" fillId="0" borderId="0" xfId="18" applyNumberFormat="1" applyFont="1" applyFill="1" applyBorder="1" applyAlignment="1">
      <alignment vertical="center"/>
    </xf>
    <xf numFmtId="43" fontId="15" fillId="0" borderId="0" xfId="0" applyNumberFormat="1" applyFont="1" applyFill="1" applyAlignment="1">
      <alignment vertical="center"/>
    </xf>
    <xf numFmtId="43" fontId="15" fillId="0" borderId="0" xfId="6" applyNumberFormat="1" applyFont="1" applyFill="1" applyAlignment="1">
      <alignment vertical="center"/>
    </xf>
    <xf numFmtId="167" fontId="20" fillId="0" borderId="0" xfId="34" applyNumberFormat="1" applyFont="1" applyFill="1"/>
    <xf numFmtId="166" fontId="20" fillId="0" borderId="0" xfId="34" applyNumberFormat="1" applyFont="1" applyFill="1"/>
    <xf numFmtId="169" fontId="15" fillId="0" borderId="0" xfId="34" applyNumberFormat="1" applyFont="1" applyFill="1"/>
    <xf numFmtId="43" fontId="15" fillId="0" borderId="0" xfId="34" applyNumberFormat="1" applyFont="1" applyFill="1"/>
    <xf numFmtId="0" fontId="32" fillId="0" borderId="0" xfId="0" applyFont="1" applyFill="1" applyBorder="1" applyAlignment="1"/>
    <xf numFmtId="3" fontId="32" fillId="0" borderId="0" xfId="4" applyNumberFormat="1" applyFont="1" applyFill="1" applyBorder="1" applyAlignment="1">
      <alignment vertical="center"/>
    </xf>
    <xf numFmtId="0" fontId="13" fillId="0" borderId="1" xfId="6" applyFont="1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174" fontId="13" fillId="0" borderId="3" xfId="2" applyNumberFormat="1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/>
    </xf>
    <xf numFmtId="168" fontId="13" fillId="0" borderId="3" xfId="36" applyNumberFormat="1" applyFont="1" applyFill="1" applyBorder="1" applyAlignment="1">
      <alignment horizontal="center"/>
    </xf>
    <xf numFmtId="0" fontId="13" fillId="0" borderId="4" xfId="36" applyFont="1" applyFill="1" applyBorder="1" applyAlignment="1">
      <alignment horizontal="center"/>
    </xf>
    <xf numFmtId="0" fontId="13" fillId="0" borderId="6" xfId="36" applyFont="1" applyFill="1" applyBorder="1" applyAlignment="1">
      <alignment horizontal="center"/>
    </xf>
    <xf numFmtId="0" fontId="13" fillId="0" borderId="7" xfId="36" applyFont="1" applyFill="1" applyBorder="1" applyAlignment="1">
      <alignment horizontal="center"/>
    </xf>
    <xf numFmtId="0" fontId="13" fillId="0" borderId="0" xfId="6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/>
    </xf>
    <xf numFmtId="0" fontId="29" fillId="0" borderId="0" xfId="44" applyFont="1" applyFill="1" applyAlignment="1">
      <alignment horizontal="center" vertical="center"/>
    </xf>
    <xf numFmtId="0" fontId="13" fillId="0" borderId="0" xfId="44" applyFont="1" applyFill="1" applyAlignment="1">
      <alignment horizontal="center" vertical="center"/>
    </xf>
    <xf numFmtId="0" fontId="17" fillId="0" borderId="0" xfId="36" applyFont="1" applyAlignment="1">
      <alignment horizontal="center"/>
    </xf>
    <xf numFmtId="0" fontId="13" fillId="0" borderId="0" xfId="2" applyFont="1" applyFill="1" applyAlignment="1">
      <alignment vertical="center"/>
    </xf>
    <xf numFmtId="167" fontId="13" fillId="0" borderId="1" xfId="14" applyNumberFormat="1" applyFont="1" applyFill="1" applyBorder="1" applyAlignment="1">
      <alignment horizontal="center" vertical="center"/>
    </xf>
    <xf numFmtId="0" fontId="13" fillId="0" borderId="1" xfId="36" applyFont="1" applyFill="1" applyBorder="1" applyAlignment="1">
      <alignment horizontal="center"/>
    </xf>
    <xf numFmtId="0" fontId="13" fillId="0" borderId="0" xfId="36" applyFont="1" applyFill="1" applyBorder="1" applyAlignment="1">
      <alignment horizontal="center"/>
    </xf>
    <xf numFmtId="0" fontId="13" fillId="0" borderId="0" xfId="36" applyFont="1" applyFill="1" applyAlignment="1">
      <alignment horizontal="center"/>
    </xf>
    <xf numFmtId="0" fontId="17" fillId="0" borderId="1" xfId="36" applyFont="1" applyBorder="1" applyAlignment="1">
      <alignment horizontal="center"/>
    </xf>
    <xf numFmtId="0" fontId="17" fillId="0" borderId="0" xfId="6" applyFont="1" applyFill="1" applyBorder="1" applyAlignment="1">
      <alignment horizontal="center" vertical="center"/>
    </xf>
    <xf numFmtId="0" fontId="13" fillId="0" borderId="0" xfId="36" applyFont="1" applyFill="1" applyAlignment="1">
      <alignment horizontal="center" vertical="center"/>
    </xf>
    <xf numFmtId="167" fontId="13" fillId="0" borderId="0" xfId="36" applyNumberFormat="1" applyFont="1" applyFill="1" applyAlignment="1">
      <alignment horizontal="center" vertical="center"/>
    </xf>
    <xf numFmtId="167" fontId="13" fillId="0" borderId="0" xfId="36" applyNumberFormat="1" applyFont="1" applyAlignment="1">
      <alignment horizontal="center" vertical="center"/>
    </xf>
    <xf numFmtId="0" fontId="13" fillId="0" borderId="3" xfId="4" applyFont="1" applyFill="1" applyBorder="1" applyAlignment="1">
      <alignment horizontal="center" vertical="center"/>
    </xf>
    <xf numFmtId="0" fontId="13" fillId="0" borderId="4" xfId="4" applyFont="1" applyFill="1" applyBorder="1" applyAlignment="1">
      <alignment horizontal="center" vertical="center"/>
    </xf>
    <xf numFmtId="0" fontId="13" fillId="0" borderId="5" xfId="4" applyFont="1" applyFill="1" applyBorder="1" applyAlignment="1">
      <alignment horizontal="center" vertical="center"/>
    </xf>
    <xf numFmtId="0" fontId="13" fillId="0" borderId="3" xfId="16" applyFont="1" applyFill="1" applyBorder="1" applyAlignment="1">
      <alignment horizontal="center"/>
    </xf>
    <xf numFmtId="0" fontId="13" fillId="0" borderId="5" xfId="16" applyFont="1" applyFill="1" applyBorder="1" applyAlignment="1">
      <alignment horizontal="center"/>
    </xf>
    <xf numFmtId="0" fontId="13" fillId="0" borderId="3" xfId="2" applyFont="1" applyFill="1" applyBorder="1" applyAlignment="1">
      <alignment horizontal="center" vertical="center"/>
    </xf>
    <xf numFmtId="0" fontId="29" fillId="0" borderId="1" xfId="6" applyFont="1" applyFill="1" applyBorder="1" applyAlignment="1">
      <alignment horizontal="left"/>
    </xf>
    <xf numFmtId="0" fontId="29" fillId="0" borderId="0" xfId="12" applyFont="1" applyFill="1" applyAlignment="1">
      <alignment horizontal="center"/>
    </xf>
    <xf numFmtId="0" fontId="13" fillId="0" borderId="0" xfId="12" applyFont="1" applyFill="1" applyBorder="1" applyAlignment="1">
      <alignment horizontal="center"/>
    </xf>
    <xf numFmtId="0" fontId="29" fillId="0" borderId="0" xfId="6" applyFont="1" applyFill="1" applyAlignment="1">
      <alignment horizontal="center" vertical="center"/>
    </xf>
    <xf numFmtId="168" fontId="13" fillId="0" borderId="3" xfId="36" applyNumberFormat="1" applyFont="1" applyFill="1" applyBorder="1" applyAlignment="1">
      <alignment horizontal="center" vertical="center"/>
    </xf>
    <xf numFmtId="0" fontId="13" fillId="0" borderId="4" xfId="36" applyFont="1" applyFill="1" applyBorder="1" applyAlignment="1">
      <alignment horizontal="center" vertical="center"/>
    </xf>
    <xf numFmtId="0" fontId="13" fillId="0" borderId="6" xfId="36" applyFont="1" applyFill="1" applyBorder="1" applyAlignment="1">
      <alignment horizontal="center" vertical="center"/>
    </xf>
    <xf numFmtId="0" fontId="13" fillId="0" borderId="7" xfId="36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168" fontId="13" fillId="0" borderId="3" xfId="6" applyNumberFormat="1" applyFont="1" applyFill="1" applyBorder="1" applyAlignment="1">
      <alignment horizontal="center" vertical="center"/>
    </xf>
    <xf numFmtId="0" fontId="13" fillId="0" borderId="4" xfId="6" applyFont="1" applyFill="1" applyBorder="1" applyAlignment="1">
      <alignment horizontal="center" vertical="center"/>
    </xf>
    <xf numFmtId="0" fontId="13" fillId="0" borderId="6" xfId="6" applyFont="1" applyFill="1" applyBorder="1" applyAlignment="1">
      <alignment horizontal="center" vertical="center"/>
    </xf>
    <xf numFmtId="0" fontId="13" fillId="0" borderId="22" xfId="6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13" fillId="0" borderId="31" xfId="4" applyFont="1" applyFill="1" applyBorder="1" applyAlignment="1">
      <alignment horizontal="center" vertical="center"/>
    </xf>
    <xf numFmtId="0" fontId="13" fillId="0" borderId="19" xfId="4" applyFont="1" applyFill="1" applyBorder="1" applyAlignment="1">
      <alignment horizontal="center" vertical="center"/>
    </xf>
    <xf numFmtId="0" fontId="13" fillId="0" borderId="20" xfId="4" applyFont="1" applyFill="1" applyBorder="1" applyAlignment="1">
      <alignment horizontal="center" vertical="center"/>
    </xf>
    <xf numFmtId="0" fontId="13" fillId="0" borderId="31" xfId="4" applyFont="1" applyFill="1" applyBorder="1" applyAlignment="1">
      <alignment horizontal="center"/>
    </xf>
    <xf numFmtId="0" fontId="13" fillId="0" borderId="19" xfId="4" applyFont="1" applyFill="1" applyBorder="1" applyAlignment="1">
      <alignment horizontal="center"/>
    </xf>
    <xf numFmtId="167" fontId="17" fillId="0" borderId="0" xfId="0" applyNumberFormat="1" applyFont="1" applyFill="1" applyAlignment="1">
      <alignment horizontal="center" vertical="center"/>
    </xf>
    <xf numFmtId="0" fontId="32" fillId="0" borderId="0" xfId="4" applyFont="1" applyFill="1" applyBorder="1" applyAlignment="1">
      <alignment horizontal="center" vertical="center"/>
    </xf>
    <xf numFmtId="3" fontId="32" fillId="0" borderId="0" xfId="4" applyNumberFormat="1" applyFont="1" applyFill="1" applyBorder="1" applyAlignment="1">
      <alignment horizontal="center" vertical="center"/>
    </xf>
    <xf numFmtId="0" fontId="13" fillId="0" borderId="3" xfId="4" applyFont="1" applyFill="1" applyBorder="1" applyAlignment="1">
      <alignment horizontal="center"/>
    </xf>
    <xf numFmtId="0" fontId="13" fillId="0" borderId="4" xfId="4" applyFont="1" applyFill="1" applyBorder="1" applyAlignment="1">
      <alignment horizontal="center"/>
    </xf>
    <xf numFmtId="0" fontId="13" fillId="0" borderId="5" xfId="4" applyFont="1" applyFill="1" applyBorder="1" applyAlignment="1">
      <alignment horizontal="center"/>
    </xf>
    <xf numFmtId="0" fontId="36" fillId="0" borderId="89" xfId="0" applyFont="1" applyFill="1" applyBorder="1" applyAlignment="1">
      <alignment horizontal="center"/>
    </xf>
    <xf numFmtId="0" fontId="17" fillId="8" borderId="91" xfId="0" applyFont="1" applyFill="1" applyBorder="1" applyAlignment="1">
      <alignment horizontal="center"/>
    </xf>
    <xf numFmtId="0" fontId="17" fillId="8" borderId="92" xfId="0" applyFont="1" applyFill="1" applyBorder="1" applyAlignment="1">
      <alignment horizontal="center"/>
    </xf>
    <xf numFmtId="0" fontId="17" fillId="8" borderId="93" xfId="0" applyFont="1" applyFill="1" applyBorder="1" applyAlignment="1">
      <alignment horizontal="center"/>
    </xf>
    <xf numFmtId="0" fontId="17" fillId="7" borderId="91" xfId="0" applyFont="1" applyFill="1" applyBorder="1" applyAlignment="1">
      <alignment horizontal="center"/>
    </xf>
    <xf numFmtId="0" fontId="17" fillId="7" borderId="92" xfId="0" applyFont="1" applyFill="1" applyBorder="1" applyAlignment="1">
      <alignment horizontal="center"/>
    </xf>
    <xf numFmtId="0" fontId="17" fillId="7" borderId="93" xfId="0" applyFont="1" applyFill="1" applyBorder="1" applyAlignment="1">
      <alignment horizontal="center"/>
    </xf>
  </cellXfs>
  <cellStyles count="48">
    <cellStyle name="40% - Accent1 2" xfId="31"/>
    <cellStyle name="Accent2" xfId="11" builtinId="33"/>
    <cellStyle name="Accent2 2" xfId="8"/>
    <cellStyle name="Bad" xfId="10" builtinId="27"/>
    <cellStyle name="Comma" xfId="1" builtinId="3"/>
    <cellStyle name="Comma 2" xfId="5"/>
    <cellStyle name="Comma 2 2" xfId="19"/>
    <cellStyle name="Comma 2 3" xfId="17"/>
    <cellStyle name="Comma 2 7" xfId="9"/>
    <cellStyle name="Comma 3" xfId="37"/>
    <cellStyle name="Comma 4" xfId="46"/>
    <cellStyle name="Comma 5" xfId="7"/>
    <cellStyle name="Normal" xfId="0" builtinId="0"/>
    <cellStyle name="Normal 2" xfId="36"/>
    <cellStyle name="เครื่องหมายจุลภาค 14" xfId="24"/>
    <cellStyle name="เครื่องหมายจุลภาค 14 2" xfId="28"/>
    <cellStyle name="เครื่องหมายจุลภาค 16" xfId="26"/>
    <cellStyle name="เครื่องหมายจุลภาค 16 2" xfId="30"/>
    <cellStyle name="เครื่องหมายจุลภาค 2" xfId="43"/>
    <cellStyle name="เครื่องหมายจุลภาค 2 2 4" xfId="13"/>
    <cellStyle name="เครื่องหมายจุลภาค 2 27" xfId="15"/>
    <cellStyle name="เครื่องหมายจุลภาค 3" xfId="14"/>
    <cellStyle name="เครื่องหมายจุลภาค 3 2" xfId="41"/>
    <cellStyle name="เครื่องหมายจุลภาค 3 3" xfId="29"/>
    <cellStyle name="เครื่องหมายจุลภาค 4" xfId="25"/>
    <cellStyle name="เครื่องหมายจุลภาค 4 2" xfId="47"/>
    <cellStyle name="เครื่องหมายจุลภาค 6" xfId="33"/>
    <cellStyle name="เครื่องหมายจุลภาค 7" xfId="23"/>
    <cellStyle name="แย่ 2" xfId="40"/>
    <cellStyle name="ปกติ 15" xfId="35"/>
    <cellStyle name="ปกติ 15 2" xfId="38"/>
    <cellStyle name="ปกติ 17" xfId="21"/>
    <cellStyle name="ปกติ 17 2" xfId="22"/>
    <cellStyle name="ปกติ 2" xfId="20"/>
    <cellStyle name="ปกติ 3" xfId="6"/>
    <cellStyle name="ปกติ 3 2" xfId="16"/>
    <cellStyle name="ปกติ 3 3" xfId="32"/>
    <cellStyle name="ปกติ 4" xfId="34"/>
    <cellStyle name="ปกติ 4 2" xfId="18"/>
    <cellStyle name="ปกติ 4 3" xfId="44"/>
    <cellStyle name="ปกติ 5" xfId="12"/>
    <cellStyle name="ปกติ 5 2" xfId="27"/>
    <cellStyle name="ปกติ 6" xfId="39"/>
    <cellStyle name="ปกติ_Bangkok49(Q4)" xfId="4"/>
    <cellStyle name="ปกติ_F-C-Rai47-Q1" xfId="2"/>
    <cellStyle name="ปกติ_GUEST-Mai" xfId="3"/>
    <cellStyle name="ปกติ_GUEST-Mai 3" xfId="45"/>
    <cellStyle name="ส่วนที่ถูกเน้น1 2" xfId="42"/>
  </cellStyles>
  <dxfs count="0"/>
  <tableStyles count="0" defaultTableStyle="TableStyleMedium9" defaultPivotStyle="PivotStyleLight16"/>
  <colors>
    <mruColors>
      <color rgb="FFFF99CC"/>
      <color rgb="FFFFD9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281</xdr:row>
      <xdr:rowOff>0</xdr:rowOff>
    </xdr:from>
    <xdr:to>
      <xdr:col>281</xdr:col>
      <xdr:colOff>0</xdr:colOff>
      <xdr:row>281</xdr:row>
      <xdr:rowOff>0</xdr:rowOff>
    </xdr:to>
    <xdr:sp macro="" textlink="">
      <xdr:nvSpPr>
        <xdr:cNvPr id="10" name="Text 4"/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281</xdr:row>
      <xdr:rowOff>0</xdr:rowOff>
    </xdr:from>
    <xdr:to>
      <xdr:col>281</xdr:col>
      <xdr:colOff>0</xdr:colOff>
      <xdr:row>281</xdr:row>
      <xdr:rowOff>0</xdr:rowOff>
    </xdr:to>
    <xdr:sp macro="" textlink="">
      <xdr:nvSpPr>
        <xdr:cNvPr id="11" name="Text 2"/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281</xdr:row>
      <xdr:rowOff>0</xdr:rowOff>
    </xdr:from>
    <xdr:to>
      <xdr:col>281</xdr:col>
      <xdr:colOff>0</xdr:colOff>
      <xdr:row>281</xdr:row>
      <xdr:rowOff>0</xdr:rowOff>
    </xdr:to>
    <xdr:sp macro="" textlink="">
      <xdr:nvSpPr>
        <xdr:cNvPr id="12" name="Text 4"/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3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4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5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6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7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8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9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20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21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22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23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24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281</xdr:row>
      <xdr:rowOff>0</xdr:rowOff>
    </xdr:from>
    <xdr:to>
      <xdr:col>281</xdr:col>
      <xdr:colOff>0</xdr:colOff>
      <xdr:row>281</xdr:row>
      <xdr:rowOff>0</xdr:rowOff>
    </xdr:to>
    <xdr:sp macro="" textlink="">
      <xdr:nvSpPr>
        <xdr:cNvPr id="25" name="Text 2"/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281</xdr:row>
      <xdr:rowOff>0</xdr:rowOff>
    </xdr:from>
    <xdr:to>
      <xdr:col>391</xdr:col>
      <xdr:colOff>0</xdr:colOff>
      <xdr:row>281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29735145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281</xdr:row>
      <xdr:rowOff>0</xdr:rowOff>
    </xdr:from>
    <xdr:to>
      <xdr:col>391</xdr:col>
      <xdr:colOff>0</xdr:colOff>
      <xdr:row>281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29735145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281</xdr:row>
      <xdr:rowOff>0</xdr:rowOff>
    </xdr:from>
    <xdr:to>
      <xdr:col>391</xdr:col>
      <xdr:colOff>0</xdr:colOff>
      <xdr:row>281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29735145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281</xdr:row>
      <xdr:rowOff>0</xdr:rowOff>
    </xdr:from>
    <xdr:to>
      <xdr:col>391</xdr:col>
      <xdr:colOff>0</xdr:colOff>
      <xdr:row>281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29735145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293</xdr:row>
      <xdr:rowOff>0</xdr:rowOff>
    </xdr:from>
    <xdr:to>
      <xdr:col>391</xdr:col>
      <xdr:colOff>0</xdr:colOff>
      <xdr:row>293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29735145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293</xdr:row>
      <xdr:rowOff>0</xdr:rowOff>
    </xdr:from>
    <xdr:to>
      <xdr:col>391</xdr:col>
      <xdr:colOff>0</xdr:colOff>
      <xdr:row>293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29735145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293</xdr:row>
      <xdr:rowOff>0</xdr:rowOff>
    </xdr:from>
    <xdr:to>
      <xdr:col>391</xdr:col>
      <xdr:colOff>0</xdr:colOff>
      <xdr:row>293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29735145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293</xdr:row>
      <xdr:rowOff>0</xdr:rowOff>
    </xdr:from>
    <xdr:to>
      <xdr:col>391</xdr:col>
      <xdr:colOff>0</xdr:colOff>
      <xdr:row>293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29735145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283</xdr:row>
      <xdr:rowOff>0</xdr:rowOff>
    </xdr:from>
    <xdr:to>
      <xdr:col>79</xdr:col>
      <xdr:colOff>0</xdr:colOff>
      <xdr:row>283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298</xdr:row>
      <xdr:rowOff>0</xdr:rowOff>
    </xdr:from>
    <xdr:to>
      <xdr:col>79</xdr:col>
      <xdr:colOff>0</xdr:colOff>
      <xdr:row>298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300</xdr:row>
      <xdr:rowOff>0</xdr:rowOff>
    </xdr:from>
    <xdr:to>
      <xdr:col>79</xdr:col>
      <xdr:colOff>0</xdr:colOff>
      <xdr:row>300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316</xdr:row>
      <xdr:rowOff>0</xdr:rowOff>
    </xdr:from>
    <xdr:to>
      <xdr:col>79</xdr:col>
      <xdr:colOff>0</xdr:colOff>
      <xdr:row>316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283</xdr:row>
      <xdr:rowOff>0</xdr:rowOff>
    </xdr:from>
    <xdr:to>
      <xdr:col>79</xdr:col>
      <xdr:colOff>0</xdr:colOff>
      <xdr:row>283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298</xdr:row>
      <xdr:rowOff>0</xdr:rowOff>
    </xdr:from>
    <xdr:to>
      <xdr:col>79</xdr:col>
      <xdr:colOff>0</xdr:colOff>
      <xdr:row>298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300</xdr:row>
      <xdr:rowOff>0</xdr:rowOff>
    </xdr:from>
    <xdr:to>
      <xdr:col>79</xdr:col>
      <xdr:colOff>0</xdr:colOff>
      <xdr:row>300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316</xdr:row>
      <xdr:rowOff>0</xdr:rowOff>
    </xdr:from>
    <xdr:to>
      <xdr:col>79</xdr:col>
      <xdr:colOff>0</xdr:colOff>
      <xdr:row>316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283</xdr:row>
      <xdr:rowOff>0</xdr:rowOff>
    </xdr:from>
    <xdr:to>
      <xdr:col>178</xdr:col>
      <xdr:colOff>0</xdr:colOff>
      <xdr:row>283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13417867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298</xdr:row>
      <xdr:rowOff>0</xdr:rowOff>
    </xdr:from>
    <xdr:to>
      <xdr:col>178</xdr:col>
      <xdr:colOff>0</xdr:colOff>
      <xdr:row>298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13417867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300</xdr:row>
      <xdr:rowOff>0</xdr:rowOff>
    </xdr:from>
    <xdr:to>
      <xdr:col>178</xdr:col>
      <xdr:colOff>0</xdr:colOff>
      <xdr:row>300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13417867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316</xdr:row>
      <xdr:rowOff>0</xdr:rowOff>
    </xdr:from>
    <xdr:to>
      <xdr:col>178</xdr:col>
      <xdr:colOff>0</xdr:colOff>
      <xdr:row>316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13417867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283</xdr:row>
      <xdr:rowOff>0</xdr:rowOff>
    </xdr:from>
    <xdr:to>
      <xdr:col>178</xdr:col>
      <xdr:colOff>0</xdr:colOff>
      <xdr:row>283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13417867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298</xdr:row>
      <xdr:rowOff>0</xdr:rowOff>
    </xdr:from>
    <xdr:to>
      <xdr:col>178</xdr:col>
      <xdr:colOff>0</xdr:colOff>
      <xdr:row>298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13417867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300</xdr:row>
      <xdr:rowOff>0</xdr:rowOff>
    </xdr:from>
    <xdr:to>
      <xdr:col>178</xdr:col>
      <xdr:colOff>0</xdr:colOff>
      <xdr:row>300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13417867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316</xdr:row>
      <xdr:rowOff>0</xdr:rowOff>
    </xdr:from>
    <xdr:to>
      <xdr:col>178</xdr:col>
      <xdr:colOff>0</xdr:colOff>
      <xdr:row>316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13417867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283</xdr:row>
      <xdr:rowOff>0</xdr:rowOff>
    </xdr:from>
    <xdr:to>
      <xdr:col>277</xdr:col>
      <xdr:colOff>0</xdr:colOff>
      <xdr:row>283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20878800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298</xdr:row>
      <xdr:rowOff>0</xdr:rowOff>
    </xdr:from>
    <xdr:to>
      <xdr:col>277</xdr:col>
      <xdr:colOff>0</xdr:colOff>
      <xdr:row>298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20878800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20878800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316</xdr:row>
      <xdr:rowOff>0</xdr:rowOff>
    </xdr:from>
    <xdr:to>
      <xdr:col>277</xdr:col>
      <xdr:colOff>0</xdr:colOff>
      <xdr:row>316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20878800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283</xdr:row>
      <xdr:rowOff>0</xdr:rowOff>
    </xdr:from>
    <xdr:to>
      <xdr:col>277</xdr:col>
      <xdr:colOff>0</xdr:colOff>
      <xdr:row>283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20878800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298</xdr:row>
      <xdr:rowOff>0</xdr:rowOff>
    </xdr:from>
    <xdr:to>
      <xdr:col>277</xdr:col>
      <xdr:colOff>0</xdr:colOff>
      <xdr:row>298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20878800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20878800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316</xdr:row>
      <xdr:rowOff>0</xdr:rowOff>
    </xdr:from>
    <xdr:to>
      <xdr:col>277</xdr:col>
      <xdr:colOff>0</xdr:colOff>
      <xdr:row>316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20878800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283</xdr:row>
      <xdr:rowOff>0</xdr:rowOff>
    </xdr:from>
    <xdr:to>
      <xdr:col>376</xdr:col>
      <xdr:colOff>0</xdr:colOff>
      <xdr:row>283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28656915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298</xdr:row>
      <xdr:rowOff>0</xdr:rowOff>
    </xdr:from>
    <xdr:to>
      <xdr:col>376</xdr:col>
      <xdr:colOff>0</xdr:colOff>
      <xdr:row>298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28656915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300</xdr:row>
      <xdr:rowOff>0</xdr:rowOff>
    </xdr:from>
    <xdr:to>
      <xdr:col>376</xdr:col>
      <xdr:colOff>0</xdr:colOff>
      <xdr:row>300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28656915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316</xdr:row>
      <xdr:rowOff>0</xdr:rowOff>
    </xdr:from>
    <xdr:to>
      <xdr:col>376</xdr:col>
      <xdr:colOff>0</xdr:colOff>
      <xdr:row>316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28656915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283</xdr:row>
      <xdr:rowOff>0</xdr:rowOff>
    </xdr:from>
    <xdr:to>
      <xdr:col>376</xdr:col>
      <xdr:colOff>0</xdr:colOff>
      <xdr:row>283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28656915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298</xdr:row>
      <xdr:rowOff>0</xdr:rowOff>
    </xdr:from>
    <xdr:to>
      <xdr:col>376</xdr:col>
      <xdr:colOff>0</xdr:colOff>
      <xdr:row>298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28656915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300</xdr:row>
      <xdr:rowOff>0</xdr:rowOff>
    </xdr:from>
    <xdr:to>
      <xdr:col>376</xdr:col>
      <xdr:colOff>0</xdr:colOff>
      <xdr:row>300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28656915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316</xdr:row>
      <xdr:rowOff>0</xdr:rowOff>
    </xdr:from>
    <xdr:to>
      <xdr:col>376</xdr:col>
      <xdr:colOff>0</xdr:colOff>
      <xdr:row>316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28656915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90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91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92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93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94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95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96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97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98" name="Text 4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99" name="Text 2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400" name="Text 4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01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02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03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04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05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06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07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08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09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10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11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12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413" name="Text 2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14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15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16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17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1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1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2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2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2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2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3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3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3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3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4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4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4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4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50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51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52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53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5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5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5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5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5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5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6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6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6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6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6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6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6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6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6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6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7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7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7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7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8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8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8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8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9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9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9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9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94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95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96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97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98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99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00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01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02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03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04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05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06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07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08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09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0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1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2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3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14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15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16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17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8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9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20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21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22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23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2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2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26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27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2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2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0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1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2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3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34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35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36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37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8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9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40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41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42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43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44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45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4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4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48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49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2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3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5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5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5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5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6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6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284</xdr:row>
      <xdr:rowOff>0</xdr:rowOff>
    </xdr:from>
    <xdr:to>
      <xdr:col>345</xdr:col>
      <xdr:colOff>0</xdr:colOff>
      <xdr:row>284</xdr:row>
      <xdr:rowOff>0</xdr:rowOff>
    </xdr:to>
    <xdr:sp macro="" textlink="">
      <xdr:nvSpPr>
        <xdr:cNvPr id="562" name="Text 2"/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563" name="Text 4"/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301</xdr:row>
      <xdr:rowOff>0</xdr:rowOff>
    </xdr:from>
    <xdr:to>
      <xdr:col>345</xdr:col>
      <xdr:colOff>0</xdr:colOff>
      <xdr:row>301</xdr:row>
      <xdr:rowOff>0</xdr:rowOff>
    </xdr:to>
    <xdr:sp macro="" textlink="">
      <xdr:nvSpPr>
        <xdr:cNvPr id="564" name="Text 2"/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317</xdr:row>
      <xdr:rowOff>0</xdr:rowOff>
    </xdr:from>
    <xdr:to>
      <xdr:col>345</xdr:col>
      <xdr:colOff>0</xdr:colOff>
      <xdr:row>317</xdr:row>
      <xdr:rowOff>0</xdr:rowOff>
    </xdr:to>
    <xdr:sp macro="" textlink="">
      <xdr:nvSpPr>
        <xdr:cNvPr id="565" name="Text 4"/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284</xdr:row>
      <xdr:rowOff>0</xdr:rowOff>
    </xdr:from>
    <xdr:to>
      <xdr:col>345</xdr:col>
      <xdr:colOff>0</xdr:colOff>
      <xdr:row>284</xdr:row>
      <xdr:rowOff>0</xdr:rowOff>
    </xdr:to>
    <xdr:sp macro="" textlink="">
      <xdr:nvSpPr>
        <xdr:cNvPr id="566" name="Text 2"/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567" name="Text 4"/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301</xdr:row>
      <xdr:rowOff>0</xdr:rowOff>
    </xdr:from>
    <xdr:to>
      <xdr:col>345</xdr:col>
      <xdr:colOff>0</xdr:colOff>
      <xdr:row>301</xdr:row>
      <xdr:rowOff>0</xdr:rowOff>
    </xdr:to>
    <xdr:sp macro="" textlink="">
      <xdr:nvSpPr>
        <xdr:cNvPr id="568" name="Text 2"/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317</xdr:row>
      <xdr:rowOff>0</xdr:rowOff>
    </xdr:from>
    <xdr:to>
      <xdr:col>345</xdr:col>
      <xdr:colOff>0</xdr:colOff>
      <xdr:row>317</xdr:row>
      <xdr:rowOff>0</xdr:rowOff>
    </xdr:to>
    <xdr:sp macro="" textlink="">
      <xdr:nvSpPr>
        <xdr:cNvPr id="569" name="Text 4"/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2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3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4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5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6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7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8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9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0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1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2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3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4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5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6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7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6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7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8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9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0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1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2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3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4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5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6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7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8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9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0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1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2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3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6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7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6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7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8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9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0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1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2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3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4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5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8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9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0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1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2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3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4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5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6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7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6" name="Text 2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7" name="Text 4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8" name="Text 2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9" name="Text 4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0" name="Text 2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1" name="Text 4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2" name="Text 2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3" name="Text 4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0" name="Text 2"/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1" name="Text 4"/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2" name="Text 2"/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3" name="Text 4"/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4" name="Text 2"/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5" name="Text 4"/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6" name="Text 2"/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7" name="Text 4"/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498" name="Text 2"/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499" name="Text 4"/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0" name="Text 2"/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1" name="Text 4"/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502" name="Text 2"/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503" name="Text 4"/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4" name="Text 2"/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5" name="Text 4"/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06" name="Text 2"/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07" name="Text 4"/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08" name="Text 2"/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09" name="Text 4"/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10" name="Text 2"/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11" name="Text 4"/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12" name="Text 2"/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13" name="Text 4"/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69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69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69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69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0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0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0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0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1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1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1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1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2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2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22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23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24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25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26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27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28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29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0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1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2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3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34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35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36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37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8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9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0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1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42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43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44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45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6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7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8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9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50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51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52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53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5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5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5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5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5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5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6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6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6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6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7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7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7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7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8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8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8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8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9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9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9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9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0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0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02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03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04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05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06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07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08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09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0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1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2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3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14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15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16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17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8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9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0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1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22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23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24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25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6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7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8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9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30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31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32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33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3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3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3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3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3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3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4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4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4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4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0" name="Text 2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1" name="Text 4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2" name="Text 2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3" name="Text 4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4" name="Text 2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5" name="Text 4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6" name="Text 2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7" name="Text 4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284</xdr:row>
      <xdr:rowOff>0</xdr:rowOff>
    </xdr:from>
    <xdr:to>
      <xdr:col>362</xdr:col>
      <xdr:colOff>0</xdr:colOff>
      <xdr:row>284</xdr:row>
      <xdr:rowOff>0</xdr:rowOff>
    </xdr:to>
    <xdr:sp macro="" textlink="">
      <xdr:nvSpPr>
        <xdr:cNvPr id="858" name="Text 2"/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59" name="Text 4"/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301</xdr:row>
      <xdr:rowOff>0</xdr:rowOff>
    </xdr:from>
    <xdr:to>
      <xdr:col>362</xdr:col>
      <xdr:colOff>0</xdr:colOff>
      <xdr:row>301</xdr:row>
      <xdr:rowOff>0</xdr:rowOff>
    </xdr:to>
    <xdr:sp macro="" textlink="">
      <xdr:nvSpPr>
        <xdr:cNvPr id="860" name="Text 2"/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317</xdr:row>
      <xdr:rowOff>0</xdr:rowOff>
    </xdr:from>
    <xdr:to>
      <xdr:col>362</xdr:col>
      <xdr:colOff>0</xdr:colOff>
      <xdr:row>317</xdr:row>
      <xdr:rowOff>0</xdr:rowOff>
    </xdr:to>
    <xdr:sp macro="" textlink="">
      <xdr:nvSpPr>
        <xdr:cNvPr id="861" name="Text 4"/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284</xdr:row>
      <xdr:rowOff>0</xdr:rowOff>
    </xdr:from>
    <xdr:to>
      <xdr:col>362</xdr:col>
      <xdr:colOff>0</xdr:colOff>
      <xdr:row>284</xdr:row>
      <xdr:rowOff>0</xdr:rowOff>
    </xdr:to>
    <xdr:sp macro="" textlink="">
      <xdr:nvSpPr>
        <xdr:cNvPr id="862" name="Text 2"/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63" name="Text 4"/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301</xdr:row>
      <xdr:rowOff>0</xdr:rowOff>
    </xdr:from>
    <xdr:to>
      <xdr:col>362</xdr:col>
      <xdr:colOff>0</xdr:colOff>
      <xdr:row>301</xdr:row>
      <xdr:rowOff>0</xdr:rowOff>
    </xdr:to>
    <xdr:sp macro="" textlink="">
      <xdr:nvSpPr>
        <xdr:cNvPr id="864" name="Text 2"/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317</xdr:row>
      <xdr:rowOff>0</xdr:rowOff>
    </xdr:from>
    <xdr:to>
      <xdr:col>362</xdr:col>
      <xdr:colOff>0</xdr:colOff>
      <xdr:row>317</xdr:row>
      <xdr:rowOff>0</xdr:rowOff>
    </xdr:to>
    <xdr:sp macro="" textlink="">
      <xdr:nvSpPr>
        <xdr:cNvPr id="865" name="Text 4"/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192</xdr:row>
      <xdr:rowOff>0</xdr:rowOff>
    </xdr:from>
    <xdr:to>
      <xdr:col>391</xdr:col>
      <xdr:colOff>0</xdr:colOff>
      <xdr:row>192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970276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192</xdr:row>
      <xdr:rowOff>0</xdr:rowOff>
    </xdr:from>
    <xdr:to>
      <xdr:col>391</xdr:col>
      <xdr:colOff>0</xdr:colOff>
      <xdr:row>192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970276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192</xdr:row>
      <xdr:rowOff>0</xdr:rowOff>
    </xdr:from>
    <xdr:to>
      <xdr:col>391</xdr:col>
      <xdr:colOff>0</xdr:colOff>
      <xdr:row>192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970276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192</xdr:row>
      <xdr:rowOff>0</xdr:rowOff>
    </xdr:from>
    <xdr:to>
      <xdr:col>391</xdr:col>
      <xdr:colOff>0</xdr:colOff>
      <xdr:row>192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970276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204</xdr:row>
      <xdr:rowOff>0</xdr:rowOff>
    </xdr:from>
    <xdr:to>
      <xdr:col>391</xdr:col>
      <xdr:colOff>0</xdr:colOff>
      <xdr:row>204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970276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204</xdr:row>
      <xdr:rowOff>0</xdr:rowOff>
    </xdr:from>
    <xdr:to>
      <xdr:col>391</xdr:col>
      <xdr:colOff>0</xdr:colOff>
      <xdr:row>204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970276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204</xdr:row>
      <xdr:rowOff>0</xdr:rowOff>
    </xdr:from>
    <xdr:to>
      <xdr:col>391</xdr:col>
      <xdr:colOff>0</xdr:colOff>
      <xdr:row>204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970276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204</xdr:row>
      <xdr:rowOff>0</xdr:rowOff>
    </xdr:from>
    <xdr:to>
      <xdr:col>391</xdr:col>
      <xdr:colOff>0</xdr:colOff>
      <xdr:row>204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970276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194</xdr:row>
      <xdr:rowOff>0</xdr:rowOff>
    </xdr:from>
    <xdr:to>
      <xdr:col>79</xdr:col>
      <xdr:colOff>0</xdr:colOff>
      <xdr:row>194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209</xdr:row>
      <xdr:rowOff>0</xdr:rowOff>
    </xdr:from>
    <xdr:to>
      <xdr:col>79</xdr:col>
      <xdr:colOff>0</xdr:colOff>
      <xdr:row>209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226</xdr:row>
      <xdr:rowOff>0</xdr:rowOff>
    </xdr:from>
    <xdr:to>
      <xdr:col>79</xdr:col>
      <xdr:colOff>0</xdr:colOff>
      <xdr:row>226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194</xdr:row>
      <xdr:rowOff>0</xdr:rowOff>
    </xdr:from>
    <xdr:to>
      <xdr:col>79</xdr:col>
      <xdr:colOff>0</xdr:colOff>
      <xdr:row>194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209</xdr:row>
      <xdr:rowOff>0</xdr:rowOff>
    </xdr:from>
    <xdr:to>
      <xdr:col>79</xdr:col>
      <xdr:colOff>0</xdr:colOff>
      <xdr:row>209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226</xdr:row>
      <xdr:rowOff>0</xdr:rowOff>
    </xdr:from>
    <xdr:to>
      <xdr:col>79</xdr:col>
      <xdr:colOff>0</xdr:colOff>
      <xdr:row>226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194</xdr:row>
      <xdr:rowOff>0</xdr:rowOff>
    </xdr:from>
    <xdr:to>
      <xdr:col>178</xdr:col>
      <xdr:colOff>0</xdr:colOff>
      <xdr:row>194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1341120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209</xdr:row>
      <xdr:rowOff>0</xdr:rowOff>
    </xdr:from>
    <xdr:to>
      <xdr:col>178</xdr:col>
      <xdr:colOff>0</xdr:colOff>
      <xdr:row>209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1341120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211</xdr:row>
      <xdr:rowOff>0</xdr:rowOff>
    </xdr:from>
    <xdr:to>
      <xdr:col>178</xdr:col>
      <xdr:colOff>0</xdr:colOff>
      <xdr:row>211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1341120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226</xdr:row>
      <xdr:rowOff>0</xdr:rowOff>
    </xdr:from>
    <xdr:to>
      <xdr:col>178</xdr:col>
      <xdr:colOff>0</xdr:colOff>
      <xdr:row>226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1341120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194</xdr:row>
      <xdr:rowOff>0</xdr:rowOff>
    </xdr:from>
    <xdr:to>
      <xdr:col>178</xdr:col>
      <xdr:colOff>0</xdr:colOff>
      <xdr:row>194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1341120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209</xdr:row>
      <xdr:rowOff>0</xdr:rowOff>
    </xdr:from>
    <xdr:to>
      <xdr:col>178</xdr:col>
      <xdr:colOff>0</xdr:colOff>
      <xdr:row>209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1341120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211</xdr:row>
      <xdr:rowOff>0</xdr:rowOff>
    </xdr:from>
    <xdr:to>
      <xdr:col>178</xdr:col>
      <xdr:colOff>0</xdr:colOff>
      <xdr:row>211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1341120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226</xdr:row>
      <xdr:rowOff>0</xdr:rowOff>
    </xdr:from>
    <xdr:to>
      <xdr:col>178</xdr:col>
      <xdr:colOff>0</xdr:colOff>
      <xdr:row>226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1341120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194</xdr:row>
      <xdr:rowOff>0</xdr:rowOff>
    </xdr:from>
    <xdr:to>
      <xdr:col>277</xdr:col>
      <xdr:colOff>0</xdr:colOff>
      <xdr:row>194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0865465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209</xdr:row>
      <xdr:rowOff>0</xdr:rowOff>
    </xdr:from>
    <xdr:to>
      <xdr:col>277</xdr:col>
      <xdr:colOff>0</xdr:colOff>
      <xdr:row>209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0865465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0865465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226</xdr:row>
      <xdr:rowOff>0</xdr:rowOff>
    </xdr:from>
    <xdr:to>
      <xdr:col>277</xdr:col>
      <xdr:colOff>0</xdr:colOff>
      <xdr:row>226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0865465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194</xdr:row>
      <xdr:rowOff>0</xdr:rowOff>
    </xdr:from>
    <xdr:to>
      <xdr:col>277</xdr:col>
      <xdr:colOff>0</xdr:colOff>
      <xdr:row>194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0865465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209</xdr:row>
      <xdr:rowOff>0</xdr:rowOff>
    </xdr:from>
    <xdr:to>
      <xdr:col>277</xdr:col>
      <xdr:colOff>0</xdr:colOff>
      <xdr:row>209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0865465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0865465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226</xdr:row>
      <xdr:rowOff>0</xdr:rowOff>
    </xdr:from>
    <xdr:to>
      <xdr:col>277</xdr:col>
      <xdr:colOff>0</xdr:colOff>
      <xdr:row>226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0865465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194</xdr:row>
      <xdr:rowOff>0</xdr:rowOff>
    </xdr:from>
    <xdr:to>
      <xdr:col>376</xdr:col>
      <xdr:colOff>0</xdr:colOff>
      <xdr:row>194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862453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209</xdr:row>
      <xdr:rowOff>0</xdr:rowOff>
    </xdr:from>
    <xdr:to>
      <xdr:col>376</xdr:col>
      <xdr:colOff>0</xdr:colOff>
      <xdr:row>209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862453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862453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226</xdr:row>
      <xdr:rowOff>0</xdr:rowOff>
    </xdr:from>
    <xdr:to>
      <xdr:col>376</xdr:col>
      <xdr:colOff>0</xdr:colOff>
      <xdr:row>226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862453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194</xdr:row>
      <xdr:rowOff>0</xdr:rowOff>
    </xdr:from>
    <xdr:to>
      <xdr:col>376</xdr:col>
      <xdr:colOff>0</xdr:colOff>
      <xdr:row>194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862453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209</xdr:row>
      <xdr:rowOff>0</xdr:rowOff>
    </xdr:from>
    <xdr:to>
      <xdr:col>376</xdr:col>
      <xdr:colOff>0</xdr:colOff>
      <xdr:row>209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862453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862453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226</xdr:row>
      <xdr:rowOff>0</xdr:rowOff>
    </xdr:from>
    <xdr:to>
      <xdr:col>376</xdr:col>
      <xdr:colOff>0</xdr:colOff>
      <xdr:row>226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862453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281</xdr:row>
      <xdr:rowOff>0</xdr:rowOff>
    </xdr:from>
    <xdr:to>
      <xdr:col>374</xdr:col>
      <xdr:colOff>0</xdr:colOff>
      <xdr:row>281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281</xdr:row>
      <xdr:rowOff>0</xdr:rowOff>
    </xdr:from>
    <xdr:to>
      <xdr:col>374</xdr:col>
      <xdr:colOff>0</xdr:colOff>
      <xdr:row>281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281</xdr:row>
      <xdr:rowOff>0</xdr:rowOff>
    </xdr:from>
    <xdr:to>
      <xdr:col>374</xdr:col>
      <xdr:colOff>0</xdr:colOff>
      <xdr:row>281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281</xdr:row>
      <xdr:rowOff>0</xdr:rowOff>
    </xdr:from>
    <xdr:to>
      <xdr:col>374</xdr:col>
      <xdr:colOff>0</xdr:colOff>
      <xdr:row>281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293</xdr:row>
      <xdr:rowOff>0</xdr:rowOff>
    </xdr:from>
    <xdr:to>
      <xdr:col>374</xdr:col>
      <xdr:colOff>0</xdr:colOff>
      <xdr:row>293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293</xdr:row>
      <xdr:rowOff>0</xdr:rowOff>
    </xdr:from>
    <xdr:to>
      <xdr:col>374</xdr:col>
      <xdr:colOff>0</xdr:colOff>
      <xdr:row>293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293</xdr:row>
      <xdr:rowOff>0</xdr:rowOff>
    </xdr:from>
    <xdr:to>
      <xdr:col>374</xdr:col>
      <xdr:colOff>0</xdr:colOff>
      <xdr:row>293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293</xdr:row>
      <xdr:rowOff>0</xdr:rowOff>
    </xdr:from>
    <xdr:to>
      <xdr:col>374</xdr:col>
      <xdr:colOff>0</xdr:colOff>
      <xdr:row>293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4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4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48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49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5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5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52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53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284</xdr:row>
      <xdr:rowOff>0</xdr:rowOff>
    </xdr:from>
    <xdr:to>
      <xdr:col>345</xdr:col>
      <xdr:colOff>0</xdr:colOff>
      <xdr:row>284</xdr:row>
      <xdr:rowOff>0</xdr:rowOff>
    </xdr:to>
    <xdr:sp macro="" textlink="">
      <xdr:nvSpPr>
        <xdr:cNvPr id="354" name="Text 2"/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355" name="Text 4"/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301</xdr:row>
      <xdr:rowOff>0</xdr:rowOff>
    </xdr:from>
    <xdr:to>
      <xdr:col>345</xdr:col>
      <xdr:colOff>0</xdr:colOff>
      <xdr:row>301</xdr:row>
      <xdr:rowOff>0</xdr:rowOff>
    </xdr:to>
    <xdr:sp macro="" textlink="">
      <xdr:nvSpPr>
        <xdr:cNvPr id="356" name="Text 2"/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317</xdr:row>
      <xdr:rowOff>0</xdr:rowOff>
    </xdr:from>
    <xdr:to>
      <xdr:col>345</xdr:col>
      <xdr:colOff>0</xdr:colOff>
      <xdr:row>317</xdr:row>
      <xdr:rowOff>0</xdr:rowOff>
    </xdr:to>
    <xdr:sp macro="" textlink="">
      <xdr:nvSpPr>
        <xdr:cNvPr id="357" name="Text 4"/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284</xdr:row>
      <xdr:rowOff>0</xdr:rowOff>
    </xdr:from>
    <xdr:to>
      <xdr:col>345</xdr:col>
      <xdr:colOff>0</xdr:colOff>
      <xdr:row>284</xdr:row>
      <xdr:rowOff>0</xdr:rowOff>
    </xdr:to>
    <xdr:sp macro="" textlink="">
      <xdr:nvSpPr>
        <xdr:cNvPr id="358" name="Text 2"/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359" name="Text 4"/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301</xdr:row>
      <xdr:rowOff>0</xdr:rowOff>
    </xdr:from>
    <xdr:to>
      <xdr:col>345</xdr:col>
      <xdr:colOff>0</xdr:colOff>
      <xdr:row>301</xdr:row>
      <xdr:rowOff>0</xdr:rowOff>
    </xdr:to>
    <xdr:sp macro="" textlink="">
      <xdr:nvSpPr>
        <xdr:cNvPr id="360" name="Text 2"/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317</xdr:row>
      <xdr:rowOff>0</xdr:rowOff>
    </xdr:from>
    <xdr:to>
      <xdr:col>345</xdr:col>
      <xdr:colOff>0</xdr:colOff>
      <xdr:row>317</xdr:row>
      <xdr:rowOff>0</xdr:rowOff>
    </xdr:to>
    <xdr:sp macro="" textlink="">
      <xdr:nvSpPr>
        <xdr:cNvPr id="361" name="Text 4"/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B91"/>
  <sheetViews>
    <sheetView tabSelected="1" topLeftCell="LK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25" width="14.42578125" style="789" customWidth="1"/>
    <col min="26" max="26" width="11.7109375" style="789" customWidth="1"/>
    <col min="27" max="27" width="12.7109375" style="789" customWidth="1"/>
    <col min="28" max="32" width="14.42578125" style="789" customWidth="1"/>
    <col min="33" max="33" width="38.140625" style="789" customWidth="1"/>
    <col min="34" max="36" width="13.42578125" style="789" customWidth="1"/>
    <col min="37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1.14062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199" width="14.42578125" style="789" customWidth="1"/>
    <col min="200" max="200" width="11.5703125" style="789" customWidth="1"/>
    <col min="201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7" width="11.85546875" style="714" customWidth="1"/>
    <col min="358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0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0</v>
      </c>
      <c r="AA1" s="1138"/>
      <c r="AB1" s="1138"/>
      <c r="AC1" s="1138"/>
      <c r="AD1" s="1138"/>
      <c r="AE1" s="1138"/>
      <c r="AF1" s="1034"/>
      <c r="AG1" s="1113" t="s">
        <v>0</v>
      </c>
      <c r="AH1" s="1113"/>
      <c r="AI1" s="1113"/>
      <c r="AJ1" s="1113"/>
      <c r="AK1" s="1033"/>
      <c r="AL1" s="1137" t="s">
        <v>0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0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0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0</v>
      </c>
      <c r="DE1" s="1126"/>
      <c r="DF1" s="1126"/>
      <c r="DG1" s="1126"/>
      <c r="DH1" s="1126"/>
      <c r="DI1" s="1126"/>
      <c r="DJ1" s="1034"/>
      <c r="DK1" s="1113" t="s">
        <v>0</v>
      </c>
      <c r="DL1" s="1113"/>
      <c r="DM1" s="1113"/>
      <c r="DN1" s="1113"/>
      <c r="DO1" s="1033"/>
      <c r="DP1" s="1114" t="s">
        <v>0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0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0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0</v>
      </c>
      <c r="GI1" s="1126"/>
      <c r="GJ1" s="1126"/>
      <c r="GK1" s="1126"/>
      <c r="GL1" s="1126"/>
      <c r="GM1" s="1126"/>
      <c r="GN1" s="1034"/>
      <c r="GO1" s="1113" t="s">
        <v>0</v>
      </c>
      <c r="GP1" s="1113"/>
      <c r="GQ1" s="1113"/>
      <c r="GR1" s="1113"/>
      <c r="GS1" s="1033"/>
      <c r="GT1" s="1114" t="s">
        <v>0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0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0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0</v>
      </c>
      <c r="JM1" s="1126"/>
      <c r="JN1" s="1126"/>
      <c r="JO1" s="1126"/>
      <c r="JP1" s="1126"/>
      <c r="JQ1" s="1126"/>
      <c r="JR1" s="1034"/>
      <c r="JS1" s="1113" t="s">
        <v>0</v>
      </c>
      <c r="JT1" s="1113"/>
      <c r="JU1" s="1113"/>
      <c r="JV1" s="1113"/>
      <c r="JW1" s="1033"/>
      <c r="JX1" s="1114" t="s">
        <v>0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0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0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0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tourism in  Bangkok</v>
      </c>
      <c r="MV1" s="1104"/>
      <c r="MW1" s="1104"/>
      <c r="MX1" s="1104"/>
      <c r="MY1" s="1045"/>
      <c r="MZ1" s="1106" t="s">
        <v>0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0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6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6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6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6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6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322" t="s">
        <v>16</v>
      </c>
      <c r="B4" s="1013">
        <v>13682250</v>
      </c>
      <c r="C4" s="18">
        <v>12529046</v>
      </c>
      <c r="D4" s="19">
        <v>9.1999999999999993</v>
      </c>
      <c r="E4" s="4"/>
      <c r="F4" s="4"/>
      <c r="G4" s="20" t="s">
        <v>17</v>
      </c>
      <c r="H4" s="21">
        <v>894270</v>
      </c>
      <c r="I4" s="22">
        <v>736716</v>
      </c>
      <c r="J4" s="23">
        <v>828237</v>
      </c>
      <c r="K4" s="22">
        <v>2459223</v>
      </c>
      <c r="L4" s="24">
        <v>2024919</v>
      </c>
      <c r="M4" s="25">
        <v>21.45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074" t="s">
        <v>16</v>
      </c>
      <c r="CF4" s="17">
        <v>14240808</v>
      </c>
      <c r="CG4" s="18">
        <v>13434781</v>
      </c>
      <c r="CH4" s="19">
        <v>6</v>
      </c>
      <c r="CI4" s="4"/>
      <c r="CJ4" s="4"/>
      <c r="CK4" s="20" t="s">
        <v>17</v>
      </c>
      <c r="CL4" s="42">
        <v>898904</v>
      </c>
      <c r="CM4" s="43">
        <v>1078939</v>
      </c>
      <c r="CN4" s="44">
        <v>933171</v>
      </c>
      <c r="CO4" s="22">
        <v>2911014</v>
      </c>
      <c r="CP4" s="24">
        <v>1936274</v>
      </c>
      <c r="CQ4" s="25">
        <v>50.34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71" t="s">
        <v>158</v>
      </c>
      <c r="DG4" s="271" t="s">
        <v>159</v>
      </c>
      <c r="DH4" s="271" t="s">
        <v>160</v>
      </c>
      <c r="DI4" s="888" t="s">
        <v>213</v>
      </c>
      <c r="DJ4" s="7"/>
      <c r="DK4" s="272"/>
      <c r="DL4" s="273">
        <v>2015</v>
      </c>
      <c r="DM4" s="274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H4" s="1010"/>
      <c r="FI4" s="322" t="s">
        <v>16</v>
      </c>
      <c r="FJ4" s="1013">
        <v>15158482</v>
      </c>
      <c r="FK4" s="18">
        <v>13815887</v>
      </c>
      <c r="FL4" s="19">
        <v>9.7200000000000006</v>
      </c>
      <c r="FM4" s="4"/>
      <c r="FN4" s="4"/>
      <c r="FO4" s="20" t="s">
        <v>17</v>
      </c>
      <c r="FP4" s="470">
        <v>764370</v>
      </c>
      <c r="FQ4" s="471">
        <v>740382</v>
      </c>
      <c r="FR4" s="472">
        <v>1006422</v>
      </c>
      <c r="FS4" s="22">
        <v>2511174</v>
      </c>
      <c r="FT4" s="24">
        <v>1872100</v>
      </c>
      <c r="FU4" s="25">
        <v>34.14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13434057</v>
      </c>
      <c r="IO4" s="18">
        <v>11193058</v>
      </c>
      <c r="IP4" s="19">
        <v>20.02</v>
      </c>
      <c r="IQ4" s="4"/>
      <c r="IR4" s="4"/>
      <c r="IS4" s="20" t="s">
        <v>17</v>
      </c>
      <c r="IT4" s="470">
        <v>1217929</v>
      </c>
      <c r="IU4" s="471">
        <v>1243044</v>
      </c>
      <c r="IV4" s="472">
        <v>1233570</v>
      </c>
      <c r="IW4" s="22">
        <v>3694543</v>
      </c>
      <c r="IX4" s="24">
        <v>2983255</v>
      </c>
      <c r="IY4" s="25">
        <v>23.84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56515597</v>
      </c>
      <c r="LS4" s="18">
        <v>50972772</v>
      </c>
      <c r="LT4" s="324">
        <v>10.87</v>
      </c>
      <c r="LU4" s="4"/>
      <c r="LV4" s="4"/>
      <c r="LW4" s="20" t="s">
        <v>17</v>
      </c>
      <c r="LX4" s="470">
        <v>11575954</v>
      </c>
      <c r="LY4" s="909">
        <v>8816548</v>
      </c>
      <c r="LZ4" s="651">
        <v>31.3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38" t="s">
        <v>25</v>
      </c>
      <c r="B5" s="326">
        <v>8160757</v>
      </c>
      <c r="C5" s="39">
        <v>7637585</v>
      </c>
      <c r="D5" s="40">
        <v>6.85</v>
      </c>
      <c r="E5" s="4"/>
      <c r="F5" s="4"/>
      <c r="G5" s="41" t="s">
        <v>26</v>
      </c>
      <c r="H5" s="42">
        <v>678</v>
      </c>
      <c r="I5" s="43">
        <v>515</v>
      </c>
      <c r="J5" s="44">
        <v>982</v>
      </c>
      <c r="K5" s="43">
        <v>2175</v>
      </c>
      <c r="L5" s="45">
        <v>1579</v>
      </c>
      <c r="M5" s="46">
        <v>37.75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1450</v>
      </c>
      <c r="AC5" s="50">
        <v>1450</v>
      </c>
      <c r="AD5" s="50">
        <v>1450</v>
      </c>
      <c r="AE5" s="50">
        <v>1450</v>
      </c>
      <c r="AF5" s="892"/>
      <c r="AG5" s="51" t="s">
        <v>29</v>
      </c>
      <c r="AH5" s="681">
        <v>1450</v>
      </c>
      <c r="AI5" s="277">
        <v>702</v>
      </c>
      <c r="AJ5" s="712">
        <v>106.55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9160126</v>
      </c>
      <c r="CG5" s="39">
        <v>8724506</v>
      </c>
      <c r="CH5" s="40">
        <v>4.99</v>
      </c>
      <c r="CI5" s="4"/>
      <c r="CJ5" s="4"/>
      <c r="CK5" s="41" t="s">
        <v>26</v>
      </c>
      <c r="CL5" s="42">
        <v>526</v>
      </c>
      <c r="CM5" s="43">
        <v>714</v>
      </c>
      <c r="CN5" s="44">
        <v>983</v>
      </c>
      <c r="CO5" s="43">
        <v>2223</v>
      </c>
      <c r="CP5" s="45">
        <v>2027</v>
      </c>
      <c r="CQ5" s="46">
        <v>9.67</v>
      </c>
      <c r="CR5" s="892"/>
      <c r="CS5" s="47" t="s">
        <v>156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1450</v>
      </c>
      <c r="DG5" s="276">
        <v>1450</v>
      </c>
      <c r="DH5" s="276">
        <v>1450</v>
      </c>
      <c r="DI5" s="13">
        <v>1450</v>
      </c>
      <c r="DJ5" s="892"/>
      <c r="DK5" s="51" t="s">
        <v>29</v>
      </c>
      <c r="DL5" s="681">
        <v>1450</v>
      </c>
      <c r="DM5" s="277">
        <v>702</v>
      </c>
      <c r="DN5" s="712">
        <v>106.55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H5" s="1010"/>
      <c r="FI5" s="338" t="s">
        <v>25</v>
      </c>
      <c r="FJ5" s="326">
        <v>9860177</v>
      </c>
      <c r="FK5" s="39">
        <v>9395383</v>
      </c>
      <c r="FL5" s="40">
        <v>4.95</v>
      </c>
      <c r="FM5" s="4"/>
      <c r="FN5" s="4"/>
      <c r="FO5" s="41" t="s">
        <v>26</v>
      </c>
      <c r="FP5" s="470">
        <v>732</v>
      </c>
      <c r="FQ5" s="471">
        <v>485</v>
      </c>
      <c r="FR5" s="472">
        <v>547</v>
      </c>
      <c r="FS5" s="43">
        <v>1764</v>
      </c>
      <c r="FT5" s="45">
        <v>641</v>
      </c>
      <c r="FU5" s="46">
        <v>175.2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1450</v>
      </c>
      <c r="GK5" s="276">
        <v>1450</v>
      </c>
      <c r="GL5" s="276">
        <v>1450</v>
      </c>
      <c r="GM5" s="320">
        <v>1450</v>
      </c>
      <c r="GN5" s="892"/>
      <c r="GO5" s="51" t="s">
        <v>29</v>
      </c>
      <c r="GP5" s="681">
        <v>1450</v>
      </c>
      <c r="GQ5" s="277">
        <v>702</v>
      </c>
      <c r="GR5" s="712">
        <v>106.55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8464621</v>
      </c>
      <c r="IO5" s="39">
        <v>7072799</v>
      </c>
      <c r="IP5" s="40">
        <v>19.68</v>
      </c>
      <c r="IQ5" s="4"/>
      <c r="IR5" s="4"/>
      <c r="IS5" s="41" t="s">
        <v>26</v>
      </c>
      <c r="IT5" s="470">
        <v>644</v>
      </c>
      <c r="IU5" s="471">
        <v>1225</v>
      </c>
      <c r="IV5" s="472">
        <v>1901</v>
      </c>
      <c r="IW5" s="43">
        <v>3770</v>
      </c>
      <c r="IX5" s="45">
        <v>3380</v>
      </c>
      <c r="IY5" s="46">
        <v>11.54</v>
      </c>
      <c r="IZ5" s="892"/>
      <c r="JA5" s="47" t="s">
        <v>189</v>
      </c>
      <c r="JB5" s="48">
        <v>2558</v>
      </c>
      <c r="JC5" s="275">
        <v>2557</v>
      </c>
      <c r="JD5" s="111" t="s">
        <v>24</v>
      </c>
      <c r="JE5" s="48">
        <v>2558</v>
      </c>
      <c r="JF5" s="275">
        <v>2557</v>
      </c>
      <c r="JG5" s="111" t="s">
        <v>24</v>
      </c>
      <c r="JH5" s="48">
        <v>2558</v>
      </c>
      <c r="JI5" s="275">
        <v>2557</v>
      </c>
      <c r="JJ5" s="111" t="s">
        <v>24</v>
      </c>
      <c r="JK5" s="892"/>
      <c r="JL5" s="49" t="s">
        <v>29</v>
      </c>
      <c r="JM5" s="49"/>
      <c r="JN5" s="276">
        <v>1450</v>
      </c>
      <c r="JO5" s="276">
        <v>1450</v>
      </c>
      <c r="JP5" s="276">
        <v>1450</v>
      </c>
      <c r="JQ5" s="320">
        <v>1450</v>
      </c>
      <c r="JR5" s="892"/>
      <c r="JS5" s="51" t="s">
        <v>29</v>
      </c>
      <c r="JT5" s="681">
        <v>1450</v>
      </c>
      <c r="JU5" s="277">
        <v>702</v>
      </c>
      <c r="JV5" s="712">
        <v>106.55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35645681</v>
      </c>
      <c r="LS5" s="531">
        <v>32830273</v>
      </c>
      <c r="LT5" s="196">
        <v>8.58</v>
      </c>
      <c r="LU5" s="4"/>
      <c r="LV5" s="4"/>
      <c r="LW5" s="41" t="s">
        <v>26</v>
      </c>
      <c r="LX5" s="470">
        <v>9932</v>
      </c>
      <c r="LY5" s="909">
        <v>7627</v>
      </c>
      <c r="LZ5" s="651">
        <v>30.22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1450</v>
      </c>
      <c r="MP5" s="787">
        <v>1450</v>
      </c>
      <c r="MQ5" s="787">
        <v>1450</v>
      </c>
      <c r="MR5" s="787">
        <v>1450</v>
      </c>
      <c r="MS5" s="787">
        <v>1450</v>
      </c>
      <c r="MT5" s="647"/>
      <c r="MU5" s="607" t="s">
        <v>29</v>
      </c>
      <c r="MV5" s="907">
        <v>1450</v>
      </c>
      <c r="MW5" s="908">
        <v>702</v>
      </c>
      <c r="MX5" s="977">
        <v>106.55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345" t="s">
        <v>32</v>
      </c>
      <c r="B6" s="356">
        <v>5521492.9999999991</v>
      </c>
      <c r="C6" s="57">
        <v>4891461</v>
      </c>
      <c r="D6" s="67">
        <v>12.88</v>
      </c>
      <c r="E6" s="4"/>
      <c r="F6" s="4"/>
      <c r="G6" s="41" t="s">
        <v>33</v>
      </c>
      <c r="H6" s="42">
        <v>4216</v>
      </c>
      <c r="I6" s="43">
        <v>3452</v>
      </c>
      <c r="J6" s="44">
        <v>4271</v>
      </c>
      <c r="K6" s="43">
        <v>11939</v>
      </c>
      <c r="L6" s="45">
        <v>8885</v>
      </c>
      <c r="M6" s="46">
        <v>34.369999999999997</v>
      </c>
      <c r="N6" s="892"/>
      <c r="O6" s="58" t="s">
        <v>34</v>
      </c>
      <c r="P6" s="59">
        <v>749.31</v>
      </c>
      <c r="Q6" s="60">
        <v>704.31</v>
      </c>
      <c r="R6" s="61">
        <v>6.39</v>
      </c>
      <c r="S6" s="59">
        <v>0</v>
      </c>
      <c r="T6" s="60">
        <v>0</v>
      </c>
      <c r="U6" s="62">
        <v>0</v>
      </c>
      <c r="V6" s="59">
        <v>626.35</v>
      </c>
      <c r="W6" s="60">
        <v>590.67999999999995</v>
      </c>
      <c r="X6" s="61">
        <v>6.04</v>
      </c>
      <c r="Y6" s="892"/>
      <c r="Z6" s="892"/>
      <c r="AA6" s="892" t="s">
        <v>35</v>
      </c>
      <c r="AB6" s="63">
        <v>194</v>
      </c>
      <c r="AC6" s="63">
        <v>194</v>
      </c>
      <c r="AD6" s="63">
        <v>194</v>
      </c>
      <c r="AE6" s="63">
        <v>194</v>
      </c>
      <c r="AF6" s="892"/>
      <c r="AG6" s="51" t="s">
        <v>36</v>
      </c>
      <c r="AH6" s="683">
        <v>138286</v>
      </c>
      <c r="AI6" s="474">
        <v>97547</v>
      </c>
      <c r="AJ6" s="680">
        <v>41.76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5080682</v>
      </c>
      <c r="CG6" s="57">
        <v>4710275</v>
      </c>
      <c r="CH6" s="67">
        <v>7.86</v>
      </c>
      <c r="CI6" s="4"/>
      <c r="CJ6" s="4"/>
      <c r="CK6" s="41" t="s">
        <v>33</v>
      </c>
      <c r="CL6" s="42">
        <v>8694</v>
      </c>
      <c r="CM6" s="43">
        <v>12165</v>
      </c>
      <c r="CN6" s="44">
        <v>9471</v>
      </c>
      <c r="CO6" s="43">
        <v>30330</v>
      </c>
      <c r="CP6" s="45">
        <v>40672</v>
      </c>
      <c r="CQ6" s="46">
        <v>-25.43</v>
      </c>
      <c r="CR6" s="892"/>
      <c r="CS6" s="58" t="s">
        <v>34</v>
      </c>
      <c r="CT6" s="59">
        <v>764.22</v>
      </c>
      <c r="CU6" s="278">
        <v>698.73</v>
      </c>
      <c r="CV6" s="61">
        <v>9.3699999999999992</v>
      </c>
      <c r="CW6" s="59">
        <v>0</v>
      </c>
      <c r="CX6" s="278">
        <v>0</v>
      </c>
      <c r="CY6" s="61">
        <v>0</v>
      </c>
      <c r="CZ6" s="59">
        <v>639.32000000000005</v>
      </c>
      <c r="DA6" s="278">
        <v>587.05999999999995</v>
      </c>
      <c r="DB6" s="61">
        <v>8.9</v>
      </c>
      <c r="DC6" s="892"/>
      <c r="DD6" s="892"/>
      <c r="DE6" s="892" t="s">
        <v>35</v>
      </c>
      <c r="DF6" s="14">
        <v>194</v>
      </c>
      <c r="DG6" s="14">
        <v>194</v>
      </c>
      <c r="DH6" s="14">
        <v>194</v>
      </c>
      <c r="DI6" s="13">
        <v>194</v>
      </c>
      <c r="DJ6" s="892"/>
      <c r="DK6" s="51" t="s">
        <v>36</v>
      </c>
      <c r="DL6" s="683">
        <v>138286</v>
      </c>
      <c r="DM6" s="474">
        <v>97547</v>
      </c>
      <c r="DN6" s="680">
        <v>41.76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H6" s="1010"/>
      <c r="FI6" s="345" t="s">
        <v>32</v>
      </c>
      <c r="FJ6" s="356">
        <v>5298305</v>
      </c>
      <c r="FK6" s="57">
        <v>4420504</v>
      </c>
      <c r="FL6" s="67">
        <v>19.86</v>
      </c>
      <c r="FM6" s="4"/>
      <c r="FN6" s="4"/>
      <c r="FO6" s="41" t="s">
        <v>33</v>
      </c>
      <c r="FP6" s="470">
        <v>8351</v>
      </c>
      <c r="FQ6" s="471">
        <v>7043</v>
      </c>
      <c r="FR6" s="472">
        <v>8516</v>
      </c>
      <c r="FS6" s="43">
        <v>23910</v>
      </c>
      <c r="FT6" s="45">
        <v>9800</v>
      </c>
      <c r="FU6" s="46">
        <v>143.97999999999999</v>
      </c>
      <c r="FV6" s="892"/>
      <c r="FW6" s="58" t="s">
        <v>34</v>
      </c>
      <c r="FX6" s="59">
        <v>729.54</v>
      </c>
      <c r="FY6" s="278">
        <v>634.67999999999995</v>
      </c>
      <c r="FZ6" s="61">
        <v>14.95</v>
      </c>
      <c r="GA6" s="59">
        <v>0</v>
      </c>
      <c r="GB6" s="278">
        <v>0</v>
      </c>
      <c r="GC6" s="61">
        <v>0</v>
      </c>
      <c r="GD6" s="59">
        <v>634.53</v>
      </c>
      <c r="GE6" s="278">
        <v>545.87</v>
      </c>
      <c r="GF6" s="61">
        <v>16.239999999999998</v>
      </c>
      <c r="GG6" s="892"/>
      <c r="GH6" s="892"/>
      <c r="GI6" s="892" t="s">
        <v>35</v>
      </c>
      <c r="GJ6" s="14">
        <v>194</v>
      </c>
      <c r="GK6" s="14">
        <v>194</v>
      </c>
      <c r="GL6" s="14">
        <v>194</v>
      </c>
      <c r="GM6" s="320">
        <v>194</v>
      </c>
      <c r="GN6" s="892"/>
      <c r="GO6" s="51" t="s">
        <v>36</v>
      </c>
      <c r="GP6" s="683">
        <v>138286</v>
      </c>
      <c r="GQ6" s="474">
        <v>97547</v>
      </c>
      <c r="GR6" s="680">
        <v>41.76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4969436</v>
      </c>
      <c r="IO6" s="57">
        <v>4120259</v>
      </c>
      <c r="IP6" s="67">
        <v>20.61</v>
      </c>
      <c r="IQ6" s="4"/>
      <c r="IR6" s="4"/>
      <c r="IS6" s="41" t="s">
        <v>33</v>
      </c>
      <c r="IT6" s="470">
        <v>5527</v>
      </c>
      <c r="IU6" s="471">
        <v>5183</v>
      </c>
      <c r="IV6" s="472">
        <v>4864</v>
      </c>
      <c r="IW6" s="43">
        <v>15574</v>
      </c>
      <c r="IX6" s="45">
        <v>14530</v>
      </c>
      <c r="IY6" s="46">
        <v>7.19</v>
      </c>
      <c r="IZ6" s="892"/>
      <c r="JA6" s="58" t="s">
        <v>34</v>
      </c>
      <c r="JB6" s="59">
        <v>907.21</v>
      </c>
      <c r="JC6" s="278">
        <v>856.28</v>
      </c>
      <c r="JD6" s="61">
        <v>5.95</v>
      </c>
      <c r="JE6" s="59">
        <v>0</v>
      </c>
      <c r="JF6" s="278">
        <v>0</v>
      </c>
      <c r="JG6" s="61">
        <v>0</v>
      </c>
      <c r="JH6" s="59">
        <v>729.17</v>
      </c>
      <c r="JI6" s="278">
        <v>687.48</v>
      </c>
      <c r="JJ6" s="61">
        <v>6.06</v>
      </c>
      <c r="JK6" s="892"/>
      <c r="JL6" s="892"/>
      <c r="JM6" s="892" t="s">
        <v>35</v>
      </c>
      <c r="JN6" s="14">
        <v>194</v>
      </c>
      <c r="JO6" s="14">
        <v>194</v>
      </c>
      <c r="JP6" s="14">
        <v>194</v>
      </c>
      <c r="JQ6" s="320">
        <v>194</v>
      </c>
      <c r="JR6" s="892"/>
      <c r="JS6" s="51" t="s">
        <v>36</v>
      </c>
      <c r="JT6" s="683">
        <v>138286</v>
      </c>
      <c r="JU6" s="474">
        <v>97547</v>
      </c>
      <c r="JV6" s="680">
        <v>41.76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20869916</v>
      </c>
      <c r="LS6" s="549">
        <v>18142499</v>
      </c>
      <c r="LT6" s="205">
        <v>15.03</v>
      </c>
      <c r="LU6" s="4"/>
      <c r="LV6" s="4"/>
      <c r="LW6" s="41" t="s">
        <v>33</v>
      </c>
      <c r="LX6" s="470">
        <v>81753</v>
      </c>
      <c r="LY6" s="909">
        <v>73887</v>
      </c>
      <c r="LZ6" s="651">
        <v>10.65</v>
      </c>
      <c r="MA6" s="652"/>
      <c r="MB6" s="58" t="s">
        <v>34</v>
      </c>
      <c r="MC6" s="59">
        <v>777.84</v>
      </c>
      <c r="MD6" s="1075">
        <v>710.21</v>
      </c>
      <c r="ME6" s="533">
        <v>9.52</v>
      </c>
      <c r="MF6" s="59">
        <v>0</v>
      </c>
      <c r="MG6" s="1075">
        <v>0</v>
      </c>
      <c r="MH6" s="533">
        <v>0</v>
      </c>
      <c r="MI6" s="59">
        <v>652.91</v>
      </c>
      <c r="MJ6" s="1075">
        <v>595.42999999999995</v>
      </c>
      <c r="MK6" s="533">
        <v>9.65</v>
      </c>
      <c r="ML6" s="525"/>
      <c r="MM6" s="525"/>
      <c r="MN6" s="525" t="s">
        <v>35</v>
      </c>
      <c r="MO6" s="787">
        <v>194</v>
      </c>
      <c r="MP6" s="787">
        <v>194</v>
      </c>
      <c r="MQ6" s="787">
        <v>194</v>
      </c>
      <c r="MR6" s="787">
        <v>194</v>
      </c>
      <c r="MS6" s="787">
        <v>194</v>
      </c>
      <c r="MT6" s="647"/>
      <c r="MU6" s="51" t="s">
        <v>36</v>
      </c>
      <c r="MV6" s="534">
        <v>138286</v>
      </c>
      <c r="MW6" s="656">
        <v>97547</v>
      </c>
      <c r="MX6" s="978">
        <v>41.76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322" t="s">
        <v>46</v>
      </c>
      <c r="B7" s="323">
        <v>9992104</v>
      </c>
      <c r="C7" s="18">
        <v>9094220</v>
      </c>
      <c r="D7" s="19">
        <v>9.8699999999999992</v>
      </c>
      <c r="E7" s="4"/>
      <c r="F7" s="4"/>
      <c r="G7" s="41" t="s">
        <v>47</v>
      </c>
      <c r="H7" s="42">
        <v>23834</v>
      </c>
      <c r="I7" s="43">
        <v>22943</v>
      </c>
      <c r="J7" s="44">
        <v>32186</v>
      </c>
      <c r="K7" s="43">
        <v>78963</v>
      </c>
      <c r="L7" s="45">
        <v>77635</v>
      </c>
      <c r="M7" s="46">
        <v>1.71</v>
      </c>
      <c r="N7" s="892"/>
      <c r="O7" s="58" t="s">
        <v>48</v>
      </c>
      <c r="P7" s="59">
        <v>628.23</v>
      </c>
      <c r="Q7" s="60">
        <v>575.27</v>
      </c>
      <c r="R7" s="61">
        <v>9.2100000000000009</v>
      </c>
      <c r="S7" s="59">
        <v>537.92999999999995</v>
      </c>
      <c r="T7" s="60">
        <v>489.22</v>
      </c>
      <c r="U7" s="61">
        <v>9.9600000000000009</v>
      </c>
      <c r="V7" s="59">
        <v>613.41</v>
      </c>
      <c r="W7" s="60">
        <v>561.38</v>
      </c>
      <c r="X7" s="61">
        <v>9.27</v>
      </c>
      <c r="Y7" s="892"/>
      <c r="Z7" s="892"/>
      <c r="AA7" s="892" t="s">
        <v>49</v>
      </c>
      <c r="AB7" s="63">
        <v>273</v>
      </c>
      <c r="AC7" s="63">
        <v>273</v>
      </c>
      <c r="AD7" s="63">
        <v>273</v>
      </c>
      <c r="AE7" s="63">
        <v>273</v>
      </c>
      <c r="AF7" s="892"/>
      <c r="AG7" s="51" t="s">
        <v>208</v>
      </c>
      <c r="AH7" s="685">
        <v>80.59</v>
      </c>
      <c r="AI7" s="279">
        <v>65.87</v>
      </c>
      <c r="AJ7" s="680">
        <v>14.72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1545154</v>
      </c>
      <c r="BB7" s="807">
        <v>1173</v>
      </c>
      <c r="BC7" s="807">
        <v>3327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1549654</v>
      </c>
      <c r="BJ7" s="930">
        <v>8988</v>
      </c>
      <c r="BK7" s="932">
        <v>1558642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10317315</v>
      </c>
      <c r="CG7" s="18">
        <v>9732661</v>
      </c>
      <c r="CH7" s="19">
        <v>6.01</v>
      </c>
      <c r="CI7" s="4"/>
      <c r="CJ7" s="4"/>
      <c r="CK7" s="41" t="s">
        <v>47</v>
      </c>
      <c r="CL7" s="42">
        <v>28437</v>
      </c>
      <c r="CM7" s="43">
        <v>31823</v>
      </c>
      <c r="CN7" s="44">
        <v>29276</v>
      </c>
      <c r="CO7" s="43">
        <v>89536</v>
      </c>
      <c r="CP7" s="45">
        <v>52897</v>
      </c>
      <c r="CQ7" s="46">
        <v>69.260000000000005</v>
      </c>
      <c r="CR7" s="892"/>
      <c r="CS7" s="58" t="s">
        <v>48</v>
      </c>
      <c r="CT7" s="59">
        <v>785.87</v>
      </c>
      <c r="CU7" s="278">
        <v>729.56</v>
      </c>
      <c r="CV7" s="61">
        <v>7.72</v>
      </c>
      <c r="CW7" s="59">
        <v>635.66999999999996</v>
      </c>
      <c r="CX7" s="278">
        <v>595.97</v>
      </c>
      <c r="CY7" s="61">
        <v>6.66</v>
      </c>
      <c r="CZ7" s="59">
        <v>761.32</v>
      </c>
      <c r="DA7" s="278">
        <v>708.21</v>
      </c>
      <c r="DB7" s="61">
        <v>7.5</v>
      </c>
      <c r="DC7" s="892"/>
      <c r="DD7" s="892"/>
      <c r="DE7" s="892" t="s">
        <v>49</v>
      </c>
      <c r="DF7" s="14">
        <v>273</v>
      </c>
      <c r="DG7" s="14">
        <v>273</v>
      </c>
      <c r="DH7" s="14">
        <v>273</v>
      </c>
      <c r="DI7" s="13">
        <v>273</v>
      </c>
      <c r="DJ7" s="892"/>
      <c r="DK7" s="51" t="s">
        <v>208</v>
      </c>
      <c r="DL7" s="685">
        <v>75.09</v>
      </c>
      <c r="DM7" s="279">
        <v>63.29</v>
      </c>
      <c r="DN7" s="680">
        <v>11.8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1092492</v>
      </c>
      <c r="EF7" s="807">
        <v>2853</v>
      </c>
      <c r="EG7" s="807">
        <v>12509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1107854</v>
      </c>
      <c r="EN7" s="818">
        <v>9195</v>
      </c>
      <c r="EO7" s="974">
        <v>1117049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H7" s="1010"/>
      <c r="FI7" s="322" t="s">
        <v>46</v>
      </c>
      <c r="FJ7" s="323">
        <v>11478547</v>
      </c>
      <c r="FK7" s="18">
        <v>10360864</v>
      </c>
      <c r="FL7" s="19">
        <v>10.79</v>
      </c>
      <c r="FM7" s="4"/>
      <c r="FN7" s="4"/>
      <c r="FO7" s="41" t="s">
        <v>47</v>
      </c>
      <c r="FP7" s="470">
        <v>25873</v>
      </c>
      <c r="FQ7" s="471">
        <v>18649</v>
      </c>
      <c r="FR7" s="472">
        <v>15968</v>
      </c>
      <c r="FS7" s="43">
        <v>60490</v>
      </c>
      <c r="FT7" s="45">
        <v>45431</v>
      </c>
      <c r="FU7" s="46">
        <v>33.15</v>
      </c>
      <c r="FV7" s="892"/>
      <c r="FW7" s="58" t="s">
        <v>48</v>
      </c>
      <c r="FX7" s="59">
        <v>681.76</v>
      </c>
      <c r="FY7" s="278">
        <v>539.79</v>
      </c>
      <c r="FZ7" s="61">
        <v>26.3</v>
      </c>
      <c r="GA7" s="59">
        <v>411.91</v>
      </c>
      <c r="GB7" s="278">
        <v>256.38</v>
      </c>
      <c r="GC7" s="61">
        <v>60.66</v>
      </c>
      <c r="GD7" s="59">
        <v>646.62</v>
      </c>
      <c r="GE7" s="278">
        <v>500.13</v>
      </c>
      <c r="GF7" s="61">
        <v>29.29</v>
      </c>
      <c r="GG7" s="892"/>
      <c r="GH7" s="892"/>
      <c r="GI7" s="892" t="s">
        <v>49</v>
      </c>
      <c r="GJ7" s="14">
        <v>273</v>
      </c>
      <c r="GK7" s="14">
        <v>273</v>
      </c>
      <c r="GL7" s="14">
        <v>273</v>
      </c>
      <c r="GM7" s="320">
        <v>273</v>
      </c>
      <c r="GN7" s="892"/>
      <c r="GO7" s="51" t="s">
        <v>208</v>
      </c>
      <c r="GP7" s="685">
        <v>71.05</v>
      </c>
      <c r="GQ7" s="279">
        <v>63.74</v>
      </c>
      <c r="GR7" s="680">
        <v>7.31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1262070</v>
      </c>
      <c r="HJ7" s="807">
        <v>7635</v>
      </c>
      <c r="HK7" s="807">
        <v>23940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1293645</v>
      </c>
      <c r="HR7" s="818">
        <v>8667</v>
      </c>
      <c r="HS7" s="974">
        <v>1302312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9495545</v>
      </c>
      <c r="IO7" s="18">
        <v>7909581</v>
      </c>
      <c r="IP7" s="19">
        <v>20.05</v>
      </c>
      <c r="IQ7" s="4"/>
      <c r="IR7" s="4"/>
      <c r="IS7" s="41" t="s">
        <v>47</v>
      </c>
      <c r="IT7" s="470">
        <v>15288</v>
      </c>
      <c r="IU7" s="471">
        <v>18915</v>
      </c>
      <c r="IV7" s="472">
        <v>24242</v>
      </c>
      <c r="IW7" s="43">
        <v>58445</v>
      </c>
      <c r="IX7" s="45">
        <v>71175</v>
      </c>
      <c r="IY7" s="46">
        <v>-17.89</v>
      </c>
      <c r="IZ7" s="892"/>
      <c r="JA7" s="58" t="s">
        <v>48</v>
      </c>
      <c r="JB7" s="59">
        <v>686.46</v>
      </c>
      <c r="JC7" s="278">
        <v>651.29999999999995</v>
      </c>
      <c r="JD7" s="61">
        <v>5.4</v>
      </c>
      <c r="JE7" s="59">
        <v>402.51</v>
      </c>
      <c r="JF7" s="278">
        <v>367.87</v>
      </c>
      <c r="JG7" s="61">
        <v>9.42</v>
      </c>
      <c r="JH7" s="59">
        <v>630.73</v>
      </c>
      <c r="JI7" s="278">
        <v>595.42999999999995</v>
      </c>
      <c r="JJ7" s="61">
        <v>5.93</v>
      </c>
      <c r="JK7" s="892"/>
      <c r="JL7" s="892"/>
      <c r="JM7" s="892" t="s">
        <v>49</v>
      </c>
      <c r="JN7" s="14">
        <v>273</v>
      </c>
      <c r="JO7" s="14">
        <v>273</v>
      </c>
      <c r="JP7" s="14">
        <v>273</v>
      </c>
      <c r="JQ7" s="320">
        <v>273</v>
      </c>
      <c r="JR7" s="892"/>
      <c r="JS7" s="51" t="s">
        <v>208</v>
      </c>
      <c r="JT7" s="685">
        <v>78.59</v>
      </c>
      <c r="JU7" s="279">
        <v>77.09</v>
      </c>
      <c r="JV7" s="680">
        <v>1.5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1706571</v>
      </c>
      <c r="KN7" s="807">
        <v>7812</v>
      </c>
      <c r="KO7" s="807">
        <v>30110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1744493</v>
      </c>
      <c r="KV7" s="818">
        <v>4885</v>
      </c>
      <c r="KW7" s="974">
        <v>1749378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41283511</v>
      </c>
      <c r="LS7" s="18">
        <v>37097326</v>
      </c>
      <c r="LT7" s="324">
        <v>11.28</v>
      </c>
      <c r="LU7" s="4"/>
      <c r="LV7" s="4"/>
      <c r="LW7" s="41" t="s">
        <v>47</v>
      </c>
      <c r="LX7" s="470">
        <v>287434</v>
      </c>
      <c r="LY7" s="909">
        <v>247138</v>
      </c>
      <c r="LZ7" s="651">
        <v>16.309999999999999</v>
      </c>
      <c r="MA7" s="652"/>
      <c r="MB7" s="58" t="s">
        <v>48</v>
      </c>
      <c r="MC7" s="59">
        <v>694.83</v>
      </c>
      <c r="MD7" s="1075">
        <v>619.95000000000005</v>
      </c>
      <c r="ME7" s="533">
        <v>12.08</v>
      </c>
      <c r="MF7" s="59">
        <v>497.95</v>
      </c>
      <c r="MG7" s="1075">
        <v>431.2</v>
      </c>
      <c r="MH7" s="533">
        <v>15.48</v>
      </c>
      <c r="MI7" s="59">
        <v>663.21</v>
      </c>
      <c r="MJ7" s="1075">
        <v>589.45000000000005</v>
      </c>
      <c r="MK7" s="533">
        <v>12.51</v>
      </c>
      <c r="ML7" s="525"/>
      <c r="MM7" s="525"/>
      <c r="MN7" s="525" t="s">
        <v>49</v>
      </c>
      <c r="MO7" s="787">
        <v>273</v>
      </c>
      <c r="MP7" s="787">
        <v>273</v>
      </c>
      <c r="MQ7" s="787">
        <v>273</v>
      </c>
      <c r="MR7" s="787">
        <v>273</v>
      </c>
      <c r="MS7" s="787">
        <v>273</v>
      </c>
      <c r="MT7" s="647"/>
      <c r="MU7" s="51" t="s">
        <v>208</v>
      </c>
      <c r="MV7" s="535">
        <v>76.33</v>
      </c>
      <c r="MW7" s="658">
        <v>67.5</v>
      </c>
      <c r="MX7" s="978">
        <v>8.83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5606287</v>
      </c>
      <c r="NP7" s="537">
        <v>19473</v>
      </c>
      <c r="NQ7" s="537">
        <v>69886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5695646</v>
      </c>
      <c r="NX7" s="540">
        <v>31735</v>
      </c>
      <c r="NY7" s="838">
        <v>5727381</v>
      </c>
    </row>
    <row r="8" spans="1:392" ht="18.75" customHeight="1">
      <c r="A8" s="338" t="s">
        <v>52</v>
      </c>
      <c r="B8" s="326">
        <v>4686875</v>
      </c>
      <c r="C8" s="39">
        <v>4394012</v>
      </c>
      <c r="D8" s="40">
        <v>6.67</v>
      </c>
      <c r="E8" s="4"/>
      <c r="F8" s="4"/>
      <c r="G8" s="41" t="s">
        <v>53</v>
      </c>
      <c r="H8" s="42">
        <v>5897</v>
      </c>
      <c r="I8" s="43">
        <v>4651</v>
      </c>
      <c r="J8" s="44">
        <v>5014</v>
      </c>
      <c r="K8" s="43">
        <v>15562</v>
      </c>
      <c r="L8" s="45">
        <v>14172</v>
      </c>
      <c r="M8" s="46">
        <v>9.81</v>
      </c>
      <c r="N8" s="892"/>
      <c r="O8" s="58" t="s">
        <v>54</v>
      </c>
      <c r="P8" s="59">
        <v>710.35</v>
      </c>
      <c r="Q8" s="60">
        <v>657.92</v>
      </c>
      <c r="R8" s="61">
        <v>7.97</v>
      </c>
      <c r="S8" s="59">
        <v>756.16</v>
      </c>
      <c r="T8" s="60">
        <v>748.8</v>
      </c>
      <c r="U8" s="61">
        <v>0.98</v>
      </c>
      <c r="V8" s="59">
        <v>717.87</v>
      </c>
      <c r="W8" s="60">
        <v>672.59</v>
      </c>
      <c r="X8" s="61">
        <v>6.73</v>
      </c>
      <c r="Y8" s="892"/>
      <c r="Z8" s="892"/>
      <c r="AA8" s="892" t="s">
        <v>55</v>
      </c>
      <c r="AB8" s="63">
        <v>983</v>
      </c>
      <c r="AC8" s="63">
        <v>983</v>
      </c>
      <c r="AD8" s="63">
        <v>983</v>
      </c>
      <c r="AE8" s="63">
        <v>983</v>
      </c>
      <c r="AF8" s="892"/>
      <c r="AG8" s="51" t="s">
        <v>56</v>
      </c>
      <c r="AH8" s="681">
        <v>7648244</v>
      </c>
      <c r="AI8" s="280">
        <v>6485674</v>
      </c>
      <c r="AJ8" s="680">
        <v>17.93</v>
      </c>
      <c r="AK8" s="14"/>
      <c r="AL8" s="496" t="s">
        <v>57</v>
      </c>
      <c r="AM8" s="810">
        <v>7747</v>
      </c>
      <c r="AN8" s="191">
        <v>588</v>
      </c>
      <c r="AO8" s="191">
        <v>1998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10333</v>
      </c>
      <c r="AV8" s="930">
        <v>4032</v>
      </c>
      <c r="AW8" s="821">
        <v>14365</v>
      </c>
      <c r="AX8" s="246"/>
      <c r="AY8" s="915"/>
      <c r="AZ8" s="496" t="s">
        <v>57</v>
      </c>
      <c r="BA8" s="810">
        <v>51570</v>
      </c>
      <c r="BB8" s="191">
        <v>746</v>
      </c>
      <c r="BC8" s="191">
        <v>5009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57325</v>
      </c>
      <c r="BJ8" s="930">
        <v>2402</v>
      </c>
      <c r="BK8" s="932">
        <v>59727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5602474</v>
      </c>
      <c r="CG8" s="39">
        <v>5360307</v>
      </c>
      <c r="CH8" s="40">
        <v>4.5199999999999996</v>
      </c>
      <c r="CI8" s="4"/>
      <c r="CJ8" s="4"/>
      <c r="CK8" s="41" t="s">
        <v>53</v>
      </c>
      <c r="CL8" s="42">
        <v>7358</v>
      </c>
      <c r="CM8" s="43">
        <v>9246</v>
      </c>
      <c r="CN8" s="44">
        <v>11459</v>
      </c>
      <c r="CO8" s="43">
        <v>28063</v>
      </c>
      <c r="CP8" s="45">
        <v>35594</v>
      </c>
      <c r="CQ8" s="46">
        <v>-21.16</v>
      </c>
      <c r="CR8" s="892"/>
      <c r="CS8" s="58" t="s">
        <v>54</v>
      </c>
      <c r="CT8" s="59">
        <v>940.52</v>
      </c>
      <c r="CU8" s="278">
        <v>890.31</v>
      </c>
      <c r="CV8" s="61">
        <v>5.64</v>
      </c>
      <c r="CW8" s="59">
        <v>721.29</v>
      </c>
      <c r="CX8" s="278">
        <v>678.52</v>
      </c>
      <c r="CY8" s="61">
        <v>6.3</v>
      </c>
      <c r="CZ8" s="59">
        <v>904.69</v>
      </c>
      <c r="DA8" s="278">
        <v>856.46</v>
      </c>
      <c r="DB8" s="61">
        <v>5.63</v>
      </c>
      <c r="DC8" s="892"/>
      <c r="DD8" s="892"/>
      <c r="DE8" s="892" t="s">
        <v>55</v>
      </c>
      <c r="DF8" s="14">
        <v>983</v>
      </c>
      <c r="DG8" s="14">
        <v>983</v>
      </c>
      <c r="DH8" s="14">
        <v>983</v>
      </c>
      <c r="DI8" s="13">
        <v>983</v>
      </c>
      <c r="DJ8" s="892"/>
      <c r="DK8" s="51" t="s">
        <v>56</v>
      </c>
      <c r="DL8" s="681">
        <v>7578531</v>
      </c>
      <c r="DM8" s="280">
        <v>6256624</v>
      </c>
      <c r="DN8" s="680">
        <v>21.13</v>
      </c>
      <c r="DO8" s="14"/>
      <c r="DP8" s="496" t="s">
        <v>57</v>
      </c>
      <c r="DQ8" s="810">
        <v>4570</v>
      </c>
      <c r="DR8" s="191">
        <v>2576</v>
      </c>
      <c r="DS8" s="191">
        <v>547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7693</v>
      </c>
      <c r="DZ8" s="620">
        <v>5129</v>
      </c>
      <c r="EA8" s="621">
        <v>12822</v>
      </c>
      <c r="EB8" s="915"/>
      <c r="EC8" s="915"/>
      <c r="ED8" s="496" t="s">
        <v>57</v>
      </c>
      <c r="EE8" s="810">
        <v>26185</v>
      </c>
      <c r="EF8" s="191">
        <v>951</v>
      </c>
      <c r="EG8" s="191">
        <v>5004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32140</v>
      </c>
      <c r="EN8" s="620">
        <v>2096</v>
      </c>
      <c r="EO8" s="621">
        <v>34236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H8" s="1010"/>
      <c r="FI8" s="338" t="s">
        <v>52</v>
      </c>
      <c r="FJ8" s="326">
        <v>6531251</v>
      </c>
      <c r="FK8" s="39">
        <v>6232759</v>
      </c>
      <c r="FL8" s="40">
        <v>4.79</v>
      </c>
      <c r="FM8" s="4"/>
      <c r="FN8" s="4"/>
      <c r="FO8" s="41" t="s">
        <v>53</v>
      </c>
      <c r="FP8" s="470">
        <v>8952</v>
      </c>
      <c r="FQ8" s="471">
        <v>10938</v>
      </c>
      <c r="FR8" s="472">
        <v>9467</v>
      </c>
      <c r="FS8" s="43">
        <v>29357</v>
      </c>
      <c r="FT8" s="45">
        <v>15404</v>
      </c>
      <c r="FU8" s="46">
        <v>90.58</v>
      </c>
      <c r="FV8" s="892"/>
      <c r="FW8" s="58" t="s">
        <v>54</v>
      </c>
      <c r="FX8" s="59">
        <v>1077.95</v>
      </c>
      <c r="FY8" s="278">
        <v>1053.3800000000001</v>
      </c>
      <c r="FZ8" s="61">
        <v>2.33</v>
      </c>
      <c r="GA8" s="59">
        <v>834.85</v>
      </c>
      <c r="GB8" s="278">
        <v>852.06</v>
      </c>
      <c r="GC8" s="61">
        <v>-2.02</v>
      </c>
      <c r="GD8" s="59">
        <v>1046.3</v>
      </c>
      <c r="GE8" s="278">
        <v>1025.2</v>
      </c>
      <c r="GF8" s="61">
        <v>2.06</v>
      </c>
      <c r="GG8" s="892"/>
      <c r="GH8" s="892"/>
      <c r="GI8" s="892" t="s">
        <v>55</v>
      </c>
      <c r="GJ8" s="14">
        <v>983</v>
      </c>
      <c r="GK8" s="14">
        <v>983</v>
      </c>
      <c r="GL8" s="14">
        <v>983</v>
      </c>
      <c r="GM8" s="320">
        <v>983</v>
      </c>
      <c r="GN8" s="892"/>
      <c r="GO8" s="51" t="s">
        <v>56</v>
      </c>
      <c r="GP8" s="681">
        <v>7404172</v>
      </c>
      <c r="GQ8" s="280">
        <v>5951085</v>
      </c>
      <c r="GR8" s="680">
        <v>24.42</v>
      </c>
      <c r="GS8" s="14"/>
      <c r="GT8" s="496" t="s">
        <v>57</v>
      </c>
      <c r="GU8" s="810">
        <v>5456</v>
      </c>
      <c r="GV8" s="191">
        <v>1129</v>
      </c>
      <c r="GW8" s="191">
        <v>610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7195</v>
      </c>
      <c r="HD8" s="620">
        <v>7443</v>
      </c>
      <c r="HE8" s="621">
        <v>14638</v>
      </c>
      <c r="HF8" s="915"/>
      <c r="HG8" s="915"/>
      <c r="HH8" s="496" t="s">
        <v>57</v>
      </c>
      <c r="HI8" s="810">
        <v>54106</v>
      </c>
      <c r="HJ8" s="191">
        <v>1004</v>
      </c>
      <c r="HK8" s="191">
        <v>6838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61948</v>
      </c>
      <c r="HR8" s="620">
        <v>2360</v>
      </c>
      <c r="HS8" s="621">
        <v>64308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4876100</v>
      </c>
      <c r="IO8" s="39">
        <v>4078525</v>
      </c>
      <c r="IP8" s="40">
        <v>19.559999999999999</v>
      </c>
      <c r="IQ8" s="4"/>
      <c r="IR8" s="4"/>
      <c r="IS8" s="41" t="s">
        <v>53</v>
      </c>
      <c r="IT8" s="470">
        <v>5272</v>
      </c>
      <c r="IU8" s="471">
        <v>5602</v>
      </c>
      <c r="IV8" s="472">
        <v>5981</v>
      </c>
      <c r="IW8" s="43">
        <v>16855</v>
      </c>
      <c r="IX8" s="45">
        <v>12909</v>
      </c>
      <c r="IY8" s="46">
        <v>30.57</v>
      </c>
      <c r="IZ8" s="892"/>
      <c r="JA8" s="58" t="s">
        <v>54</v>
      </c>
      <c r="JB8" s="59">
        <v>694.37</v>
      </c>
      <c r="JC8" s="278">
        <v>657.19</v>
      </c>
      <c r="JD8" s="61">
        <v>5.66</v>
      </c>
      <c r="JE8" s="59">
        <v>467.56</v>
      </c>
      <c r="JF8" s="278">
        <v>451.19</v>
      </c>
      <c r="JG8" s="61">
        <v>3.63</v>
      </c>
      <c r="JH8" s="59">
        <v>649.86</v>
      </c>
      <c r="JI8" s="278">
        <v>616.58000000000004</v>
      </c>
      <c r="JJ8" s="61">
        <v>5.4</v>
      </c>
      <c r="JK8" s="892"/>
      <c r="JL8" s="892"/>
      <c r="JM8" s="892" t="s">
        <v>55</v>
      </c>
      <c r="JN8" s="14">
        <v>983</v>
      </c>
      <c r="JO8" s="14">
        <v>983</v>
      </c>
      <c r="JP8" s="14">
        <v>983</v>
      </c>
      <c r="JQ8" s="320">
        <v>983</v>
      </c>
      <c r="JR8" s="892"/>
      <c r="JS8" s="51" t="s">
        <v>56</v>
      </c>
      <c r="JT8" s="681">
        <v>8024593</v>
      </c>
      <c r="JU8" s="280">
        <v>6520090</v>
      </c>
      <c r="JV8" s="680">
        <v>23.07</v>
      </c>
      <c r="JW8" s="14"/>
      <c r="JX8" s="496" t="s">
        <v>57</v>
      </c>
      <c r="JY8" s="810">
        <v>9022</v>
      </c>
      <c r="JZ8" s="191">
        <v>2112</v>
      </c>
      <c r="KA8" s="191">
        <v>2810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13944</v>
      </c>
      <c r="KH8" s="620">
        <v>5859</v>
      </c>
      <c r="KI8" s="621">
        <v>19803</v>
      </c>
      <c r="KJ8" s="915"/>
      <c r="KK8" s="915"/>
      <c r="KL8" s="496" t="s">
        <v>57</v>
      </c>
      <c r="KM8" s="810">
        <v>90398</v>
      </c>
      <c r="KN8" s="191">
        <v>1042</v>
      </c>
      <c r="KO8" s="191">
        <v>3010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94450</v>
      </c>
      <c r="KV8" s="620">
        <v>3967</v>
      </c>
      <c r="KW8" s="621">
        <v>98417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21696700</v>
      </c>
      <c r="LS8" s="39">
        <v>20065603</v>
      </c>
      <c r="LT8" s="196">
        <v>8.1300000000000008</v>
      </c>
      <c r="LU8" s="4"/>
      <c r="LV8" s="4"/>
      <c r="LW8" s="41" t="s">
        <v>53</v>
      </c>
      <c r="LX8" s="470">
        <v>89837</v>
      </c>
      <c r="LY8" s="909">
        <v>78079</v>
      </c>
      <c r="LZ8" s="651">
        <v>15.06</v>
      </c>
      <c r="MA8" s="652"/>
      <c r="MB8" s="58" t="s">
        <v>54</v>
      </c>
      <c r="MC8" s="59">
        <v>875.69</v>
      </c>
      <c r="MD8" s="1075">
        <v>835.87</v>
      </c>
      <c r="ME8" s="533">
        <v>4.76</v>
      </c>
      <c r="MF8" s="59">
        <v>691.8</v>
      </c>
      <c r="MG8" s="1075">
        <v>686.05</v>
      </c>
      <c r="MH8" s="533">
        <v>0.84</v>
      </c>
      <c r="MI8" s="59">
        <v>846.15</v>
      </c>
      <c r="MJ8" s="1075">
        <v>811.66</v>
      </c>
      <c r="MK8" s="533">
        <v>4.25</v>
      </c>
      <c r="ML8" s="525"/>
      <c r="MM8" s="525"/>
      <c r="MN8" s="525" t="s">
        <v>55</v>
      </c>
      <c r="MO8" s="787">
        <v>983</v>
      </c>
      <c r="MP8" s="787">
        <v>983</v>
      </c>
      <c r="MQ8" s="787">
        <v>983</v>
      </c>
      <c r="MR8" s="787">
        <v>983</v>
      </c>
      <c r="MS8" s="787">
        <v>983</v>
      </c>
      <c r="MT8" s="647"/>
      <c r="MU8" s="51" t="s">
        <v>56</v>
      </c>
      <c r="MV8" s="655">
        <v>30655540</v>
      </c>
      <c r="MW8" s="656">
        <v>25213473</v>
      </c>
      <c r="MX8" s="978">
        <v>21.58</v>
      </c>
      <c r="MY8" s="649"/>
      <c r="MZ8" s="451" t="s">
        <v>57</v>
      </c>
      <c r="NA8" s="543">
        <v>26795</v>
      </c>
      <c r="NB8" s="544">
        <v>6405</v>
      </c>
      <c r="NC8" s="544">
        <v>5965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39165</v>
      </c>
      <c r="NJ8" s="547">
        <v>22463</v>
      </c>
      <c r="NK8" s="841">
        <v>61628</v>
      </c>
      <c r="NL8" s="839"/>
      <c r="NM8" s="839"/>
      <c r="NN8" s="542" t="s">
        <v>57</v>
      </c>
      <c r="NO8" s="543">
        <v>222259</v>
      </c>
      <c r="NP8" s="544">
        <v>3743</v>
      </c>
      <c r="NQ8" s="544">
        <v>19861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245863</v>
      </c>
      <c r="NX8" s="547">
        <v>10825</v>
      </c>
      <c r="NY8" s="841">
        <v>256688</v>
      </c>
    </row>
    <row r="9" spans="1:392" ht="18.75" customHeight="1">
      <c r="A9" s="345" t="s">
        <v>32</v>
      </c>
      <c r="B9" s="356">
        <v>5305228.9999999991</v>
      </c>
      <c r="C9" s="57">
        <v>4700208</v>
      </c>
      <c r="D9" s="67">
        <v>12.87</v>
      </c>
      <c r="E9" s="4"/>
      <c r="F9" s="4"/>
      <c r="G9" s="41" t="s">
        <v>58</v>
      </c>
      <c r="H9" s="42">
        <v>16532</v>
      </c>
      <c r="I9" s="43">
        <v>18729</v>
      </c>
      <c r="J9" s="44">
        <v>21837</v>
      </c>
      <c r="K9" s="43">
        <v>57098</v>
      </c>
      <c r="L9" s="45">
        <v>38323</v>
      </c>
      <c r="M9" s="46">
        <v>48.99</v>
      </c>
      <c r="N9" s="892"/>
      <c r="O9" s="58" t="s">
        <v>59</v>
      </c>
      <c r="P9" s="59">
        <v>593.91999999999996</v>
      </c>
      <c r="Q9" s="60">
        <v>543.82000000000005</v>
      </c>
      <c r="R9" s="61">
        <v>9.2100000000000009</v>
      </c>
      <c r="S9" s="59">
        <v>542.78</v>
      </c>
      <c r="T9" s="60">
        <v>530.66</v>
      </c>
      <c r="U9" s="61">
        <v>2.2799999999999998</v>
      </c>
      <c r="V9" s="59">
        <v>585.52</v>
      </c>
      <c r="W9" s="60">
        <v>541.70000000000005</v>
      </c>
      <c r="X9" s="61">
        <v>8.09</v>
      </c>
      <c r="Y9" s="892"/>
      <c r="Z9" s="892"/>
      <c r="AA9" s="892" t="s">
        <v>60</v>
      </c>
      <c r="AB9" s="63">
        <v>419</v>
      </c>
      <c r="AC9" s="63">
        <v>419</v>
      </c>
      <c r="AD9" s="63">
        <v>419</v>
      </c>
      <c r="AE9" s="63">
        <v>419</v>
      </c>
      <c r="AF9" s="892"/>
      <c r="AG9" s="51" t="s">
        <v>209</v>
      </c>
      <c r="AH9" s="687">
        <v>2.52</v>
      </c>
      <c r="AI9" s="281">
        <v>1.73</v>
      </c>
      <c r="AJ9" s="680">
        <v>0.79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4714841</v>
      </c>
      <c r="CG9" s="57">
        <v>4372354</v>
      </c>
      <c r="CH9" s="67">
        <v>7.83</v>
      </c>
      <c r="CI9" s="4"/>
      <c r="CJ9" s="4"/>
      <c r="CK9" s="41" t="s">
        <v>58</v>
      </c>
      <c r="CL9" s="42">
        <v>38792</v>
      </c>
      <c r="CM9" s="43">
        <v>42891</v>
      </c>
      <c r="CN9" s="44">
        <v>41843</v>
      </c>
      <c r="CO9" s="43">
        <v>123526</v>
      </c>
      <c r="CP9" s="45">
        <v>169352</v>
      </c>
      <c r="CQ9" s="46">
        <v>-27.06</v>
      </c>
      <c r="CR9" s="892"/>
      <c r="CS9" s="58" t="s">
        <v>59</v>
      </c>
      <c r="CT9" s="59">
        <v>573.04999999999995</v>
      </c>
      <c r="CU9" s="278">
        <v>535.15</v>
      </c>
      <c r="CV9" s="61">
        <v>7.08</v>
      </c>
      <c r="CW9" s="59">
        <v>413.83</v>
      </c>
      <c r="CX9" s="278">
        <v>375.49</v>
      </c>
      <c r="CY9" s="61">
        <v>10.210000000000001</v>
      </c>
      <c r="CZ9" s="59">
        <v>547.02</v>
      </c>
      <c r="DA9" s="278">
        <v>509.63</v>
      </c>
      <c r="DB9" s="61">
        <v>7.34</v>
      </c>
      <c r="DC9" s="892"/>
      <c r="DD9" s="892"/>
      <c r="DE9" s="892" t="s">
        <v>60</v>
      </c>
      <c r="DF9" s="14">
        <v>419</v>
      </c>
      <c r="DG9" s="14">
        <v>419</v>
      </c>
      <c r="DH9" s="14">
        <v>419</v>
      </c>
      <c r="DI9" s="13">
        <v>419</v>
      </c>
      <c r="DJ9" s="892"/>
      <c r="DK9" s="51" t="s">
        <v>209</v>
      </c>
      <c r="DL9" s="687">
        <v>2.42</v>
      </c>
      <c r="DM9" s="281">
        <v>1.76</v>
      </c>
      <c r="DN9" s="680">
        <v>0.66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H9" s="1010"/>
      <c r="FI9" s="345" t="s">
        <v>32</v>
      </c>
      <c r="FJ9" s="356">
        <v>4947296</v>
      </c>
      <c r="FK9" s="57">
        <v>4128105</v>
      </c>
      <c r="FL9" s="67">
        <v>19.84</v>
      </c>
      <c r="FM9" s="4"/>
      <c r="FN9" s="4"/>
      <c r="FO9" s="41" t="s">
        <v>58</v>
      </c>
      <c r="FP9" s="470">
        <v>42719</v>
      </c>
      <c r="FQ9" s="471">
        <v>45627</v>
      </c>
      <c r="FR9" s="472">
        <v>43218</v>
      </c>
      <c r="FS9" s="43">
        <v>131564</v>
      </c>
      <c r="FT9" s="45">
        <v>177156</v>
      </c>
      <c r="FU9" s="46">
        <v>-25.74</v>
      </c>
      <c r="FV9" s="892"/>
      <c r="FW9" s="58" t="s">
        <v>59</v>
      </c>
      <c r="FX9" s="59">
        <v>789.55</v>
      </c>
      <c r="FY9" s="278">
        <v>768.61</v>
      </c>
      <c r="FZ9" s="61">
        <v>2.72</v>
      </c>
      <c r="GA9" s="59">
        <v>527.67999999999995</v>
      </c>
      <c r="GB9" s="278">
        <v>516.75</v>
      </c>
      <c r="GC9" s="61">
        <v>2.12</v>
      </c>
      <c r="GD9" s="59">
        <v>755.45</v>
      </c>
      <c r="GE9" s="278">
        <v>733.36</v>
      </c>
      <c r="GF9" s="61">
        <v>3.01</v>
      </c>
      <c r="GG9" s="892"/>
      <c r="GH9" s="892"/>
      <c r="GI9" s="892" t="s">
        <v>60</v>
      </c>
      <c r="GJ9" s="14">
        <v>419</v>
      </c>
      <c r="GK9" s="14">
        <v>419</v>
      </c>
      <c r="GL9" s="14">
        <v>419</v>
      </c>
      <c r="GM9" s="320">
        <v>419</v>
      </c>
      <c r="GN9" s="892"/>
      <c r="GO9" s="51" t="s">
        <v>209</v>
      </c>
      <c r="GP9" s="687">
        <v>2.36</v>
      </c>
      <c r="GQ9" s="281">
        <v>1.91</v>
      </c>
      <c r="GR9" s="680">
        <v>0.45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4619445</v>
      </c>
      <c r="IO9" s="57">
        <v>3831056</v>
      </c>
      <c r="IP9" s="67">
        <v>20.58</v>
      </c>
      <c r="IQ9" s="4"/>
      <c r="IR9" s="4"/>
      <c r="IS9" s="41" t="s">
        <v>58</v>
      </c>
      <c r="IT9" s="470">
        <v>33467</v>
      </c>
      <c r="IU9" s="471">
        <v>40369</v>
      </c>
      <c r="IV9" s="472">
        <v>56547</v>
      </c>
      <c r="IW9" s="43">
        <v>130383</v>
      </c>
      <c r="IX9" s="45">
        <v>99304</v>
      </c>
      <c r="IY9" s="46">
        <v>31.3</v>
      </c>
      <c r="IZ9" s="892"/>
      <c r="JA9" s="58" t="s">
        <v>59</v>
      </c>
      <c r="JB9" s="59">
        <v>567.05999999999995</v>
      </c>
      <c r="JC9" s="278">
        <v>531.35</v>
      </c>
      <c r="JD9" s="61">
        <v>6.72</v>
      </c>
      <c r="JE9" s="59">
        <v>353.75</v>
      </c>
      <c r="JF9" s="278">
        <v>336.59</v>
      </c>
      <c r="JG9" s="61">
        <v>5.0999999999999996</v>
      </c>
      <c r="JH9" s="59">
        <v>525.20000000000005</v>
      </c>
      <c r="JI9" s="278">
        <v>492.96</v>
      </c>
      <c r="JJ9" s="61">
        <v>6.54</v>
      </c>
      <c r="JK9" s="892"/>
      <c r="JL9" s="892"/>
      <c r="JM9" s="892" t="s">
        <v>60</v>
      </c>
      <c r="JN9" s="14">
        <v>419</v>
      </c>
      <c r="JO9" s="14">
        <v>419</v>
      </c>
      <c r="JP9" s="14">
        <v>419</v>
      </c>
      <c r="JQ9" s="320">
        <v>419</v>
      </c>
      <c r="JR9" s="892"/>
      <c r="JS9" s="51" t="s">
        <v>209</v>
      </c>
      <c r="JT9" s="687">
        <v>2.37</v>
      </c>
      <c r="JU9" s="281">
        <v>2.08</v>
      </c>
      <c r="JV9" s="680">
        <v>0.28999999999999998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19586811</v>
      </c>
      <c r="LS9" s="549">
        <v>17031723</v>
      </c>
      <c r="LT9" s="205">
        <v>15</v>
      </c>
      <c r="LU9" s="4"/>
      <c r="LV9" s="4"/>
      <c r="LW9" s="41" t="s">
        <v>58</v>
      </c>
      <c r="LX9" s="470">
        <v>442571</v>
      </c>
      <c r="LY9" s="909">
        <v>484135</v>
      </c>
      <c r="LZ9" s="651">
        <v>-8.59</v>
      </c>
      <c r="MA9" s="652"/>
      <c r="MB9" s="58" t="s">
        <v>59</v>
      </c>
      <c r="MC9" s="59">
        <v>642.13</v>
      </c>
      <c r="MD9" s="1075">
        <v>605.11</v>
      </c>
      <c r="ME9" s="533">
        <v>6.12</v>
      </c>
      <c r="MF9" s="59">
        <v>457.66</v>
      </c>
      <c r="MG9" s="1075">
        <v>440.79</v>
      </c>
      <c r="MH9" s="533">
        <v>3.83</v>
      </c>
      <c r="MI9" s="59">
        <v>612.5</v>
      </c>
      <c r="MJ9" s="1075">
        <v>578.55999999999995</v>
      </c>
      <c r="MK9" s="533">
        <v>5.87</v>
      </c>
      <c r="ML9" s="525"/>
      <c r="MM9" s="525"/>
      <c r="MN9" s="525" t="s">
        <v>60</v>
      </c>
      <c r="MO9" s="787">
        <v>419</v>
      </c>
      <c r="MP9" s="787">
        <v>419</v>
      </c>
      <c r="MQ9" s="787">
        <v>419</v>
      </c>
      <c r="MR9" s="787">
        <v>419</v>
      </c>
      <c r="MS9" s="787">
        <v>419</v>
      </c>
      <c r="MT9" s="647"/>
      <c r="MU9" s="51" t="s">
        <v>209</v>
      </c>
      <c r="MV9" s="660">
        <v>2.42</v>
      </c>
      <c r="MW9" s="658">
        <v>1.87</v>
      </c>
      <c r="MX9" s="978">
        <v>0.55000000000000004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359" t="s">
        <v>63</v>
      </c>
      <c r="B10" s="323">
        <v>3690146</v>
      </c>
      <c r="C10" s="18">
        <v>3434826</v>
      </c>
      <c r="D10" s="19">
        <v>7.43</v>
      </c>
      <c r="E10" s="4"/>
      <c r="F10" s="4"/>
      <c r="G10" s="41" t="s">
        <v>64</v>
      </c>
      <c r="H10" s="42">
        <v>6984</v>
      </c>
      <c r="I10" s="43">
        <v>5678</v>
      </c>
      <c r="J10" s="44">
        <v>7029</v>
      </c>
      <c r="K10" s="43">
        <v>19691</v>
      </c>
      <c r="L10" s="45">
        <v>13494</v>
      </c>
      <c r="M10" s="46">
        <v>45.92</v>
      </c>
      <c r="N10" s="892"/>
      <c r="O10" s="58" t="s">
        <v>65</v>
      </c>
      <c r="P10" s="59">
        <v>220.03</v>
      </c>
      <c r="Q10" s="60">
        <v>191.49</v>
      </c>
      <c r="R10" s="61">
        <v>14.9</v>
      </c>
      <c r="S10" s="59">
        <v>176.62</v>
      </c>
      <c r="T10" s="60">
        <v>166.72</v>
      </c>
      <c r="U10" s="61">
        <v>5.94</v>
      </c>
      <c r="V10" s="59">
        <v>212.9</v>
      </c>
      <c r="W10" s="60">
        <v>187.5</v>
      </c>
      <c r="X10" s="61">
        <v>13.55</v>
      </c>
      <c r="Y10" s="892"/>
      <c r="Z10" s="892"/>
      <c r="AA10" s="892" t="s">
        <v>66</v>
      </c>
      <c r="AB10" s="63">
        <v>248</v>
      </c>
      <c r="AC10" s="63">
        <v>248</v>
      </c>
      <c r="AD10" s="63">
        <v>248</v>
      </c>
      <c r="AE10" s="63">
        <v>248</v>
      </c>
      <c r="AF10" s="892"/>
      <c r="AG10" s="70" t="s">
        <v>210</v>
      </c>
      <c r="AH10" s="691">
        <v>1.92</v>
      </c>
      <c r="AI10" s="282">
        <v>1.93</v>
      </c>
      <c r="AJ10" s="690">
        <v>-0.01</v>
      </c>
      <c r="AK10" s="68"/>
      <c r="AL10" s="496" t="s">
        <v>68</v>
      </c>
      <c r="AM10" s="810">
        <v>270938</v>
      </c>
      <c r="AN10" s="191">
        <v>3525</v>
      </c>
      <c r="AO10" s="191">
        <v>5992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280455</v>
      </c>
      <c r="AV10" s="930">
        <v>38843</v>
      </c>
      <c r="AW10" s="821">
        <v>319298</v>
      </c>
      <c r="AX10" s="246"/>
      <c r="AY10" s="915"/>
      <c r="AZ10" s="496" t="s">
        <v>68</v>
      </c>
      <c r="BA10" s="810">
        <v>360601</v>
      </c>
      <c r="BB10" s="191">
        <v>4372</v>
      </c>
      <c r="BC10" s="191">
        <v>166788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531761</v>
      </c>
      <c r="BJ10" s="930">
        <v>29353</v>
      </c>
      <c r="BK10" s="932">
        <v>561114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3923493</v>
      </c>
      <c r="CG10" s="18">
        <v>3702120</v>
      </c>
      <c r="CH10" s="19">
        <v>5.98</v>
      </c>
      <c r="CI10" s="4"/>
      <c r="CJ10" s="4"/>
      <c r="CK10" s="41" t="s">
        <v>64</v>
      </c>
      <c r="CL10" s="42">
        <v>11273</v>
      </c>
      <c r="CM10" s="43">
        <v>9624</v>
      </c>
      <c r="CN10" s="44">
        <v>8437</v>
      </c>
      <c r="CO10" s="43">
        <v>29334</v>
      </c>
      <c r="CP10" s="45">
        <v>47967</v>
      </c>
      <c r="CQ10" s="46">
        <v>-38.85</v>
      </c>
      <c r="CR10" s="892"/>
      <c r="CS10" s="58" t="s">
        <v>65</v>
      </c>
      <c r="CT10" s="59">
        <v>209.41</v>
      </c>
      <c r="CU10" s="278">
        <v>190.55</v>
      </c>
      <c r="CV10" s="61">
        <v>9.9</v>
      </c>
      <c r="CW10" s="59">
        <v>167.71</v>
      </c>
      <c r="CX10" s="278">
        <v>146.26</v>
      </c>
      <c r="CY10" s="61">
        <v>14.67</v>
      </c>
      <c r="CZ10" s="59">
        <v>202.6</v>
      </c>
      <c r="DA10" s="278">
        <v>183.47</v>
      </c>
      <c r="DB10" s="61">
        <v>10.43</v>
      </c>
      <c r="DC10" s="892"/>
      <c r="DD10" s="892"/>
      <c r="DE10" s="892" t="s">
        <v>66</v>
      </c>
      <c r="DF10" s="14">
        <v>248</v>
      </c>
      <c r="DG10" s="14">
        <v>248</v>
      </c>
      <c r="DH10" s="14">
        <v>248</v>
      </c>
      <c r="DI10" s="13">
        <v>248</v>
      </c>
      <c r="DJ10" s="892"/>
      <c r="DK10" s="70" t="s">
        <v>210</v>
      </c>
      <c r="DL10" s="691">
        <v>1.94</v>
      </c>
      <c r="DM10" s="282">
        <v>1.95</v>
      </c>
      <c r="DN10" s="690">
        <v>-0.01</v>
      </c>
      <c r="DO10" s="68"/>
      <c r="DP10" s="496" t="s">
        <v>68</v>
      </c>
      <c r="DQ10" s="810">
        <v>60906</v>
      </c>
      <c r="DR10" s="191">
        <v>41227</v>
      </c>
      <c r="DS10" s="191">
        <v>3560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105693</v>
      </c>
      <c r="DZ10" s="620">
        <v>24510</v>
      </c>
      <c r="EA10" s="621">
        <v>130203</v>
      </c>
      <c r="EB10" s="915"/>
      <c r="EC10" s="915"/>
      <c r="ED10" s="496" t="s">
        <v>68</v>
      </c>
      <c r="EE10" s="810">
        <v>131174</v>
      </c>
      <c r="EF10" s="191">
        <v>1901</v>
      </c>
      <c r="EG10" s="191">
        <v>22516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155591</v>
      </c>
      <c r="EN10" s="620">
        <v>26264</v>
      </c>
      <c r="EO10" s="621">
        <v>181855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H10" s="1010"/>
      <c r="FI10" s="359" t="s">
        <v>63</v>
      </c>
      <c r="FJ10" s="323">
        <v>3679935</v>
      </c>
      <c r="FK10" s="18">
        <v>3455023</v>
      </c>
      <c r="FL10" s="19">
        <v>6.51</v>
      </c>
      <c r="FM10" s="4"/>
      <c r="FN10" s="4"/>
      <c r="FO10" s="41" t="s">
        <v>64</v>
      </c>
      <c r="FP10" s="470">
        <v>9253</v>
      </c>
      <c r="FQ10" s="471">
        <v>9653</v>
      </c>
      <c r="FR10" s="472">
        <v>11850</v>
      </c>
      <c r="FS10" s="43">
        <v>30756</v>
      </c>
      <c r="FT10" s="45">
        <v>19557</v>
      </c>
      <c r="FU10" s="46">
        <v>57.26</v>
      </c>
      <c r="FV10" s="892"/>
      <c r="FW10" s="58" t="s">
        <v>65</v>
      </c>
      <c r="FX10" s="59">
        <v>312.63</v>
      </c>
      <c r="FY10" s="278">
        <v>324.69</v>
      </c>
      <c r="FZ10" s="61">
        <v>-3.71</v>
      </c>
      <c r="GA10" s="59">
        <v>146.87</v>
      </c>
      <c r="GB10" s="278">
        <v>136.57</v>
      </c>
      <c r="GC10" s="61">
        <v>7.54</v>
      </c>
      <c r="GD10" s="59">
        <v>291.04000000000002</v>
      </c>
      <c r="GE10" s="278">
        <v>298.36</v>
      </c>
      <c r="GF10" s="61">
        <v>-2.4500000000000002</v>
      </c>
      <c r="GG10" s="892"/>
      <c r="GH10" s="892"/>
      <c r="GI10" s="892" t="s">
        <v>66</v>
      </c>
      <c r="GJ10" s="14">
        <v>248</v>
      </c>
      <c r="GK10" s="14">
        <v>248</v>
      </c>
      <c r="GL10" s="14">
        <v>248</v>
      </c>
      <c r="GM10" s="320">
        <v>248</v>
      </c>
      <c r="GN10" s="892"/>
      <c r="GO10" s="70" t="s">
        <v>210</v>
      </c>
      <c r="GP10" s="691">
        <v>1.94</v>
      </c>
      <c r="GQ10" s="282">
        <v>1.96</v>
      </c>
      <c r="GR10" s="690">
        <v>-0.02</v>
      </c>
      <c r="GS10" s="68"/>
      <c r="GT10" s="496" t="s">
        <v>68</v>
      </c>
      <c r="GU10" s="810">
        <v>337678</v>
      </c>
      <c r="GV10" s="191">
        <v>43690</v>
      </c>
      <c r="GW10" s="191">
        <v>28036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409404</v>
      </c>
      <c r="HD10" s="620">
        <v>19774</v>
      </c>
      <c r="HE10" s="621">
        <v>429178</v>
      </c>
      <c r="HF10" s="915"/>
      <c r="HG10" s="915"/>
      <c r="HH10" s="496" t="s">
        <v>68</v>
      </c>
      <c r="HI10" s="810">
        <v>360591</v>
      </c>
      <c r="HJ10" s="191">
        <v>12058</v>
      </c>
      <c r="HK10" s="191">
        <v>41048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413697</v>
      </c>
      <c r="HR10" s="620">
        <v>29538</v>
      </c>
      <c r="HS10" s="621">
        <v>443235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3938512</v>
      </c>
      <c r="IO10" s="18">
        <v>3283477</v>
      </c>
      <c r="IP10" s="19">
        <v>19.95</v>
      </c>
      <c r="IQ10" s="4"/>
      <c r="IR10" s="4"/>
      <c r="IS10" s="41" t="s">
        <v>64</v>
      </c>
      <c r="IT10" s="470">
        <v>5931</v>
      </c>
      <c r="IU10" s="471">
        <v>5702</v>
      </c>
      <c r="IV10" s="472">
        <v>6416</v>
      </c>
      <c r="IW10" s="43">
        <v>18049</v>
      </c>
      <c r="IX10" s="45">
        <v>13419</v>
      </c>
      <c r="IY10" s="46">
        <v>34.5</v>
      </c>
      <c r="IZ10" s="892"/>
      <c r="JA10" s="58" t="s">
        <v>65</v>
      </c>
      <c r="JB10" s="59">
        <v>216.59</v>
      </c>
      <c r="JC10" s="278">
        <v>203.26</v>
      </c>
      <c r="JD10" s="61">
        <v>6.56</v>
      </c>
      <c r="JE10" s="59">
        <v>152.01</v>
      </c>
      <c r="JF10" s="278">
        <v>147.16</v>
      </c>
      <c r="JG10" s="61">
        <v>3.3</v>
      </c>
      <c r="JH10" s="59">
        <v>203.92</v>
      </c>
      <c r="JI10" s="278">
        <v>192.2</v>
      </c>
      <c r="JJ10" s="61">
        <v>6.1</v>
      </c>
      <c r="JK10" s="892"/>
      <c r="JL10" s="892"/>
      <c r="JM10" s="892" t="s">
        <v>66</v>
      </c>
      <c r="JN10" s="14">
        <v>248</v>
      </c>
      <c r="JO10" s="14">
        <v>248</v>
      </c>
      <c r="JP10" s="14">
        <v>248</v>
      </c>
      <c r="JQ10" s="320">
        <v>248</v>
      </c>
      <c r="JR10" s="892"/>
      <c r="JS10" s="70" t="s">
        <v>210</v>
      </c>
      <c r="JT10" s="691">
        <v>1.9</v>
      </c>
      <c r="JU10" s="282">
        <v>1.9</v>
      </c>
      <c r="JV10" s="690">
        <v>0</v>
      </c>
      <c r="JW10" s="68"/>
      <c r="JX10" s="496" t="s">
        <v>68</v>
      </c>
      <c r="JY10" s="810">
        <v>679716</v>
      </c>
      <c r="JZ10" s="191">
        <v>10559</v>
      </c>
      <c r="KA10" s="191">
        <v>12925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703200</v>
      </c>
      <c r="KH10" s="620">
        <v>41348</v>
      </c>
      <c r="KI10" s="621">
        <v>744548</v>
      </c>
      <c r="KJ10" s="915"/>
      <c r="KK10" s="915"/>
      <c r="KL10" s="496" t="s">
        <v>68</v>
      </c>
      <c r="KM10" s="810">
        <v>239026</v>
      </c>
      <c r="KN10" s="191">
        <v>5207</v>
      </c>
      <c r="KO10" s="191">
        <v>18070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262303</v>
      </c>
      <c r="KV10" s="620">
        <v>40998</v>
      </c>
      <c r="KW10" s="621">
        <v>303301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15232086</v>
      </c>
      <c r="LS10" s="18">
        <v>13875446</v>
      </c>
      <c r="LT10" s="324">
        <v>9.7799999999999994</v>
      </c>
      <c r="LU10" s="4"/>
      <c r="LV10" s="4"/>
      <c r="LW10" s="41" t="s">
        <v>64</v>
      </c>
      <c r="LX10" s="470">
        <v>97830</v>
      </c>
      <c r="LY10" s="909">
        <v>94437</v>
      </c>
      <c r="LZ10" s="651">
        <v>3.59</v>
      </c>
      <c r="MA10" s="652"/>
      <c r="MB10" s="58" t="s">
        <v>65</v>
      </c>
      <c r="MC10" s="59">
        <v>244.61</v>
      </c>
      <c r="MD10" s="1075">
        <v>232.49</v>
      </c>
      <c r="ME10" s="533">
        <v>5.21</v>
      </c>
      <c r="MF10" s="59">
        <v>160.91999999999999</v>
      </c>
      <c r="MG10" s="1075">
        <v>149.27000000000001</v>
      </c>
      <c r="MH10" s="533">
        <v>7.8</v>
      </c>
      <c r="MI10" s="59">
        <v>231.17</v>
      </c>
      <c r="MJ10" s="1075">
        <v>219.04</v>
      </c>
      <c r="MK10" s="533">
        <v>5.54</v>
      </c>
      <c r="ML10" s="525"/>
      <c r="MM10" s="525"/>
      <c r="MN10" s="525" t="s">
        <v>66</v>
      </c>
      <c r="MO10" s="787">
        <v>248</v>
      </c>
      <c r="MP10" s="787">
        <v>248</v>
      </c>
      <c r="MQ10" s="787">
        <v>248</v>
      </c>
      <c r="MR10" s="787">
        <v>248</v>
      </c>
      <c r="MS10" s="787">
        <v>248</v>
      </c>
      <c r="MT10" s="647"/>
      <c r="MU10" s="70" t="s">
        <v>210</v>
      </c>
      <c r="MV10" s="662">
        <v>1.92</v>
      </c>
      <c r="MW10" s="663">
        <v>1.93</v>
      </c>
      <c r="MX10" s="979">
        <v>-0.01</v>
      </c>
      <c r="MY10" s="661"/>
      <c r="MZ10" s="451" t="s">
        <v>68</v>
      </c>
      <c r="NA10" s="543">
        <v>1349238</v>
      </c>
      <c r="NB10" s="544">
        <v>99001</v>
      </c>
      <c r="NC10" s="544">
        <v>50513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1498752</v>
      </c>
      <c r="NJ10" s="547">
        <v>124475</v>
      </c>
      <c r="NK10" s="841">
        <v>1623227</v>
      </c>
      <c r="NL10" s="839"/>
      <c r="NM10" s="839"/>
      <c r="NN10" s="542" t="s">
        <v>68</v>
      </c>
      <c r="NO10" s="543">
        <v>1091392</v>
      </c>
      <c r="NP10" s="544">
        <v>23538</v>
      </c>
      <c r="NQ10" s="544">
        <v>248422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1363352</v>
      </c>
      <c r="NX10" s="547">
        <v>126153</v>
      </c>
      <c r="NY10" s="841">
        <v>1489505</v>
      </c>
    </row>
    <row r="11" spans="1:392" ht="18.75" customHeight="1" thickTop="1" thickBot="1">
      <c r="A11" s="338" t="s">
        <v>52</v>
      </c>
      <c r="B11" s="326">
        <v>3473882</v>
      </c>
      <c r="C11" s="39">
        <v>3243573</v>
      </c>
      <c r="D11" s="40">
        <v>7.1</v>
      </c>
      <c r="E11" s="4"/>
      <c r="F11" s="4"/>
      <c r="G11" s="41" t="s">
        <v>69</v>
      </c>
      <c r="H11" s="42">
        <v>10976</v>
      </c>
      <c r="I11" s="43">
        <v>9832</v>
      </c>
      <c r="J11" s="44">
        <v>13941</v>
      </c>
      <c r="K11" s="43">
        <v>34749</v>
      </c>
      <c r="L11" s="45">
        <v>21358</v>
      </c>
      <c r="M11" s="46">
        <v>62.7</v>
      </c>
      <c r="N11" s="892"/>
      <c r="O11" s="58" t="s">
        <v>70</v>
      </c>
      <c r="P11" s="59">
        <v>368.17</v>
      </c>
      <c r="Q11" s="60">
        <v>357.3</v>
      </c>
      <c r="R11" s="61">
        <v>3.04</v>
      </c>
      <c r="S11" s="59">
        <v>281.86</v>
      </c>
      <c r="T11" s="60">
        <v>260.23</v>
      </c>
      <c r="U11" s="61">
        <v>8.31</v>
      </c>
      <c r="V11" s="59">
        <v>354.01</v>
      </c>
      <c r="W11" s="60">
        <v>341.64</v>
      </c>
      <c r="X11" s="61">
        <v>3.62</v>
      </c>
      <c r="Y11" s="892"/>
      <c r="Z11" s="892"/>
      <c r="AA11" s="892" t="s">
        <v>71</v>
      </c>
      <c r="AB11" s="63">
        <v>126</v>
      </c>
      <c r="AC11" s="63">
        <v>126</v>
      </c>
      <c r="AD11" s="63">
        <v>126</v>
      </c>
      <c r="AE11" s="63">
        <v>126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3530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3530</v>
      </c>
      <c r="BJ11" s="930">
        <v>0</v>
      </c>
      <c r="BK11" s="932">
        <v>3530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3557652</v>
      </c>
      <c r="CG11" s="39">
        <v>3364199</v>
      </c>
      <c r="CH11" s="40">
        <v>5.75</v>
      </c>
      <c r="CI11" s="4"/>
      <c r="CJ11" s="4"/>
      <c r="CK11" s="41" t="s">
        <v>69</v>
      </c>
      <c r="CL11" s="42">
        <v>16790</v>
      </c>
      <c r="CM11" s="43">
        <v>15029</v>
      </c>
      <c r="CN11" s="44">
        <v>13971</v>
      </c>
      <c r="CO11" s="43">
        <v>45790</v>
      </c>
      <c r="CP11" s="45">
        <v>67666</v>
      </c>
      <c r="CQ11" s="46">
        <v>-32.33</v>
      </c>
      <c r="CR11" s="892"/>
      <c r="CS11" s="58" t="s">
        <v>70</v>
      </c>
      <c r="CT11" s="59">
        <v>325.05</v>
      </c>
      <c r="CU11" s="278">
        <v>316.45999999999998</v>
      </c>
      <c r="CV11" s="61">
        <v>2.71</v>
      </c>
      <c r="CW11" s="59">
        <v>245.48</v>
      </c>
      <c r="CX11" s="278">
        <v>235.43</v>
      </c>
      <c r="CY11" s="61">
        <v>4.2699999999999996</v>
      </c>
      <c r="CZ11" s="59">
        <v>312.04000000000002</v>
      </c>
      <c r="DA11" s="278">
        <v>303.51</v>
      </c>
      <c r="DB11" s="61">
        <v>2.81</v>
      </c>
      <c r="DC11" s="892"/>
      <c r="DD11" s="892"/>
      <c r="DE11" s="892" t="s">
        <v>71</v>
      </c>
      <c r="DF11" s="14">
        <v>126</v>
      </c>
      <c r="DG11" s="14">
        <v>126</v>
      </c>
      <c r="DH11" s="14">
        <v>126</v>
      </c>
      <c r="DI11" s="13">
        <v>126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3007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3007</v>
      </c>
      <c r="EN11" s="620">
        <v>0</v>
      </c>
      <c r="EO11" s="621">
        <v>3007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H11" s="1010"/>
      <c r="FI11" s="338" t="s">
        <v>52</v>
      </c>
      <c r="FJ11" s="326">
        <v>3328926</v>
      </c>
      <c r="FK11" s="39">
        <v>3162624</v>
      </c>
      <c r="FL11" s="40">
        <v>5.26</v>
      </c>
      <c r="FM11" s="4"/>
      <c r="FN11" s="4"/>
      <c r="FO11" s="41" t="s">
        <v>69</v>
      </c>
      <c r="FP11" s="470">
        <v>12686</v>
      </c>
      <c r="FQ11" s="471">
        <v>11549</v>
      </c>
      <c r="FR11" s="472">
        <v>10976</v>
      </c>
      <c r="FS11" s="43">
        <v>35211</v>
      </c>
      <c r="FT11" s="45">
        <v>24977</v>
      </c>
      <c r="FU11" s="46">
        <v>40.97</v>
      </c>
      <c r="FV11" s="892"/>
      <c r="FW11" s="58" t="s">
        <v>70</v>
      </c>
      <c r="FX11" s="59">
        <v>383.56</v>
      </c>
      <c r="FY11" s="278">
        <v>363.07</v>
      </c>
      <c r="FZ11" s="61">
        <v>5.64</v>
      </c>
      <c r="GA11" s="59">
        <v>194.2</v>
      </c>
      <c r="GB11" s="278">
        <v>150.24</v>
      </c>
      <c r="GC11" s="61">
        <v>29.26</v>
      </c>
      <c r="GD11" s="59">
        <v>358.9</v>
      </c>
      <c r="GE11" s="278">
        <v>333.29</v>
      </c>
      <c r="GF11" s="61">
        <v>7.68</v>
      </c>
      <c r="GG11" s="892"/>
      <c r="GH11" s="892"/>
      <c r="GI11" s="892" t="s">
        <v>71</v>
      </c>
      <c r="GJ11" s="14">
        <v>126</v>
      </c>
      <c r="GK11" s="14">
        <v>126</v>
      </c>
      <c r="GL11" s="14">
        <v>126</v>
      </c>
      <c r="GM11" s="320">
        <v>126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3529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3529</v>
      </c>
      <c r="HR11" s="620">
        <v>0</v>
      </c>
      <c r="HS11" s="621">
        <v>3529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3588521</v>
      </c>
      <c r="IO11" s="39">
        <v>2994274</v>
      </c>
      <c r="IP11" s="40">
        <v>19.850000000000001</v>
      </c>
      <c r="IQ11" s="4"/>
      <c r="IR11" s="4"/>
      <c r="IS11" s="41" t="s">
        <v>69</v>
      </c>
      <c r="IT11" s="470">
        <v>12471</v>
      </c>
      <c r="IU11" s="471">
        <v>13260</v>
      </c>
      <c r="IV11" s="472">
        <v>11084</v>
      </c>
      <c r="IW11" s="43">
        <v>36815</v>
      </c>
      <c r="IX11" s="45">
        <v>24286</v>
      </c>
      <c r="IY11" s="46">
        <v>51.59</v>
      </c>
      <c r="IZ11" s="892"/>
      <c r="JA11" s="58" t="s">
        <v>70</v>
      </c>
      <c r="JB11" s="59">
        <v>308.10000000000002</v>
      </c>
      <c r="JC11" s="278">
        <v>292.88</v>
      </c>
      <c r="JD11" s="61">
        <v>5.2</v>
      </c>
      <c r="JE11" s="59">
        <v>194.23</v>
      </c>
      <c r="JF11" s="278">
        <v>182.23</v>
      </c>
      <c r="JG11" s="61">
        <v>6.59</v>
      </c>
      <c r="JH11" s="59">
        <v>285.75</v>
      </c>
      <c r="JI11" s="278">
        <v>271.07</v>
      </c>
      <c r="JJ11" s="61">
        <v>5.42</v>
      </c>
      <c r="JK11" s="892"/>
      <c r="JL11" s="892"/>
      <c r="JM11" s="892" t="s">
        <v>71</v>
      </c>
      <c r="JN11" s="14">
        <v>126</v>
      </c>
      <c r="JO11" s="14">
        <v>126</v>
      </c>
      <c r="JP11" s="14">
        <v>126</v>
      </c>
      <c r="JQ11" s="320">
        <v>126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13948981</v>
      </c>
      <c r="LS11" s="531">
        <v>12764670</v>
      </c>
      <c r="LT11" s="196">
        <v>9.2799999999999994</v>
      </c>
      <c r="LU11" s="4"/>
      <c r="LV11" s="4"/>
      <c r="LW11" s="41" t="s">
        <v>69</v>
      </c>
      <c r="LX11" s="470">
        <v>152565</v>
      </c>
      <c r="LY11" s="909">
        <v>138287</v>
      </c>
      <c r="LZ11" s="651">
        <v>10.32</v>
      </c>
      <c r="MA11" s="652"/>
      <c r="MB11" s="58" t="s">
        <v>70</v>
      </c>
      <c r="MC11" s="59">
        <v>349.52</v>
      </c>
      <c r="MD11" s="1075">
        <v>336.15</v>
      </c>
      <c r="ME11" s="533">
        <v>3.98</v>
      </c>
      <c r="MF11" s="59">
        <v>229.12</v>
      </c>
      <c r="MG11" s="1075">
        <v>208.15</v>
      </c>
      <c r="MH11" s="533">
        <v>10.07</v>
      </c>
      <c r="MI11" s="59">
        <v>330.19</v>
      </c>
      <c r="MJ11" s="1075">
        <v>315.45999999999998</v>
      </c>
      <c r="MK11" s="533">
        <v>4.67</v>
      </c>
      <c r="ML11" s="525"/>
      <c r="MM11" s="525"/>
      <c r="MN11" s="525" t="s">
        <v>71</v>
      </c>
      <c r="MO11" s="787">
        <v>126</v>
      </c>
      <c r="MP11" s="787">
        <v>126</v>
      </c>
      <c r="MQ11" s="787">
        <v>126</v>
      </c>
      <c r="MR11" s="787">
        <v>126</v>
      </c>
      <c r="MS11" s="787">
        <v>126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10066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10066</v>
      </c>
      <c r="NX11" s="579">
        <v>0</v>
      </c>
      <c r="NY11" s="843">
        <v>10066</v>
      </c>
    </row>
    <row r="12" spans="1:392" ht="18.75" customHeight="1" thickTop="1" thickBot="1">
      <c r="A12" s="362" t="s">
        <v>32</v>
      </c>
      <c r="B12" s="391">
        <v>216264</v>
      </c>
      <c r="C12" s="73">
        <v>191253</v>
      </c>
      <c r="D12" s="74">
        <v>13.08</v>
      </c>
      <c r="E12" s="4"/>
      <c r="F12" s="4"/>
      <c r="G12" s="41" t="s">
        <v>74</v>
      </c>
      <c r="H12" s="42">
        <v>43217</v>
      </c>
      <c r="I12" s="43">
        <v>38793</v>
      </c>
      <c r="J12" s="44">
        <v>62487</v>
      </c>
      <c r="K12" s="43">
        <v>144497</v>
      </c>
      <c r="L12" s="45">
        <v>123308</v>
      </c>
      <c r="M12" s="46">
        <v>17.18</v>
      </c>
      <c r="N12" s="892"/>
      <c r="O12" s="75" t="s">
        <v>75</v>
      </c>
      <c r="P12" s="59">
        <v>122.94</v>
      </c>
      <c r="Q12" s="60">
        <v>100.06</v>
      </c>
      <c r="R12" s="61">
        <v>22.87</v>
      </c>
      <c r="S12" s="59">
        <v>108.43</v>
      </c>
      <c r="T12" s="60">
        <v>98.36</v>
      </c>
      <c r="U12" s="61">
        <v>10.24</v>
      </c>
      <c r="V12" s="59">
        <v>120.56</v>
      </c>
      <c r="W12" s="60">
        <v>99.78</v>
      </c>
      <c r="X12" s="61">
        <v>20.83</v>
      </c>
      <c r="Y12" s="892"/>
      <c r="Z12" s="892"/>
      <c r="AA12" s="892" t="s">
        <v>76</v>
      </c>
      <c r="AB12" s="63">
        <v>130</v>
      </c>
      <c r="AC12" s="63">
        <v>130</v>
      </c>
      <c r="AD12" s="63">
        <v>130</v>
      </c>
      <c r="AE12" s="63">
        <v>130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278685</v>
      </c>
      <c r="AN12" s="815">
        <v>4113</v>
      </c>
      <c r="AO12" s="815">
        <v>7990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290788</v>
      </c>
      <c r="AV12" s="815">
        <v>42875</v>
      </c>
      <c r="AW12" s="825">
        <v>333663</v>
      </c>
      <c r="AX12" s="913"/>
      <c r="AY12" s="49"/>
      <c r="AZ12" s="497" t="s">
        <v>45</v>
      </c>
      <c r="BA12" s="935">
        <v>1960855</v>
      </c>
      <c r="BB12" s="936">
        <v>6291</v>
      </c>
      <c r="BC12" s="936">
        <v>175124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2142270</v>
      </c>
      <c r="BJ12" s="936">
        <v>40743</v>
      </c>
      <c r="BK12" s="939">
        <v>2183013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365841</v>
      </c>
      <c r="CG12" s="73">
        <v>337921</v>
      </c>
      <c r="CH12" s="74">
        <v>8.26</v>
      </c>
      <c r="CI12" s="4"/>
      <c r="CJ12" s="4"/>
      <c r="CK12" s="41" t="s">
        <v>74</v>
      </c>
      <c r="CL12" s="42">
        <v>46594</v>
      </c>
      <c r="CM12" s="43">
        <v>59415</v>
      </c>
      <c r="CN12" s="44">
        <v>65147</v>
      </c>
      <c r="CO12" s="43">
        <v>171156</v>
      </c>
      <c r="CP12" s="45">
        <v>183009</v>
      </c>
      <c r="CQ12" s="46">
        <v>-6.48</v>
      </c>
      <c r="CR12" s="892"/>
      <c r="CS12" s="75" t="s">
        <v>75</v>
      </c>
      <c r="CT12" s="59">
        <v>80.27</v>
      </c>
      <c r="CU12" s="278">
        <v>42.82</v>
      </c>
      <c r="CV12" s="61">
        <v>87.46</v>
      </c>
      <c r="CW12" s="59">
        <v>65.28</v>
      </c>
      <c r="CX12" s="278">
        <v>40.090000000000003</v>
      </c>
      <c r="CY12" s="61">
        <v>62.83</v>
      </c>
      <c r="CZ12" s="59">
        <v>77.819999999999993</v>
      </c>
      <c r="DA12" s="278">
        <v>42.38</v>
      </c>
      <c r="DB12" s="61">
        <v>83.62</v>
      </c>
      <c r="DC12" s="892"/>
      <c r="DD12" s="892"/>
      <c r="DE12" s="892" t="s">
        <v>76</v>
      </c>
      <c r="DF12" s="14">
        <v>130</v>
      </c>
      <c r="DG12" s="14">
        <v>130</v>
      </c>
      <c r="DH12" s="14">
        <v>130</v>
      </c>
      <c r="DI12" s="13">
        <v>130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65476</v>
      </c>
      <c r="DR12" s="815">
        <v>43803</v>
      </c>
      <c r="DS12" s="815">
        <v>4107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113386</v>
      </c>
      <c r="DZ12" s="836">
        <v>29639</v>
      </c>
      <c r="EA12" s="836">
        <v>143025</v>
      </c>
      <c r="EB12" s="915"/>
      <c r="EC12" s="915"/>
      <c r="ED12" s="497" t="s">
        <v>45</v>
      </c>
      <c r="EE12" s="814">
        <v>1252858</v>
      </c>
      <c r="EF12" s="815">
        <v>5705</v>
      </c>
      <c r="EG12" s="815">
        <v>40029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1298592</v>
      </c>
      <c r="EN12" s="836">
        <v>37555</v>
      </c>
      <c r="EO12" s="836">
        <v>1336147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H12" s="1010"/>
      <c r="FI12" s="362" t="s">
        <v>32</v>
      </c>
      <c r="FJ12" s="391">
        <v>351009</v>
      </c>
      <c r="FK12" s="73">
        <v>292399</v>
      </c>
      <c r="FL12" s="74">
        <v>20.04</v>
      </c>
      <c r="FM12" s="4"/>
      <c r="FN12" s="4"/>
      <c r="FO12" s="41" t="s">
        <v>74</v>
      </c>
      <c r="FP12" s="470">
        <v>46175</v>
      </c>
      <c r="FQ12" s="471">
        <v>37112</v>
      </c>
      <c r="FR12" s="472">
        <v>34116</v>
      </c>
      <c r="FS12" s="43">
        <v>117403</v>
      </c>
      <c r="FT12" s="45">
        <v>90912</v>
      </c>
      <c r="FU12" s="46">
        <v>29.14</v>
      </c>
      <c r="FV12" s="892"/>
      <c r="FW12" s="75" t="s">
        <v>75</v>
      </c>
      <c r="FX12" s="59">
        <v>67.23</v>
      </c>
      <c r="FY12" s="278">
        <v>51.95</v>
      </c>
      <c r="FZ12" s="61">
        <v>29.41</v>
      </c>
      <c r="GA12" s="59">
        <v>54.78</v>
      </c>
      <c r="GB12" s="278">
        <v>43.61</v>
      </c>
      <c r="GC12" s="61">
        <v>25.61</v>
      </c>
      <c r="GD12" s="59">
        <v>65.61</v>
      </c>
      <c r="GE12" s="278">
        <v>50.78</v>
      </c>
      <c r="GF12" s="61">
        <v>29.2</v>
      </c>
      <c r="GG12" s="892"/>
      <c r="GH12" s="892"/>
      <c r="GI12" s="892" t="s">
        <v>76</v>
      </c>
      <c r="GJ12" s="14">
        <v>130</v>
      </c>
      <c r="GK12" s="14">
        <v>130</v>
      </c>
      <c r="GL12" s="14">
        <v>130</v>
      </c>
      <c r="GM12" s="320">
        <v>130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343134</v>
      </c>
      <c r="GV12" s="815">
        <v>44819</v>
      </c>
      <c r="GW12" s="815">
        <v>28646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416599</v>
      </c>
      <c r="HD12" s="836">
        <v>27217</v>
      </c>
      <c r="HE12" s="836">
        <v>443816</v>
      </c>
      <c r="HF12" s="915"/>
      <c r="HG12" s="915"/>
      <c r="HH12" s="497" t="s">
        <v>45</v>
      </c>
      <c r="HI12" s="814">
        <v>1680296</v>
      </c>
      <c r="HJ12" s="815">
        <v>20697</v>
      </c>
      <c r="HK12" s="815">
        <v>71826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1772819</v>
      </c>
      <c r="HR12" s="836">
        <v>40565</v>
      </c>
      <c r="HS12" s="836">
        <v>1813384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349991</v>
      </c>
      <c r="IO12" s="73">
        <v>289203</v>
      </c>
      <c r="IP12" s="74">
        <v>21.02</v>
      </c>
      <c r="IQ12" s="4"/>
      <c r="IR12" s="4"/>
      <c r="IS12" s="41" t="s">
        <v>74</v>
      </c>
      <c r="IT12" s="470">
        <v>35967</v>
      </c>
      <c r="IU12" s="471">
        <v>50155</v>
      </c>
      <c r="IV12" s="472">
        <v>69674</v>
      </c>
      <c r="IW12" s="43">
        <v>155796</v>
      </c>
      <c r="IX12" s="45">
        <v>138983</v>
      </c>
      <c r="IY12" s="46">
        <v>12.1</v>
      </c>
      <c r="IZ12" s="892"/>
      <c r="JA12" s="75" t="s">
        <v>75</v>
      </c>
      <c r="JB12" s="59">
        <v>91.36</v>
      </c>
      <c r="JC12" s="278">
        <v>84.07</v>
      </c>
      <c r="JD12" s="61">
        <v>8.67</v>
      </c>
      <c r="JE12" s="59">
        <v>90.18</v>
      </c>
      <c r="JF12" s="278">
        <v>86.63</v>
      </c>
      <c r="JG12" s="61">
        <v>4.0999999999999996</v>
      </c>
      <c r="JH12" s="59">
        <v>91.13</v>
      </c>
      <c r="JI12" s="278">
        <v>84.58</v>
      </c>
      <c r="JJ12" s="61">
        <v>7.74</v>
      </c>
      <c r="JK12" s="892"/>
      <c r="JL12" s="892"/>
      <c r="JM12" s="892" t="s">
        <v>76</v>
      </c>
      <c r="JN12" s="14">
        <v>130</v>
      </c>
      <c r="JO12" s="14">
        <v>130</v>
      </c>
      <c r="JP12" s="14">
        <v>130</v>
      </c>
      <c r="JQ12" s="320">
        <v>130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688738</v>
      </c>
      <c r="JZ12" s="815">
        <v>12671</v>
      </c>
      <c r="KA12" s="815">
        <v>15735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717144</v>
      </c>
      <c r="KH12" s="836">
        <v>47207</v>
      </c>
      <c r="KI12" s="836">
        <v>764351</v>
      </c>
      <c r="KJ12" s="915"/>
      <c r="KK12" s="915"/>
      <c r="KL12" s="497" t="s">
        <v>45</v>
      </c>
      <c r="KM12" s="814">
        <v>2035995</v>
      </c>
      <c r="KN12" s="815">
        <v>14061</v>
      </c>
      <c r="KO12" s="815">
        <v>51190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2101246</v>
      </c>
      <c r="KV12" s="836">
        <v>49850</v>
      </c>
      <c r="KW12" s="836">
        <v>2151096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1283105</v>
      </c>
      <c r="LS12" s="552">
        <v>1110776</v>
      </c>
      <c r="LT12" s="198">
        <v>15.51</v>
      </c>
      <c r="LU12" s="4"/>
      <c r="LV12" s="4"/>
      <c r="LW12" s="41" t="s">
        <v>74</v>
      </c>
      <c r="LX12" s="470">
        <v>588852</v>
      </c>
      <c r="LY12" s="909">
        <v>536212</v>
      </c>
      <c r="LZ12" s="651">
        <v>9.82</v>
      </c>
      <c r="MA12" s="652"/>
      <c r="MB12" s="75" t="s">
        <v>75</v>
      </c>
      <c r="MC12" s="59">
        <v>88.8</v>
      </c>
      <c r="MD12" s="1075">
        <v>67.67</v>
      </c>
      <c r="ME12" s="533">
        <v>31.23</v>
      </c>
      <c r="MF12" s="59">
        <v>79.930000000000007</v>
      </c>
      <c r="MG12" s="1075">
        <v>66.69</v>
      </c>
      <c r="MH12" s="533">
        <v>19.850000000000001</v>
      </c>
      <c r="MI12" s="59">
        <v>87.37</v>
      </c>
      <c r="MJ12" s="1075">
        <v>67.52</v>
      </c>
      <c r="MK12" s="533">
        <v>29.4</v>
      </c>
      <c r="ML12" s="525"/>
      <c r="MM12" s="525"/>
      <c r="MN12" s="525" t="s">
        <v>76</v>
      </c>
      <c r="MO12" s="787">
        <v>130</v>
      </c>
      <c r="MP12" s="787">
        <v>130</v>
      </c>
      <c r="MQ12" s="787">
        <v>130</v>
      </c>
      <c r="MR12" s="787">
        <v>130</v>
      </c>
      <c r="MS12" s="787">
        <v>130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1376033</v>
      </c>
      <c r="NB12" s="845">
        <v>105406</v>
      </c>
      <c r="NC12" s="845">
        <v>56478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1537917</v>
      </c>
      <c r="NJ12" s="844">
        <v>146938</v>
      </c>
      <c r="NK12" s="847">
        <v>1684855</v>
      </c>
      <c r="NL12" s="839"/>
      <c r="NM12" s="839"/>
      <c r="NN12" s="553" t="s">
        <v>45</v>
      </c>
      <c r="NO12" s="844">
        <v>6930004</v>
      </c>
      <c r="NP12" s="845">
        <v>46754</v>
      </c>
      <c r="NQ12" s="845">
        <v>338169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7314927</v>
      </c>
      <c r="NX12" s="844">
        <v>168713</v>
      </c>
      <c r="NY12" s="847">
        <v>7483640</v>
      </c>
    </row>
    <row r="13" spans="1:392" ht="18.75" customHeight="1" thickTop="1" thickBot="1">
      <c r="A13" s="359" t="s">
        <v>205</v>
      </c>
      <c r="B13" s="1014">
        <v>3.88</v>
      </c>
      <c r="C13" s="77">
        <v>4.05</v>
      </c>
      <c r="D13" s="19">
        <v>-0.17</v>
      </c>
      <c r="E13" s="4"/>
      <c r="F13" s="4"/>
      <c r="G13" s="41" t="s">
        <v>77</v>
      </c>
      <c r="H13" s="42">
        <v>26874</v>
      </c>
      <c r="I13" s="43">
        <v>21306</v>
      </c>
      <c r="J13" s="44">
        <v>35174</v>
      </c>
      <c r="K13" s="43">
        <v>83354</v>
      </c>
      <c r="L13" s="45">
        <v>65693</v>
      </c>
      <c r="M13" s="46">
        <v>26.88</v>
      </c>
      <c r="N13" s="892"/>
      <c r="O13" s="78" t="s">
        <v>78</v>
      </c>
      <c r="P13" s="79">
        <v>3392.9500000000003</v>
      </c>
      <c r="Q13" s="80">
        <v>3130.1700000000005</v>
      </c>
      <c r="R13" s="81">
        <v>8.4</v>
      </c>
      <c r="S13" s="82">
        <v>2403.7799999999997</v>
      </c>
      <c r="T13" s="80">
        <v>2293.9900000000002</v>
      </c>
      <c r="U13" s="81">
        <v>4.79</v>
      </c>
      <c r="V13" s="82">
        <v>3230.6200000000003</v>
      </c>
      <c r="W13" s="80">
        <v>2995.2700000000004</v>
      </c>
      <c r="X13" s="81">
        <v>7.86</v>
      </c>
      <c r="Y13" s="892"/>
      <c r="Z13" s="892"/>
      <c r="AA13" s="892" t="s">
        <v>79</v>
      </c>
      <c r="AB13" s="63">
        <v>60</v>
      </c>
      <c r="AC13" s="63">
        <v>60</v>
      </c>
      <c r="AD13" s="63">
        <v>60</v>
      </c>
      <c r="AE13" s="63">
        <v>60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3.49</v>
      </c>
      <c r="CG13" s="77">
        <v>3.6</v>
      </c>
      <c r="CH13" s="19">
        <v>-0.11</v>
      </c>
      <c r="CI13" s="4"/>
      <c r="CJ13" s="4"/>
      <c r="CK13" s="41" t="s">
        <v>77</v>
      </c>
      <c r="CL13" s="42">
        <v>38419</v>
      </c>
      <c r="CM13" s="43">
        <v>34156</v>
      </c>
      <c r="CN13" s="44">
        <v>36648</v>
      </c>
      <c r="CO13" s="43">
        <v>109223</v>
      </c>
      <c r="CP13" s="45">
        <v>106496</v>
      </c>
      <c r="CQ13" s="46">
        <v>2.56</v>
      </c>
      <c r="CR13" s="892"/>
      <c r="CS13" s="78" t="s">
        <v>78</v>
      </c>
      <c r="CT13" s="79">
        <v>3678.39</v>
      </c>
      <c r="CU13" s="283">
        <v>3403.5800000000004</v>
      </c>
      <c r="CV13" s="81">
        <v>8.07</v>
      </c>
      <c r="CW13" s="82">
        <v>2249.2600000000002</v>
      </c>
      <c r="CX13" s="283">
        <v>2071.7600000000002</v>
      </c>
      <c r="CY13" s="81">
        <v>8.57</v>
      </c>
      <c r="CZ13" s="82">
        <v>3444.81</v>
      </c>
      <c r="DA13" s="283">
        <v>3190.7200000000003</v>
      </c>
      <c r="DB13" s="81">
        <v>7.96</v>
      </c>
      <c r="DC13" s="892"/>
      <c r="DD13" s="892"/>
      <c r="DE13" s="892" t="s">
        <v>79</v>
      </c>
      <c r="DF13" s="14">
        <v>60</v>
      </c>
      <c r="DG13" s="14">
        <v>60</v>
      </c>
      <c r="DH13" s="14">
        <v>60</v>
      </c>
      <c r="DI13" s="13">
        <v>60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H13" s="1010"/>
      <c r="FI13" s="359" t="s">
        <v>205</v>
      </c>
      <c r="FJ13" s="1014">
        <v>3.78</v>
      </c>
      <c r="FK13" s="77">
        <v>3.77</v>
      </c>
      <c r="FL13" s="19">
        <v>0.01</v>
      </c>
      <c r="FM13" s="4"/>
      <c r="FN13" s="4"/>
      <c r="FO13" s="41" t="s">
        <v>77</v>
      </c>
      <c r="FP13" s="470">
        <v>39226</v>
      </c>
      <c r="FQ13" s="471">
        <v>26494</v>
      </c>
      <c r="FR13" s="472">
        <v>23428</v>
      </c>
      <c r="FS13" s="43">
        <v>89148</v>
      </c>
      <c r="FT13" s="45">
        <v>71706</v>
      </c>
      <c r="FU13" s="46">
        <v>24.32</v>
      </c>
      <c r="FV13" s="892"/>
      <c r="FW13" s="78" t="s">
        <v>78</v>
      </c>
      <c r="FX13" s="79">
        <v>4042.2200000000003</v>
      </c>
      <c r="FY13" s="283">
        <v>3736.17</v>
      </c>
      <c r="FZ13" s="81">
        <v>8.19</v>
      </c>
      <c r="GA13" s="82">
        <v>2170.29</v>
      </c>
      <c r="GB13" s="283">
        <v>1955.61</v>
      </c>
      <c r="GC13" s="81">
        <v>10.98</v>
      </c>
      <c r="GD13" s="82">
        <v>3798.45</v>
      </c>
      <c r="GE13" s="283">
        <v>3486.9900000000002</v>
      </c>
      <c r="GF13" s="81">
        <v>8.93</v>
      </c>
      <c r="GG13" s="892"/>
      <c r="GH13" s="892"/>
      <c r="GI13" s="892" t="s">
        <v>79</v>
      </c>
      <c r="GJ13" s="14">
        <v>60</v>
      </c>
      <c r="GK13" s="14">
        <v>60</v>
      </c>
      <c r="GL13" s="14">
        <v>60</v>
      </c>
      <c r="GM13" s="320">
        <v>60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4.42</v>
      </c>
      <c r="IO13" s="77">
        <v>4.8099999999999996</v>
      </c>
      <c r="IP13" s="19">
        <v>-0.39</v>
      </c>
      <c r="IQ13" s="4"/>
      <c r="IR13" s="4"/>
      <c r="IS13" s="41" t="s">
        <v>77</v>
      </c>
      <c r="IT13" s="470">
        <v>24712</v>
      </c>
      <c r="IU13" s="471">
        <v>21957</v>
      </c>
      <c r="IV13" s="472">
        <v>24110</v>
      </c>
      <c r="IW13" s="43">
        <v>70779</v>
      </c>
      <c r="IX13" s="45">
        <v>79209</v>
      </c>
      <c r="IY13" s="46">
        <v>-10.64</v>
      </c>
      <c r="IZ13" s="892"/>
      <c r="JA13" s="78" t="s">
        <v>78</v>
      </c>
      <c r="JB13" s="79">
        <v>3471.15</v>
      </c>
      <c r="JC13" s="283">
        <v>3276.3300000000004</v>
      </c>
      <c r="JD13" s="81">
        <v>5.95</v>
      </c>
      <c r="JE13" s="82">
        <v>1660.24</v>
      </c>
      <c r="JF13" s="283">
        <v>1571.67</v>
      </c>
      <c r="JG13" s="81">
        <v>5.64</v>
      </c>
      <c r="JH13" s="82">
        <v>3115.76</v>
      </c>
      <c r="JI13" s="283">
        <v>2940.2999999999997</v>
      </c>
      <c r="JJ13" s="81">
        <v>5.97</v>
      </c>
      <c r="JK13" s="892"/>
      <c r="JL13" s="892"/>
      <c r="JM13" s="892" t="s">
        <v>79</v>
      </c>
      <c r="JN13" s="14">
        <v>60</v>
      </c>
      <c r="JO13" s="14">
        <v>60</v>
      </c>
      <c r="JP13" s="14">
        <v>60</v>
      </c>
      <c r="JQ13" s="320">
        <v>60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3.88</v>
      </c>
      <c r="LS13" s="555">
        <v>4.01</v>
      </c>
      <c r="LT13" s="324">
        <v>-0.13</v>
      </c>
      <c r="LU13" s="4"/>
      <c r="LV13" s="4"/>
      <c r="LW13" s="41" t="s">
        <v>77</v>
      </c>
      <c r="LX13" s="470">
        <v>352504</v>
      </c>
      <c r="LY13" s="909">
        <v>323104</v>
      </c>
      <c r="LZ13" s="651">
        <v>9.1</v>
      </c>
      <c r="MA13" s="652"/>
      <c r="MB13" s="78" t="s">
        <v>78</v>
      </c>
      <c r="MC13" s="79">
        <v>3673.4200000000005</v>
      </c>
      <c r="MD13" s="1076">
        <v>3407.4500000000003</v>
      </c>
      <c r="ME13" s="554">
        <v>7.81</v>
      </c>
      <c r="MF13" s="79">
        <v>2117.38</v>
      </c>
      <c r="MG13" s="1076">
        <v>1982.15</v>
      </c>
      <c r="MH13" s="554">
        <v>6.82</v>
      </c>
      <c r="MI13" s="79">
        <v>3423.5</v>
      </c>
      <c r="MJ13" s="1076">
        <v>3177.12</v>
      </c>
      <c r="MK13" s="554">
        <v>7.75</v>
      </c>
      <c r="ML13" s="525"/>
      <c r="MM13" s="525"/>
      <c r="MN13" s="525" t="s">
        <v>79</v>
      </c>
      <c r="MO13" s="787">
        <v>60</v>
      </c>
      <c r="MP13" s="787">
        <v>60</v>
      </c>
      <c r="MQ13" s="787">
        <v>60</v>
      </c>
      <c r="MR13" s="787">
        <v>60</v>
      </c>
      <c r="MS13" s="787">
        <v>60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38" t="s">
        <v>52</v>
      </c>
      <c r="B14" s="367">
        <v>3.78</v>
      </c>
      <c r="C14" s="89">
        <v>3.84</v>
      </c>
      <c r="D14" s="40">
        <v>-0.06</v>
      </c>
      <c r="E14" s="4"/>
      <c r="F14" s="4"/>
      <c r="G14" s="41" t="s">
        <v>80</v>
      </c>
      <c r="H14" s="42">
        <v>498253</v>
      </c>
      <c r="I14" s="43">
        <v>565294</v>
      </c>
      <c r="J14" s="44">
        <v>512378</v>
      </c>
      <c r="K14" s="43">
        <v>1575925</v>
      </c>
      <c r="L14" s="45">
        <v>1103702</v>
      </c>
      <c r="M14" s="46">
        <v>42.79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138286</v>
      </c>
      <c r="AC14" s="50">
        <v>138286</v>
      </c>
      <c r="AD14" s="50">
        <v>138286</v>
      </c>
      <c r="AE14" s="50">
        <v>138286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3.25</v>
      </c>
      <c r="CG14" s="89">
        <v>3.3</v>
      </c>
      <c r="CH14" s="40">
        <v>-0.05</v>
      </c>
      <c r="CI14" s="4"/>
      <c r="CJ14" s="4"/>
      <c r="CK14" s="41" t="s">
        <v>80</v>
      </c>
      <c r="CL14" s="42">
        <v>589346</v>
      </c>
      <c r="CM14" s="43">
        <v>532640</v>
      </c>
      <c r="CN14" s="44">
        <v>524716</v>
      </c>
      <c r="CO14" s="43">
        <v>1646702</v>
      </c>
      <c r="CP14" s="45">
        <v>1088783</v>
      </c>
      <c r="CQ14" s="46">
        <v>51.24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138286</v>
      </c>
      <c r="DG14" s="13">
        <v>138286</v>
      </c>
      <c r="DH14" s="13">
        <v>138286</v>
      </c>
      <c r="DI14" s="13">
        <v>138286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H14" s="1010"/>
      <c r="FI14" s="338" t="s">
        <v>52</v>
      </c>
      <c r="FJ14" s="367">
        <v>3.4</v>
      </c>
      <c r="FK14" s="89">
        <v>3.12</v>
      </c>
      <c r="FL14" s="40">
        <v>0.28000000000000003</v>
      </c>
      <c r="FM14" s="4"/>
      <c r="FN14" s="4"/>
      <c r="FO14" s="41" t="s">
        <v>80</v>
      </c>
      <c r="FP14" s="470">
        <v>614328</v>
      </c>
      <c r="FQ14" s="471">
        <v>675306</v>
      </c>
      <c r="FR14" s="472">
        <v>486934</v>
      </c>
      <c r="FS14" s="43">
        <v>1776568</v>
      </c>
      <c r="FT14" s="45">
        <v>1313450</v>
      </c>
      <c r="FU14" s="46">
        <v>35.26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138286</v>
      </c>
      <c r="GK14" s="320">
        <v>138286</v>
      </c>
      <c r="GL14" s="320">
        <v>138286</v>
      </c>
      <c r="GM14" s="320">
        <v>138286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3.01</v>
      </c>
      <c r="IO14" s="89">
        <v>2.99</v>
      </c>
      <c r="IP14" s="40">
        <v>0.02</v>
      </c>
      <c r="IQ14" s="4"/>
      <c r="IR14" s="4"/>
      <c r="IS14" s="41" t="s">
        <v>80</v>
      </c>
      <c r="IT14" s="470">
        <v>517035</v>
      </c>
      <c r="IU14" s="471">
        <v>534081</v>
      </c>
      <c r="IV14" s="472">
        <v>545865</v>
      </c>
      <c r="IW14" s="43">
        <v>1596981</v>
      </c>
      <c r="IX14" s="45">
        <v>976106</v>
      </c>
      <c r="IY14" s="46">
        <v>63.61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138286</v>
      </c>
      <c r="JO14" s="320">
        <v>138286</v>
      </c>
      <c r="JP14" s="320">
        <v>138286</v>
      </c>
      <c r="JQ14" s="320">
        <v>138286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3.36</v>
      </c>
      <c r="LS14" s="89">
        <v>3.3</v>
      </c>
      <c r="LT14" s="196">
        <v>0.06</v>
      </c>
      <c r="LU14" s="4"/>
      <c r="LV14" s="4"/>
      <c r="LW14" s="41" t="s">
        <v>80</v>
      </c>
      <c r="LX14" s="470">
        <v>6596176</v>
      </c>
      <c r="LY14" s="909">
        <v>4482041</v>
      </c>
      <c r="LZ14" s="651">
        <v>47.17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138286</v>
      </c>
      <c r="MP14" s="787">
        <v>138286</v>
      </c>
      <c r="MQ14" s="787">
        <v>138286</v>
      </c>
      <c r="MR14" s="787">
        <v>138286</v>
      </c>
      <c r="MS14" s="787">
        <v>138286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362" t="s">
        <v>32</v>
      </c>
      <c r="B15" s="197">
        <v>3.97</v>
      </c>
      <c r="C15" s="102">
        <v>4.25</v>
      </c>
      <c r="D15" s="74">
        <v>-0.28000000000000003</v>
      </c>
      <c r="E15" s="4"/>
      <c r="F15" s="4"/>
      <c r="G15" s="41" t="s">
        <v>83</v>
      </c>
      <c r="H15" s="42">
        <v>23690</v>
      </c>
      <c r="I15" s="43">
        <v>38767</v>
      </c>
      <c r="J15" s="44">
        <v>35281</v>
      </c>
      <c r="K15" s="43">
        <v>97738</v>
      </c>
      <c r="L15" s="45">
        <v>83843</v>
      </c>
      <c r="M15" s="46">
        <v>16.57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5526</v>
      </c>
      <c r="AC15" s="63">
        <v>5526</v>
      </c>
      <c r="AD15" s="63">
        <v>5526</v>
      </c>
      <c r="AE15" s="63">
        <v>5526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3.78</v>
      </c>
      <c r="CG15" s="102">
        <v>3.96</v>
      </c>
      <c r="CH15" s="74">
        <v>-0.18</v>
      </c>
      <c r="CI15" s="4"/>
      <c r="CJ15" s="4"/>
      <c r="CK15" s="41" t="s">
        <v>83</v>
      </c>
      <c r="CL15" s="42">
        <v>38792</v>
      </c>
      <c r="CM15" s="43">
        <v>35487</v>
      </c>
      <c r="CN15" s="44">
        <v>43081</v>
      </c>
      <c r="CO15" s="43">
        <v>117360</v>
      </c>
      <c r="CP15" s="45">
        <v>94786</v>
      </c>
      <c r="CQ15" s="46">
        <v>23.82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5526</v>
      </c>
      <c r="DG15" s="85">
        <v>5526</v>
      </c>
      <c r="DH15" s="85">
        <v>5526</v>
      </c>
      <c r="DI15" s="13">
        <v>5526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H15" s="1010"/>
      <c r="FI15" s="362" t="s">
        <v>32</v>
      </c>
      <c r="FJ15" s="197">
        <v>4.29</v>
      </c>
      <c r="FK15" s="102">
        <v>4.74</v>
      </c>
      <c r="FL15" s="74">
        <v>-0.45</v>
      </c>
      <c r="FM15" s="4"/>
      <c r="FN15" s="4"/>
      <c r="FO15" s="41" t="s">
        <v>83</v>
      </c>
      <c r="FP15" s="470">
        <v>45874</v>
      </c>
      <c r="FQ15" s="471">
        <v>36192</v>
      </c>
      <c r="FR15" s="472">
        <v>19867</v>
      </c>
      <c r="FS15" s="43">
        <v>101933</v>
      </c>
      <c r="FT15" s="45">
        <v>55611</v>
      </c>
      <c r="FU15" s="46">
        <v>83.3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5526</v>
      </c>
      <c r="GK15" s="476">
        <v>5526</v>
      </c>
      <c r="GL15" s="476">
        <v>5526</v>
      </c>
      <c r="GM15" s="320">
        <v>5526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5.91</v>
      </c>
      <c r="IO15" s="102">
        <v>6.75</v>
      </c>
      <c r="IP15" s="74">
        <v>-0.84</v>
      </c>
      <c r="IQ15" s="4"/>
      <c r="IR15" s="4"/>
      <c r="IS15" s="41" t="s">
        <v>83</v>
      </c>
      <c r="IT15" s="470">
        <v>9908</v>
      </c>
      <c r="IU15" s="471">
        <v>11594</v>
      </c>
      <c r="IV15" s="472">
        <v>15769</v>
      </c>
      <c r="IW15" s="43">
        <v>37271</v>
      </c>
      <c r="IX15" s="45">
        <v>33620</v>
      </c>
      <c r="IY15" s="46">
        <v>10.86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5526</v>
      </c>
      <c r="JO15" s="476">
        <v>5526</v>
      </c>
      <c r="JP15" s="476">
        <v>5526</v>
      </c>
      <c r="JQ15" s="320">
        <v>5526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4.46</v>
      </c>
      <c r="LS15" s="102">
        <v>4.8600000000000003</v>
      </c>
      <c r="LT15" s="198">
        <v>-0.4</v>
      </c>
      <c r="LU15" s="4"/>
      <c r="LV15" s="4"/>
      <c r="LW15" s="41" t="s">
        <v>83</v>
      </c>
      <c r="LX15" s="470">
        <v>354302</v>
      </c>
      <c r="LY15" s="909">
        <v>267860</v>
      </c>
      <c r="LZ15" s="651">
        <v>32.270000000000003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5526</v>
      </c>
      <c r="MP15" s="787">
        <v>5526</v>
      </c>
      <c r="MQ15" s="787">
        <v>5526</v>
      </c>
      <c r="MR15" s="787">
        <v>5526</v>
      </c>
      <c r="MS15" s="787">
        <v>5526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368" t="s">
        <v>86</v>
      </c>
      <c r="B16" s="1015"/>
      <c r="C16" s="106"/>
      <c r="D16" s="40"/>
      <c r="E16" s="4"/>
      <c r="F16" s="4"/>
      <c r="G16" s="41" t="s">
        <v>87</v>
      </c>
      <c r="H16" s="42">
        <v>114376</v>
      </c>
      <c r="I16" s="43">
        <v>118491</v>
      </c>
      <c r="J16" s="44">
        <v>109872</v>
      </c>
      <c r="K16" s="43">
        <v>342739</v>
      </c>
      <c r="L16" s="45">
        <v>315566</v>
      </c>
      <c r="M16" s="46">
        <v>8.61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12614</v>
      </c>
      <c r="AC16" s="63">
        <v>12614</v>
      </c>
      <c r="AD16" s="63">
        <v>12614</v>
      </c>
      <c r="AE16" s="63">
        <v>12614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96876</v>
      </c>
      <c r="CM16" s="43">
        <v>94271</v>
      </c>
      <c r="CN16" s="44">
        <v>91726</v>
      </c>
      <c r="CO16" s="43">
        <v>282873</v>
      </c>
      <c r="CP16" s="45">
        <v>444335</v>
      </c>
      <c r="CQ16" s="46">
        <v>-36.340000000000003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12614</v>
      </c>
      <c r="DG16" s="85">
        <v>12614</v>
      </c>
      <c r="DH16" s="85">
        <v>12614</v>
      </c>
      <c r="DI16" s="13">
        <v>12614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H16" s="1010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104563</v>
      </c>
      <c r="FQ16" s="471">
        <v>132876</v>
      </c>
      <c r="FR16" s="472">
        <v>108754</v>
      </c>
      <c r="FS16" s="43">
        <v>346193</v>
      </c>
      <c r="FT16" s="45">
        <v>338402</v>
      </c>
      <c r="FU16" s="46">
        <v>2.2999999999999998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12614</v>
      </c>
      <c r="GK16" s="476">
        <v>12614</v>
      </c>
      <c r="GL16" s="476">
        <v>12614</v>
      </c>
      <c r="GM16" s="320">
        <v>12614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95247</v>
      </c>
      <c r="IU16" s="471">
        <v>108426</v>
      </c>
      <c r="IV16" s="472">
        <v>112383</v>
      </c>
      <c r="IW16" s="43">
        <v>316056</v>
      </c>
      <c r="IX16" s="45">
        <v>424154</v>
      </c>
      <c r="IY16" s="46">
        <v>-25.49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12614</v>
      </c>
      <c r="JO16" s="476">
        <v>12614</v>
      </c>
      <c r="JP16" s="476">
        <v>12614</v>
      </c>
      <c r="JQ16" s="320">
        <v>12614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1287861</v>
      </c>
      <c r="LY16" s="909">
        <v>1522457</v>
      </c>
      <c r="LZ16" s="651">
        <v>-15.41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12614</v>
      </c>
      <c r="MP16" s="787">
        <v>12614</v>
      </c>
      <c r="MQ16" s="787">
        <v>12614</v>
      </c>
      <c r="MR16" s="787">
        <v>12614</v>
      </c>
      <c r="MS16" s="787">
        <v>12614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359" t="s">
        <v>88</v>
      </c>
      <c r="B17" s="1016">
        <v>3701.9900000000002</v>
      </c>
      <c r="C17" s="109">
        <v>3491.92</v>
      </c>
      <c r="D17" s="19">
        <v>6.02</v>
      </c>
      <c r="E17" s="4"/>
      <c r="F17" s="284"/>
      <c r="G17" s="41" t="s">
        <v>89</v>
      </c>
      <c r="H17" s="42">
        <v>119878</v>
      </c>
      <c r="I17" s="43">
        <v>91753</v>
      </c>
      <c r="J17" s="44">
        <v>86495</v>
      </c>
      <c r="K17" s="43">
        <v>298126</v>
      </c>
      <c r="L17" s="45">
        <v>235637</v>
      </c>
      <c r="M17" s="46">
        <v>26.52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120146</v>
      </c>
      <c r="AC17" s="63">
        <v>120146</v>
      </c>
      <c r="AD17" s="63">
        <v>120146</v>
      </c>
      <c r="AE17" s="63">
        <v>120146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487120</v>
      </c>
      <c r="AN17" s="807">
        <v>4620</v>
      </c>
      <c r="AO17" s="807">
        <v>122486</v>
      </c>
      <c r="AP17" s="808">
        <v>80464</v>
      </c>
      <c r="AQ17" s="807">
        <v>0</v>
      </c>
      <c r="AR17" s="807">
        <v>0</v>
      </c>
      <c r="AS17" s="807">
        <v>0</v>
      </c>
      <c r="AT17" s="807">
        <v>0</v>
      </c>
      <c r="AU17" s="820">
        <v>694690</v>
      </c>
      <c r="AV17" s="930">
        <v>111637</v>
      </c>
      <c r="AW17" s="821">
        <v>806327</v>
      </c>
      <c r="AX17" s="246"/>
      <c r="AY17" s="915"/>
      <c r="AZ17" s="496" t="s">
        <v>51</v>
      </c>
      <c r="BA17" s="806">
        <v>2040864</v>
      </c>
      <c r="BB17" s="807">
        <v>30951</v>
      </c>
      <c r="BC17" s="807">
        <v>21505</v>
      </c>
      <c r="BD17" s="808">
        <v>39773</v>
      </c>
      <c r="BE17" s="807">
        <v>0</v>
      </c>
      <c r="BF17" s="807">
        <v>0</v>
      </c>
      <c r="BG17" s="807">
        <v>0</v>
      </c>
      <c r="BH17" s="807">
        <v>0</v>
      </c>
      <c r="BI17" s="931">
        <v>2133093</v>
      </c>
      <c r="BJ17" s="930">
        <v>13438</v>
      </c>
      <c r="BK17" s="932">
        <v>2146531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4139.08</v>
      </c>
      <c r="CG17" s="109">
        <v>3867.12</v>
      </c>
      <c r="CH17" s="19">
        <v>7.03</v>
      </c>
      <c r="CI17" s="4"/>
      <c r="CJ17" s="284"/>
      <c r="CK17" s="41" t="s">
        <v>89</v>
      </c>
      <c r="CL17" s="42">
        <v>53197</v>
      </c>
      <c r="CM17" s="43">
        <v>57423</v>
      </c>
      <c r="CN17" s="44">
        <v>60475</v>
      </c>
      <c r="CO17" s="43">
        <v>171095</v>
      </c>
      <c r="CP17" s="45">
        <v>82241</v>
      </c>
      <c r="CQ17" s="46">
        <v>108.04</v>
      </c>
      <c r="CR17" s="892"/>
      <c r="CS17" s="47" t="s">
        <v>156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120146</v>
      </c>
      <c r="DG17" s="85">
        <v>120146</v>
      </c>
      <c r="DH17" s="85">
        <v>120146</v>
      </c>
      <c r="DI17" s="13">
        <v>120146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648068</v>
      </c>
      <c r="DR17" s="807">
        <v>6434</v>
      </c>
      <c r="DS17" s="807">
        <v>188405</v>
      </c>
      <c r="DT17" s="808">
        <v>147172</v>
      </c>
      <c r="DU17" s="807">
        <v>0</v>
      </c>
      <c r="DV17" s="807">
        <v>0</v>
      </c>
      <c r="DW17" s="807">
        <v>0</v>
      </c>
      <c r="DX17" s="809">
        <v>0</v>
      </c>
      <c r="DY17" s="817">
        <v>990079</v>
      </c>
      <c r="DZ17" s="818">
        <v>149304</v>
      </c>
      <c r="EA17" s="974">
        <v>1139383</v>
      </c>
      <c r="EB17" s="915"/>
      <c r="EC17" s="915"/>
      <c r="ED17" s="496" t="s">
        <v>51</v>
      </c>
      <c r="EE17" s="806">
        <v>2251484</v>
      </c>
      <c r="EF17" s="807">
        <v>67912</v>
      </c>
      <c r="EG17" s="807">
        <v>34228</v>
      </c>
      <c r="EH17" s="808">
        <v>20947</v>
      </c>
      <c r="EI17" s="807">
        <v>0</v>
      </c>
      <c r="EJ17" s="807">
        <v>0</v>
      </c>
      <c r="EK17" s="807">
        <v>0</v>
      </c>
      <c r="EL17" s="809">
        <v>0</v>
      </c>
      <c r="EM17" s="817">
        <v>2374571</v>
      </c>
      <c r="EN17" s="818">
        <v>11873</v>
      </c>
      <c r="EO17" s="974">
        <v>2386444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H17" s="1010"/>
      <c r="FI17" s="359" t="s">
        <v>88</v>
      </c>
      <c r="FJ17" s="1016">
        <v>4295.1100000000006</v>
      </c>
      <c r="FK17" s="109">
        <v>3935.07</v>
      </c>
      <c r="FL17" s="19">
        <v>9.15</v>
      </c>
      <c r="FM17" s="4"/>
      <c r="FN17" s="284"/>
      <c r="FO17" s="41" t="s">
        <v>89</v>
      </c>
      <c r="FP17" s="470">
        <v>61924</v>
      </c>
      <c r="FQ17" s="471">
        <v>67382</v>
      </c>
      <c r="FR17" s="472">
        <v>45041</v>
      </c>
      <c r="FS17" s="43">
        <v>174347</v>
      </c>
      <c r="FT17" s="45">
        <v>82146</v>
      </c>
      <c r="FU17" s="46">
        <v>112.24</v>
      </c>
      <c r="FV17" s="892"/>
      <c r="FW17" s="47" t="s">
        <v>172</v>
      </c>
      <c r="FX17" s="48">
        <v>2558</v>
      </c>
      <c r="FY17" s="275">
        <v>2557</v>
      </c>
      <c r="FZ17" s="111" t="s">
        <v>28</v>
      </c>
      <c r="GA17" s="48">
        <v>2558</v>
      </c>
      <c r="GB17" s="275">
        <v>2557</v>
      </c>
      <c r="GC17" s="111" t="s">
        <v>28</v>
      </c>
      <c r="GD17" s="48">
        <v>2558</v>
      </c>
      <c r="GE17" s="275">
        <v>2557</v>
      </c>
      <c r="GF17" s="111" t="s">
        <v>28</v>
      </c>
      <c r="GG17" s="892"/>
      <c r="GH17" s="892"/>
      <c r="GI17" s="892" t="s">
        <v>55</v>
      </c>
      <c r="GJ17" s="476">
        <v>120146</v>
      </c>
      <c r="GK17" s="476">
        <v>120146</v>
      </c>
      <c r="GL17" s="476">
        <v>120146</v>
      </c>
      <c r="GM17" s="320">
        <v>120146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691022</v>
      </c>
      <c r="GV17" s="807">
        <v>2012</v>
      </c>
      <c r="GW17" s="807">
        <v>93196</v>
      </c>
      <c r="GX17" s="808">
        <v>105276</v>
      </c>
      <c r="GY17" s="807">
        <v>0</v>
      </c>
      <c r="GZ17" s="807">
        <v>0</v>
      </c>
      <c r="HA17" s="807">
        <v>0</v>
      </c>
      <c r="HB17" s="809">
        <v>0</v>
      </c>
      <c r="HC17" s="817">
        <v>891506</v>
      </c>
      <c r="HD17" s="818">
        <v>143265</v>
      </c>
      <c r="HE17" s="974">
        <v>1034771</v>
      </c>
      <c r="HF17" s="915"/>
      <c r="HG17" s="915"/>
      <c r="HH17" s="496" t="s">
        <v>51</v>
      </c>
      <c r="HI17" s="806">
        <v>1372823</v>
      </c>
      <c r="HJ17" s="807">
        <v>53510</v>
      </c>
      <c r="HK17" s="807">
        <v>158178</v>
      </c>
      <c r="HL17" s="808">
        <v>29313</v>
      </c>
      <c r="HM17" s="807">
        <v>0</v>
      </c>
      <c r="HN17" s="807">
        <v>0</v>
      </c>
      <c r="HO17" s="807">
        <v>0</v>
      </c>
      <c r="HP17" s="809">
        <v>0</v>
      </c>
      <c r="HQ17" s="817">
        <v>1613824</v>
      </c>
      <c r="HR17" s="818">
        <v>13072</v>
      </c>
      <c r="HS17" s="974">
        <v>1626896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4472.93</v>
      </c>
      <c r="IO17" s="109">
        <v>4289.72</v>
      </c>
      <c r="IP17" s="19">
        <v>4.2699999999999996</v>
      </c>
      <c r="IQ17" s="4"/>
      <c r="IR17" s="284"/>
      <c r="IS17" s="41" t="s">
        <v>89</v>
      </c>
      <c r="IT17" s="470">
        <v>21982</v>
      </c>
      <c r="IU17" s="471">
        <v>25848</v>
      </c>
      <c r="IV17" s="472">
        <v>30954</v>
      </c>
      <c r="IW17" s="43">
        <v>78784</v>
      </c>
      <c r="IX17" s="45">
        <v>56256</v>
      </c>
      <c r="IY17" s="46">
        <v>40.049999999999997</v>
      </c>
      <c r="IZ17" s="892"/>
      <c r="JA17" s="47" t="s">
        <v>189</v>
      </c>
      <c r="JB17" s="48">
        <v>2558</v>
      </c>
      <c r="JC17" s="275">
        <v>2557</v>
      </c>
      <c r="JD17" s="111" t="s">
        <v>28</v>
      </c>
      <c r="JE17" s="48">
        <v>2558</v>
      </c>
      <c r="JF17" s="275">
        <v>2557</v>
      </c>
      <c r="JG17" s="111" t="s">
        <v>28</v>
      </c>
      <c r="JH17" s="48">
        <v>2558</v>
      </c>
      <c r="JI17" s="275">
        <v>2557</v>
      </c>
      <c r="JJ17" s="111" t="s">
        <v>28</v>
      </c>
      <c r="JK17" s="892"/>
      <c r="JL17" s="892"/>
      <c r="JM17" s="892" t="s">
        <v>55</v>
      </c>
      <c r="JN17" s="476">
        <v>120146</v>
      </c>
      <c r="JO17" s="476">
        <v>120146</v>
      </c>
      <c r="JP17" s="476">
        <v>120146</v>
      </c>
      <c r="JQ17" s="320">
        <v>120146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870677</v>
      </c>
      <c r="JZ17" s="807">
        <v>4158</v>
      </c>
      <c r="KA17" s="807">
        <v>51646</v>
      </c>
      <c r="KB17" s="808">
        <v>82549</v>
      </c>
      <c r="KC17" s="807">
        <v>0</v>
      </c>
      <c r="KD17" s="807">
        <v>0</v>
      </c>
      <c r="KE17" s="807">
        <v>0</v>
      </c>
      <c r="KF17" s="809">
        <v>0</v>
      </c>
      <c r="KG17" s="817">
        <v>1009030</v>
      </c>
      <c r="KH17" s="818">
        <v>109883</v>
      </c>
      <c r="KI17" s="974">
        <v>1118913</v>
      </c>
      <c r="KJ17" s="915"/>
      <c r="KK17" s="915"/>
      <c r="KL17" s="496" t="s">
        <v>51</v>
      </c>
      <c r="KM17" s="806">
        <v>800247</v>
      </c>
      <c r="KN17" s="807">
        <v>54239</v>
      </c>
      <c r="KO17" s="807">
        <v>262699</v>
      </c>
      <c r="KP17" s="808">
        <v>179196</v>
      </c>
      <c r="KQ17" s="807">
        <v>0</v>
      </c>
      <c r="KR17" s="807">
        <v>0</v>
      </c>
      <c r="KS17" s="807">
        <v>0</v>
      </c>
      <c r="KT17" s="809">
        <v>0</v>
      </c>
      <c r="KU17" s="817">
        <v>1296381</v>
      </c>
      <c r="KV17" s="818">
        <v>21390</v>
      </c>
      <c r="KW17" s="974">
        <v>1317771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4161.6000000000004</v>
      </c>
      <c r="LS17" s="109">
        <v>3897.7</v>
      </c>
      <c r="LT17" s="324">
        <v>6.77</v>
      </c>
      <c r="LU17" s="4"/>
      <c r="LV17" s="4"/>
      <c r="LW17" s="41" t="s">
        <v>89</v>
      </c>
      <c r="LX17" s="470">
        <v>722352</v>
      </c>
      <c r="LY17" s="909">
        <v>456280</v>
      </c>
      <c r="LZ17" s="651">
        <v>58.31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120146</v>
      </c>
      <c r="MP17" s="787">
        <v>120146</v>
      </c>
      <c r="MQ17" s="787">
        <v>120146</v>
      </c>
      <c r="MR17" s="787">
        <v>120146</v>
      </c>
      <c r="MS17" s="787">
        <v>120146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2696887</v>
      </c>
      <c r="NB17" s="537">
        <v>17224</v>
      </c>
      <c r="NC17" s="537">
        <v>455733</v>
      </c>
      <c r="ND17" s="538">
        <v>415461</v>
      </c>
      <c r="NE17" s="537">
        <v>0</v>
      </c>
      <c r="NF17" s="537">
        <v>0</v>
      </c>
      <c r="NG17" s="537">
        <v>0</v>
      </c>
      <c r="NH17" s="539">
        <v>0</v>
      </c>
      <c r="NI17" s="837">
        <v>3585305</v>
      </c>
      <c r="NJ17" s="540">
        <v>514089</v>
      </c>
      <c r="NK17" s="838">
        <v>4099394</v>
      </c>
      <c r="NL17" s="839"/>
      <c r="NM17" s="839"/>
      <c r="NN17" s="542" t="s">
        <v>51</v>
      </c>
      <c r="NO17" s="536">
        <v>6465418</v>
      </c>
      <c r="NP17" s="537">
        <v>206612</v>
      </c>
      <c r="NQ17" s="537">
        <v>476610</v>
      </c>
      <c r="NR17" s="538">
        <v>269229</v>
      </c>
      <c r="NS17" s="537">
        <v>0</v>
      </c>
      <c r="NT17" s="537">
        <v>0</v>
      </c>
      <c r="NU17" s="537">
        <v>0</v>
      </c>
      <c r="NV17" s="539">
        <v>0</v>
      </c>
      <c r="NW17" s="837">
        <v>7417869</v>
      </c>
      <c r="NX17" s="540">
        <v>59773</v>
      </c>
      <c r="NY17" s="838">
        <v>7477642</v>
      </c>
    </row>
    <row r="18" spans="1:389" ht="18.75" customHeight="1" thickTop="1">
      <c r="A18" s="338" t="s">
        <v>52</v>
      </c>
      <c r="B18" s="1017">
        <v>3230.6200000000003</v>
      </c>
      <c r="C18" s="113">
        <v>2995.2700000000004</v>
      </c>
      <c r="D18" s="40">
        <v>7.86</v>
      </c>
      <c r="E18" s="4"/>
      <c r="F18" s="284"/>
      <c r="G18" s="41" t="s">
        <v>90</v>
      </c>
      <c r="H18" s="42">
        <v>22174</v>
      </c>
      <c r="I18" s="43">
        <v>25749</v>
      </c>
      <c r="J18" s="44">
        <v>33716</v>
      </c>
      <c r="K18" s="43">
        <v>81639</v>
      </c>
      <c r="L18" s="45">
        <v>70632</v>
      </c>
      <c r="M18" s="46">
        <v>15.58</v>
      </c>
      <c r="N18" s="892"/>
      <c r="O18" s="58" t="s">
        <v>34</v>
      </c>
      <c r="P18" s="59">
        <v>849.75</v>
      </c>
      <c r="Q18" s="60">
        <v>798.49</v>
      </c>
      <c r="R18" s="62">
        <v>6.42</v>
      </c>
      <c r="S18" s="59">
        <v>0</v>
      </c>
      <c r="T18" s="60">
        <v>0</v>
      </c>
      <c r="U18" s="62">
        <v>0</v>
      </c>
      <c r="V18" s="59">
        <v>841.11</v>
      </c>
      <c r="W18" s="60">
        <v>790.93</v>
      </c>
      <c r="X18" s="62">
        <v>6.34</v>
      </c>
      <c r="Y18" s="892"/>
      <c r="Z18" s="892"/>
      <c r="AA18" s="892" t="s">
        <v>60</v>
      </c>
      <c r="AB18" s="63">
        <v>65292</v>
      </c>
      <c r="AC18" s="63">
        <v>65292</v>
      </c>
      <c r="AD18" s="63">
        <v>65292</v>
      </c>
      <c r="AE18" s="63">
        <v>65292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132078</v>
      </c>
      <c r="AN18" s="191">
        <v>8822</v>
      </c>
      <c r="AO18" s="191">
        <v>4638</v>
      </c>
      <c r="AP18" s="618">
        <v>60791</v>
      </c>
      <c r="AQ18" s="191">
        <v>0</v>
      </c>
      <c r="AR18" s="191">
        <v>0</v>
      </c>
      <c r="AS18" s="191">
        <v>0</v>
      </c>
      <c r="AT18" s="191">
        <v>0</v>
      </c>
      <c r="AU18" s="822">
        <v>206329</v>
      </c>
      <c r="AV18" s="930">
        <v>101390</v>
      </c>
      <c r="AW18" s="821">
        <v>307719</v>
      </c>
      <c r="AX18" s="246"/>
      <c r="AY18" s="915"/>
      <c r="AZ18" s="496" t="s">
        <v>57</v>
      </c>
      <c r="BA18" s="810">
        <v>133890</v>
      </c>
      <c r="BB18" s="191">
        <v>41262</v>
      </c>
      <c r="BC18" s="191">
        <v>8067</v>
      </c>
      <c r="BD18" s="618">
        <v>12789</v>
      </c>
      <c r="BE18" s="191">
        <v>0</v>
      </c>
      <c r="BF18" s="191">
        <v>0</v>
      </c>
      <c r="BG18" s="191">
        <v>0</v>
      </c>
      <c r="BH18" s="191">
        <v>0</v>
      </c>
      <c r="BI18" s="933">
        <v>196008</v>
      </c>
      <c r="BJ18" s="930">
        <v>2568</v>
      </c>
      <c r="BK18" s="932">
        <v>198576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3444.81</v>
      </c>
      <c r="CG18" s="113">
        <v>3190.7200000000003</v>
      </c>
      <c r="CH18" s="40">
        <v>7.96</v>
      </c>
      <c r="CI18" s="4"/>
      <c r="CJ18" s="284"/>
      <c r="CK18" s="41" t="s">
        <v>90</v>
      </c>
      <c r="CL18" s="42">
        <v>31728</v>
      </c>
      <c r="CM18" s="43">
        <v>28149</v>
      </c>
      <c r="CN18" s="44">
        <v>34846</v>
      </c>
      <c r="CO18" s="43">
        <v>94723</v>
      </c>
      <c r="CP18" s="45">
        <v>43469</v>
      </c>
      <c r="CQ18" s="46">
        <v>117.91</v>
      </c>
      <c r="CR18" s="892"/>
      <c r="CS18" s="58" t="s">
        <v>34</v>
      </c>
      <c r="CT18" s="59">
        <v>1269.69</v>
      </c>
      <c r="CU18" s="278">
        <v>1234.3800000000001</v>
      </c>
      <c r="CV18" s="61">
        <v>2.86</v>
      </c>
      <c r="CW18" s="59">
        <v>0</v>
      </c>
      <c r="CX18" s="278">
        <v>0</v>
      </c>
      <c r="CY18" s="61">
        <v>0</v>
      </c>
      <c r="CZ18" s="59">
        <v>1244.17</v>
      </c>
      <c r="DA18" s="278">
        <v>1210.73</v>
      </c>
      <c r="DB18" s="61">
        <v>2.76</v>
      </c>
      <c r="DC18" s="892"/>
      <c r="DD18" s="892"/>
      <c r="DE18" s="892" t="s">
        <v>60</v>
      </c>
      <c r="DF18" s="85">
        <v>65292</v>
      </c>
      <c r="DG18" s="85">
        <v>65292</v>
      </c>
      <c r="DH18" s="85">
        <v>65292</v>
      </c>
      <c r="DI18" s="13">
        <v>65292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194397</v>
      </c>
      <c r="DR18" s="191">
        <v>12868</v>
      </c>
      <c r="DS18" s="191">
        <v>25373</v>
      </c>
      <c r="DT18" s="618">
        <v>51855</v>
      </c>
      <c r="DU18" s="191">
        <v>0</v>
      </c>
      <c r="DV18" s="191">
        <v>0</v>
      </c>
      <c r="DW18" s="191">
        <v>0</v>
      </c>
      <c r="DX18" s="619">
        <v>0</v>
      </c>
      <c r="DY18" s="192">
        <v>284493</v>
      </c>
      <c r="DZ18" s="620">
        <v>106685</v>
      </c>
      <c r="EA18" s="621">
        <v>391178</v>
      </c>
      <c r="EB18" s="915"/>
      <c r="EC18" s="915"/>
      <c r="ED18" s="496" t="s">
        <v>57</v>
      </c>
      <c r="EE18" s="810">
        <v>112574</v>
      </c>
      <c r="EF18" s="191">
        <v>13579</v>
      </c>
      <c r="EG18" s="191">
        <v>10699</v>
      </c>
      <c r="EH18" s="618">
        <v>10264</v>
      </c>
      <c r="EI18" s="191">
        <v>0</v>
      </c>
      <c r="EJ18" s="191">
        <v>0</v>
      </c>
      <c r="EK18" s="191">
        <v>0</v>
      </c>
      <c r="EL18" s="619">
        <v>0</v>
      </c>
      <c r="EM18" s="192">
        <v>147116</v>
      </c>
      <c r="EN18" s="620">
        <v>3310</v>
      </c>
      <c r="EO18" s="621">
        <v>150426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H18" s="1010"/>
      <c r="FI18" s="338" t="s">
        <v>52</v>
      </c>
      <c r="FJ18" s="1017">
        <v>3798.45</v>
      </c>
      <c r="FK18" s="113">
        <v>3486.9900000000002</v>
      </c>
      <c r="FL18" s="40">
        <v>8.93</v>
      </c>
      <c r="FM18" s="4"/>
      <c r="FN18" s="284"/>
      <c r="FO18" s="41" t="s">
        <v>90</v>
      </c>
      <c r="FP18" s="470">
        <v>32891</v>
      </c>
      <c r="FQ18" s="471">
        <v>25813</v>
      </c>
      <c r="FR18" s="472">
        <v>18479</v>
      </c>
      <c r="FS18" s="43">
        <v>77183</v>
      </c>
      <c r="FT18" s="45">
        <v>42437</v>
      </c>
      <c r="FU18" s="46">
        <v>81.88</v>
      </c>
      <c r="FV18" s="892"/>
      <c r="FW18" s="58" t="s">
        <v>34</v>
      </c>
      <c r="FX18" s="59">
        <v>1358.75</v>
      </c>
      <c r="FY18" s="278">
        <v>1285.1300000000001</v>
      </c>
      <c r="FZ18" s="61">
        <v>5.73</v>
      </c>
      <c r="GA18" s="59">
        <v>0</v>
      </c>
      <c r="GB18" s="278">
        <v>0</v>
      </c>
      <c r="GC18" s="61">
        <v>0</v>
      </c>
      <c r="GD18" s="59">
        <v>1336.66</v>
      </c>
      <c r="GE18" s="278">
        <v>1266.19</v>
      </c>
      <c r="GF18" s="61">
        <v>5.57</v>
      </c>
      <c r="GG18" s="892"/>
      <c r="GH18" s="892"/>
      <c r="GI18" s="892" t="s">
        <v>60</v>
      </c>
      <c r="GJ18" s="476">
        <v>65292</v>
      </c>
      <c r="GK18" s="476">
        <v>65292</v>
      </c>
      <c r="GL18" s="476">
        <v>65292</v>
      </c>
      <c r="GM18" s="320">
        <v>65292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153580</v>
      </c>
      <c r="GV18" s="191">
        <v>4024</v>
      </c>
      <c r="GW18" s="191">
        <v>27347</v>
      </c>
      <c r="GX18" s="618">
        <v>63586</v>
      </c>
      <c r="GY18" s="191">
        <v>0</v>
      </c>
      <c r="GZ18" s="191">
        <v>0</v>
      </c>
      <c r="HA18" s="191">
        <v>0</v>
      </c>
      <c r="HB18" s="619">
        <v>0</v>
      </c>
      <c r="HC18" s="192">
        <v>248537</v>
      </c>
      <c r="HD18" s="620">
        <v>60593</v>
      </c>
      <c r="HE18" s="621">
        <v>309130</v>
      </c>
      <c r="HF18" s="915"/>
      <c r="HG18" s="915"/>
      <c r="HH18" s="496" t="s">
        <v>57</v>
      </c>
      <c r="HI18" s="810">
        <v>166337</v>
      </c>
      <c r="HJ18" s="191">
        <v>11886</v>
      </c>
      <c r="HK18" s="191">
        <v>19474</v>
      </c>
      <c r="HL18" s="618">
        <v>3242</v>
      </c>
      <c r="HM18" s="191">
        <v>0</v>
      </c>
      <c r="HN18" s="191">
        <v>0</v>
      </c>
      <c r="HO18" s="191">
        <v>0</v>
      </c>
      <c r="HP18" s="619">
        <v>0</v>
      </c>
      <c r="HQ18" s="192">
        <v>200939</v>
      </c>
      <c r="HR18" s="620">
        <v>1829</v>
      </c>
      <c r="HS18" s="621">
        <v>202768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3115.76</v>
      </c>
      <c r="IO18" s="113">
        <v>2940.2999999999997</v>
      </c>
      <c r="IP18" s="40">
        <v>5.97</v>
      </c>
      <c r="IQ18" s="4"/>
      <c r="IR18" s="284"/>
      <c r="IS18" s="41" t="s">
        <v>90</v>
      </c>
      <c r="IT18" s="470">
        <v>11380</v>
      </c>
      <c r="IU18" s="471">
        <v>12015</v>
      </c>
      <c r="IV18" s="472">
        <v>13412</v>
      </c>
      <c r="IW18" s="43">
        <v>36807</v>
      </c>
      <c r="IX18" s="45">
        <v>28879</v>
      </c>
      <c r="IY18" s="46">
        <v>27.45</v>
      </c>
      <c r="IZ18" s="892"/>
      <c r="JA18" s="58" t="s">
        <v>34</v>
      </c>
      <c r="JB18" s="59">
        <v>1479.68</v>
      </c>
      <c r="JC18" s="278">
        <v>1407.43</v>
      </c>
      <c r="JD18" s="61">
        <v>5.13</v>
      </c>
      <c r="JE18" s="59">
        <v>0</v>
      </c>
      <c r="JF18" s="278">
        <v>0</v>
      </c>
      <c r="JG18" s="61">
        <v>0</v>
      </c>
      <c r="JH18" s="59">
        <v>1460.95</v>
      </c>
      <c r="JI18" s="278">
        <v>1391.86</v>
      </c>
      <c r="JJ18" s="61">
        <v>4.96</v>
      </c>
      <c r="JK18" s="892"/>
      <c r="JL18" s="892"/>
      <c r="JM18" s="892" t="s">
        <v>60</v>
      </c>
      <c r="JN18" s="476">
        <v>65292</v>
      </c>
      <c r="JO18" s="476">
        <v>65292</v>
      </c>
      <c r="JP18" s="476">
        <v>65292</v>
      </c>
      <c r="JQ18" s="320">
        <v>65292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243790</v>
      </c>
      <c r="JZ18" s="191">
        <v>8298</v>
      </c>
      <c r="KA18" s="191">
        <v>4135</v>
      </c>
      <c r="KB18" s="618">
        <v>136644</v>
      </c>
      <c r="KC18" s="191">
        <v>0</v>
      </c>
      <c r="KD18" s="191">
        <v>0</v>
      </c>
      <c r="KE18" s="191">
        <v>0</v>
      </c>
      <c r="KF18" s="619">
        <v>0</v>
      </c>
      <c r="KG18" s="192">
        <v>392867</v>
      </c>
      <c r="KH18" s="620">
        <v>100849</v>
      </c>
      <c r="KI18" s="621">
        <v>493716</v>
      </c>
      <c r="KJ18" s="915"/>
      <c r="KK18" s="915"/>
      <c r="KL18" s="496" t="s">
        <v>57</v>
      </c>
      <c r="KM18" s="810">
        <v>106744</v>
      </c>
      <c r="KN18" s="191">
        <v>6029</v>
      </c>
      <c r="KO18" s="191">
        <v>8075</v>
      </c>
      <c r="KP18" s="618">
        <v>18526</v>
      </c>
      <c r="KQ18" s="191">
        <v>0</v>
      </c>
      <c r="KR18" s="191">
        <v>0</v>
      </c>
      <c r="KS18" s="191">
        <v>0</v>
      </c>
      <c r="KT18" s="619">
        <v>0</v>
      </c>
      <c r="KU18" s="192">
        <v>139374</v>
      </c>
      <c r="KV18" s="620">
        <v>3805</v>
      </c>
      <c r="KW18" s="621">
        <v>143179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3423.5</v>
      </c>
      <c r="LS18" s="113">
        <v>3177.12</v>
      </c>
      <c r="LT18" s="196">
        <v>7.75</v>
      </c>
      <c r="LU18" s="4"/>
      <c r="LV18" s="4"/>
      <c r="LW18" s="41" t="s">
        <v>90</v>
      </c>
      <c r="LX18" s="470">
        <v>290352</v>
      </c>
      <c r="LY18" s="909">
        <v>185417</v>
      </c>
      <c r="LZ18" s="651">
        <v>56.59</v>
      </c>
      <c r="MA18" s="652"/>
      <c r="MB18" s="58" t="s">
        <v>34</v>
      </c>
      <c r="MC18" s="59">
        <v>1169.6199999999999</v>
      </c>
      <c r="MD18" s="1075">
        <v>1169.6199999999999</v>
      </c>
      <c r="ME18" s="533">
        <v>0</v>
      </c>
      <c r="MF18" s="59">
        <v>0</v>
      </c>
      <c r="MG18" s="1075">
        <v>0</v>
      </c>
      <c r="MH18" s="533">
        <v>0</v>
      </c>
      <c r="MI18" s="59">
        <v>1154.48</v>
      </c>
      <c r="MJ18" s="1075">
        <v>1154.48</v>
      </c>
      <c r="MK18" s="533">
        <v>0</v>
      </c>
      <c r="ML18" s="525"/>
      <c r="MM18" s="525"/>
      <c r="MN18" s="525" t="s">
        <v>60</v>
      </c>
      <c r="MO18" s="787">
        <v>65292</v>
      </c>
      <c r="MP18" s="787">
        <v>65292</v>
      </c>
      <c r="MQ18" s="787">
        <v>65292</v>
      </c>
      <c r="MR18" s="787">
        <v>65292</v>
      </c>
      <c r="MS18" s="787">
        <v>65292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723845</v>
      </c>
      <c r="NB18" s="544">
        <v>34012</v>
      </c>
      <c r="NC18" s="544">
        <v>61493</v>
      </c>
      <c r="ND18" s="545">
        <v>312876</v>
      </c>
      <c r="NE18" s="544">
        <v>0</v>
      </c>
      <c r="NF18" s="544">
        <v>0</v>
      </c>
      <c r="NG18" s="544">
        <v>0</v>
      </c>
      <c r="NH18" s="546">
        <v>0</v>
      </c>
      <c r="NI18" s="840">
        <v>1132226</v>
      </c>
      <c r="NJ18" s="547">
        <v>369517</v>
      </c>
      <c r="NK18" s="841">
        <v>1501743</v>
      </c>
      <c r="NL18" s="839"/>
      <c r="NM18" s="839"/>
      <c r="NN18" s="542" t="s">
        <v>57</v>
      </c>
      <c r="NO18" s="543">
        <v>519545</v>
      </c>
      <c r="NP18" s="544">
        <v>72756</v>
      </c>
      <c r="NQ18" s="544">
        <v>46315</v>
      </c>
      <c r="NR18" s="545">
        <v>44821</v>
      </c>
      <c r="NS18" s="544">
        <v>0</v>
      </c>
      <c r="NT18" s="544">
        <v>0</v>
      </c>
      <c r="NU18" s="544">
        <v>0</v>
      </c>
      <c r="NV18" s="546">
        <v>0</v>
      </c>
      <c r="NW18" s="840">
        <v>683437</v>
      </c>
      <c r="NX18" s="547">
        <v>11512</v>
      </c>
      <c r="NY18" s="841">
        <v>694949</v>
      </c>
    </row>
    <row r="19" spans="1:389" ht="18.75" customHeight="1">
      <c r="A19" s="345" t="s">
        <v>32</v>
      </c>
      <c r="B19" s="1018">
        <v>4171.24</v>
      </c>
      <c r="C19" s="115">
        <v>3986.8</v>
      </c>
      <c r="D19" s="67">
        <v>4.63</v>
      </c>
      <c r="E19" s="4"/>
      <c r="F19" s="284"/>
      <c r="G19" s="41" t="s">
        <v>91</v>
      </c>
      <c r="H19" s="42">
        <v>13493</v>
      </c>
      <c r="I19" s="43">
        <v>11964</v>
      </c>
      <c r="J19" s="44">
        <v>9423</v>
      </c>
      <c r="K19" s="43">
        <v>34880</v>
      </c>
      <c r="L19" s="45">
        <v>34374</v>
      </c>
      <c r="M19" s="46">
        <v>1.47</v>
      </c>
      <c r="N19" s="892"/>
      <c r="O19" s="58" t="s">
        <v>48</v>
      </c>
      <c r="P19" s="59">
        <v>914.48</v>
      </c>
      <c r="Q19" s="60">
        <v>878.27</v>
      </c>
      <c r="R19" s="62">
        <v>4.12</v>
      </c>
      <c r="S19" s="59">
        <v>831.57</v>
      </c>
      <c r="T19" s="60">
        <v>776.41</v>
      </c>
      <c r="U19" s="62">
        <v>7.1</v>
      </c>
      <c r="V19" s="59">
        <v>913.64</v>
      </c>
      <c r="W19" s="60">
        <v>877.3</v>
      </c>
      <c r="X19" s="62">
        <v>4.1399999999999997</v>
      </c>
      <c r="Y19" s="892"/>
      <c r="Z19" s="892"/>
      <c r="AA19" s="892" t="s">
        <v>66</v>
      </c>
      <c r="AB19" s="63">
        <v>25315</v>
      </c>
      <c r="AC19" s="63">
        <v>25315</v>
      </c>
      <c r="AD19" s="63">
        <v>25315</v>
      </c>
      <c r="AE19" s="63">
        <v>25315</v>
      </c>
      <c r="AF19" s="175"/>
      <c r="AG19" s="1085"/>
      <c r="AH19" s="175"/>
      <c r="AI19" s="603"/>
      <c r="AJ19" s="68"/>
      <c r="AK19" s="892"/>
      <c r="AL19" s="496" t="s">
        <v>62</v>
      </c>
      <c r="AM19" s="810">
        <v>305513</v>
      </c>
      <c r="AN19" s="191">
        <v>21006</v>
      </c>
      <c r="AO19" s="191">
        <v>94980</v>
      </c>
      <c r="AP19" s="618">
        <v>941249</v>
      </c>
      <c r="AQ19" s="191">
        <v>0</v>
      </c>
      <c r="AR19" s="191">
        <v>0</v>
      </c>
      <c r="AS19" s="191">
        <v>0</v>
      </c>
      <c r="AT19" s="191">
        <v>0</v>
      </c>
      <c r="AU19" s="822">
        <v>1362748</v>
      </c>
      <c r="AV19" s="930">
        <v>1429659</v>
      </c>
      <c r="AW19" s="821">
        <v>2792407</v>
      </c>
      <c r="AX19" s="246"/>
      <c r="AY19" s="915"/>
      <c r="AZ19" s="496" t="s">
        <v>62</v>
      </c>
      <c r="BA19" s="810">
        <v>227613</v>
      </c>
      <c r="BB19" s="191">
        <v>69116</v>
      </c>
      <c r="BC19" s="191">
        <v>40324</v>
      </c>
      <c r="BD19" s="618">
        <v>18403</v>
      </c>
      <c r="BE19" s="191">
        <v>0</v>
      </c>
      <c r="BF19" s="191">
        <v>0</v>
      </c>
      <c r="BG19" s="191">
        <v>0</v>
      </c>
      <c r="BH19" s="191">
        <v>0</v>
      </c>
      <c r="BI19" s="933">
        <v>355456</v>
      </c>
      <c r="BJ19" s="930">
        <v>44930</v>
      </c>
      <c r="BK19" s="932">
        <v>400386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4969.38</v>
      </c>
      <c r="CG19" s="115">
        <v>4674.1499999999996</v>
      </c>
      <c r="CH19" s="67">
        <v>6.32</v>
      </c>
      <c r="CI19" s="4"/>
      <c r="CJ19" s="284"/>
      <c r="CK19" s="41" t="s">
        <v>91</v>
      </c>
      <c r="CL19" s="42">
        <v>5126</v>
      </c>
      <c r="CM19" s="43">
        <v>4284</v>
      </c>
      <c r="CN19" s="44">
        <v>2871</v>
      </c>
      <c r="CO19" s="43">
        <v>12281</v>
      </c>
      <c r="CP19" s="45">
        <v>12879</v>
      </c>
      <c r="CQ19" s="46">
        <v>-4.6399999999999997</v>
      </c>
      <c r="CR19" s="892"/>
      <c r="CS19" s="58" t="s">
        <v>48</v>
      </c>
      <c r="CT19" s="59">
        <v>973.4</v>
      </c>
      <c r="CU19" s="278">
        <v>908.14</v>
      </c>
      <c r="CV19" s="61">
        <v>7.19</v>
      </c>
      <c r="CW19" s="59">
        <v>797.44</v>
      </c>
      <c r="CX19" s="278">
        <v>762.08</v>
      </c>
      <c r="CY19" s="61">
        <v>4.6399999999999997</v>
      </c>
      <c r="CZ19" s="59">
        <v>969.86</v>
      </c>
      <c r="DA19" s="278">
        <v>905.35</v>
      </c>
      <c r="DB19" s="61">
        <v>7.13</v>
      </c>
      <c r="DC19" s="892"/>
      <c r="DD19" s="892"/>
      <c r="DE19" s="892" t="s">
        <v>66</v>
      </c>
      <c r="DF19" s="85">
        <v>25315</v>
      </c>
      <c r="DG19" s="85">
        <v>25315</v>
      </c>
      <c r="DH19" s="85">
        <v>25315</v>
      </c>
      <c r="DI19" s="13">
        <v>25315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486108</v>
      </c>
      <c r="DR19" s="191">
        <v>22520</v>
      </c>
      <c r="DS19" s="191">
        <v>74287</v>
      </c>
      <c r="DT19" s="618">
        <v>1017770</v>
      </c>
      <c r="DU19" s="191">
        <v>0</v>
      </c>
      <c r="DV19" s="191">
        <v>0</v>
      </c>
      <c r="DW19" s="191">
        <v>0</v>
      </c>
      <c r="DX19" s="619">
        <v>0</v>
      </c>
      <c r="DY19" s="192">
        <v>1600685</v>
      </c>
      <c r="DZ19" s="620">
        <v>965533</v>
      </c>
      <c r="EA19" s="621">
        <v>2566218</v>
      </c>
      <c r="EB19" s="915"/>
      <c r="EC19" s="915"/>
      <c r="ED19" s="496" t="s">
        <v>62</v>
      </c>
      <c r="EE19" s="810">
        <v>356635</v>
      </c>
      <c r="EF19" s="191">
        <v>54333</v>
      </c>
      <c r="EG19" s="191">
        <v>66305</v>
      </c>
      <c r="EH19" s="618">
        <v>7064</v>
      </c>
      <c r="EI19" s="191">
        <v>0</v>
      </c>
      <c r="EJ19" s="191">
        <v>0</v>
      </c>
      <c r="EK19" s="191">
        <v>0</v>
      </c>
      <c r="EL19" s="619">
        <v>0</v>
      </c>
      <c r="EM19" s="192">
        <v>484337</v>
      </c>
      <c r="EN19" s="620">
        <v>120164</v>
      </c>
      <c r="EO19" s="621">
        <v>604501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H19" s="1010"/>
      <c r="FI19" s="345" t="s">
        <v>32</v>
      </c>
      <c r="FJ19" s="1018">
        <v>4883.24</v>
      </c>
      <c r="FK19" s="115">
        <v>4445.38</v>
      </c>
      <c r="FL19" s="67">
        <v>9.85</v>
      </c>
      <c r="FM19" s="4"/>
      <c r="FN19" s="284"/>
      <c r="FO19" s="41" t="s">
        <v>91</v>
      </c>
      <c r="FP19" s="470">
        <v>5274</v>
      </c>
      <c r="FQ19" s="471">
        <v>4937</v>
      </c>
      <c r="FR19" s="472">
        <v>4064</v>
      </c>
      <c r="FS19" s="43">
        <v>14275</v>
      </c>
      <c r="FT19" s="45">
        <v>19391</v>
      </c>
      <c r="FU19" s="46">
        <v>-26.38</v>
      </c>
      <c r="FV19" s="892"/>
      <c r="FW19" s="58" t="s">
        <v>48</v>
      </c>
      <c r="FX19" s="59">
        <v>940.24</v>
      </c>
      <c r="FY19" s="278">
        <v>877.5</v>
      </c>
      <c r="FZ19" s="61">
        <v>7.15</v>
      </c>
      <c r="GA19" s="59">
        <v>752.42</v>
      </c>
      <c r="GB19" s="278">
        <v>731.12</v>
      </c>
      <c r="GC19" s="61">
        <v>2.91</v>
      </c>
      <c r="GD19" s="59">
        <v>937.18</v>
      </c>
      <c r="GE19" s="278">
        <v>875.34</v>
      </c>
      <c r="GF19" s="61">
        <v>7.06</v>
      </c>
      <c r="GG19" s="892"/>
      <c r="GH19" s="892"/>
      <c r="GI19" s="892" t="s">
        <v>66</v>
      </c>
      <c r="GJ19" s="476">
        <v>25315</v>
      </c>
      <c r="GK19" s="476">
        <v>25315</v>
      </c>
      <c r="GL19" s="476">
        <v>25315</v>
      </c>
      <c r="GM19" s="320">
        <v>25315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287983</v>
      </c>
      <c r="GV19" s="191">
        <v>20110</v>
      </c>
      <c r="GW19" s="191">
        <v>44734</v>
      </c>
      <c r="GX19" s="618">
        <v>1793067</v>
      </c>
      <c r="GY19" s="191">
        <v>0</v>
      </c>
      <c r="GZ19" s="191">
        <v>0</v>
      </c>
      <c r="HA19" s="191">
        <v>0</v>
      </c>
      <c r="HB19" s="619">
        <v>0</v>
      </c>
      <c r="HC19" s="192">
        <v>2145894</v>
      </c>
      <c r="HD19" s="620">
        <v>1547833</v>
      </c>
      <c r="HE19" s="621">
        <v>3693727</v>
      </c>
      <c r="HF19" s="915"/>
      <c r="HG19" s="915"/>
      <c r="HH19" s="496" t="s">
        <v>62</v>
      </c>
      <c r="HI19" s="810">
        <v>485421</v>
      </c>
      <c r="HJ19" s="191">
        <v>23784</v>
      </c>
      <c r="HK19" s="191">
        <v>38948</v>
      </c>
      <c r="HL19" s="618">
        <v>6468</v>
      </c>
      <c r="HM19" s="191">
        <v>0</v>
      </c>
      <c r="HN19" s="191">
        <v>0</v>
      </c>
      <c r="HO19" s="191">
        <v>0</v>
      </c>
      <c r="HP19" s="619">
        <v>0</v>
      </c>
      <c r="HQ19" s="192">
        <v>554621</v>
      </c>
      <c r="HR19" s="620">
        <v>86743</v>
      </c>
      <c r="HS19" s="621">
        <v>641364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5370.31</v>
      </c>
      <c r="IO19" s="115">
        <v>5073.8500000000004</v>
      </c>
      <c r="IP19" s="67">
        <v>5.84</v>
      </c>
      <c r="IQ19" s="4"/>
      <c r="IR19" s="284"/>
      <c r="IS19" s="41" t="s">
        <v>91</v>
      </c>
      <c r="IT19" s="470">
        <v>4527</v>
      </c>
      <c r="IU19" s="471">
        <v>6532</v>
      </c>
      <c r="IV19" s="472">
        <v>9730</v>
      </c>
      <c r="IW19" s="43">
        <v>20789</v>
      </c>
      <c r="IX19" s="45">
        <v>21588</v>
      </c>
      <c r="IY19" s="46">
        <v>-3.7</v>
      </c>
      <c r="IZ19" s="892"/>
      <c r="JA19" s="58" t="s">
        <v>48</v>
      </c>
      <c r="JB19" s="59">
        <v>986.37</v>
      </c>
      <c r="JC19" s="278">
        <v>909.22</v>
      </c>
      <c r="JD19" s="61">
        <v>8.49</v>
      </c>
      <c r="JE19" s="59">
        <v>640.13</v>
      </c>
      <c r="JF19" s="278">
        <v>602.73</v>
      </c>
      <c r="JG19" s="61">
        <v>6.21</v>
      </c>
      <c r="JH19" s="59">
        <v>981.98</v>
      </c>
      <c r="JI19" s="278">
        <v>905.83</v>
      </c>
      <c r="JJ19" s="61">
        <v>8.41</v>
      </c>
      <c r="JK19" s="892"/>
      <c r="JL19" s="892"/>
      <c r="JM19" s="892" t="s">
        <v>66</v>
      </c>
      <c r="JN19" s="476">
        <v>25315</v>
      </c>
      <c r="JO19" s="476">
        <v>25315</v>
      </c>
      <c r="JP19" s="476">
        <v>25315</v>
      </c>
      <c r="JQ19" s="320">
        <v>25315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487579</v>
      </c>
      <c r="JZ19" s="191">
        <v>49808</v>
      </c>
      <c r="KA19" s="191">
        <v>66105</v>
      </c>
      <c r="KB19" s="618">
        <v>267106</v>
      </c>
      <c r="KC19" s="191">
        <v>0</v>
      </c>
      <c r="KD19" s="191">
        <v>0</v>
      </c>
      <c r="KE19" s="191">
        <v>0</v>
      </c>
      <c r="KF19" s="619">
        <v>0</v>
      </c>
      <c r="KG19" s="192">
        <v>870598</v>
      </c>
      <c r="KH19" s="620">
        <v>1398703</v>
      </c>
      <c r="KI19" s="621">
        <v>2269301</v>
      </c>
      <c r="KJ19" s="915"/>
      <c r="KK19" s="915"/>
      <c r="KL19" s="496" t="s">
        <v>62</v>
      </c>
      <c r="KM19" s="810">
        <v>284484</v>
      </c>
      <c r="KN19" s="191">
        <v>21096</v>
      </c>
      <c r="KO19" s="191">
        <v>56568</v>
      </c>
      <c r="KP19" s="618">
        <v>24155</v>
      </c>
      <c r="KQ19" s="191">
        <v>0</v>
      </c>
      <c r="KR19" s="191">
        <v>0</v>
      </c>
      <c r="KS19" s="191">
        <v>0</v>
      </c>
      <c r="KT19" s="619">
        <v>0</v>
      </c>
      <c r="KU19" s="192">
        <v>386303</v>
      </c>
      <c r="KV19" s="620">
        <v>58525</v>
      </c>
      <c r="KW19" s="621">
        <v>444828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4800.99</v>
      </c>
      <c r="LS19" s="115">
        <v>4552.07</v>
      </c>
      <c r="LT19" s="205">
        <v>5.47</v>
      </c>
      <c r="LU19" s="4"/>
      <c r="LV19" s="4"/>
      <c r="LW19" s="41" t="s">
        <v>91</v>
      </c>
      <c r="LX19" s="470">
        <v>82225</v>
      </c>
      <c r="LY19" s="909">
        <v>88232</v>
      </c>
      <c r="LZ19" s="651">
        <v>-6.81</v>
      </c>
      <c r="MA19" s="652"/>
      <c r="MB19" s="58" t="s">
        <v>48</v>
      </c>
      <c r="MC19" s="59">
        <v>955.77</v>
      </c>
      <c r="MD19" s="1075">
        <v>893.4</v>
      </c>
      <c r="ME19" s="533">
        <v>6.98</v>
      </c>
      <c r="MF19" s="59">
        <v>747.97</v>
      </c>
      <c r="MG19" s="1075">
        <v>714.91</v>
      </c>
      <c r="MH19" s="533">
        <v>4.62</v>
      </c>
      <c r="MI19" s="59">
        <v>952.76</v>
      </c>
      <c r="MJ19" s="1075">
        <v>891.04</v>
      </c>
      <c r="MK19" s="533">
        <v>6.93</v>
      </c>
      <c r="ML19" s="525"/>
      <c r="MM19" s="525"/>
      <c r="MN19" s="525" t="s">
        <v>66</v>
      </c>
      <c r="MO19" s="787">
        <v>25315</v>
      </c>
      <c r="MP19" s="787">
        <v>25315</v>
      </c>
      <c r="MQ19" s="787">
        <v>25315</v>
      </c>
      <c r="MR19" s="787">
        <v>25315</v>
      </c>
      <c r="MS19" s="787">
        <v>25315</v>
      </c>
      <c r="MT19" s="647"/>
      <c r="MU19" s="657"/>
      <c r="MV19" s="648"/>
      <c r="MW19" s="1088"/>
      <c r="MX19" s="657"/>
      <c r="MY19" s="648"/>
      <c r="MZ19" s="451" t="s">
        <v>62</v>
      </c>
      <c r="NA19" s="543">
        <v>1567183</v>
      </c>
      <c r="NB19" s="544">
        <v>113444</v>
      </c>
      <c r="NC19" s="544">
        <v>280106</v>
      </c>
      <c r="ND19" s="545">
        <v>4019192</v>
      </c>
      <c r="NE19" s="544">
        <v>0</v>
      </c>
      <c r="NF19" s="544">
        <v>0</v>
      </c>
      <c r="NG19" s="544">
        <v>0</v>
      </c>
      <c r="NH19" s="546">
        <v>0</v>
      </c>
      <c r="NI19" s="840">
        <v>5979925</v>
      </c>
      <c r="NJ19" s="547">
        <v>5341728</v>
      </c>
      <c r="NK19" s="841">
        <v>11321653</v>
      </c>
      <c r="NL19" s="839"/>
      <c r="NM19" s="839"/>
      <c r="NN19" s="542" t="s">
        <v>62</v>
      </c>
      <c r="NO19" s="543">
        <v>1354153</v>
      </c>
      <c r="NP19" s="544">
        <v>168329</v>
      </c>
      <c r="NQ19" s="544">
        <v>202145</v>
      </c>
      <c r="NR19" s="545">
        <v>56090</v>
      </c>
      <c r="NS19" s="544">
        <v>0</v>
      </c>
      <c r="NT19" s="544">
        <v>0</v>
      </c>
      <c r="NU19" s="544">
        <v>0</v>
      </c>
      <c r="NV19" s="546">
        <v>0</v>
      </c>
      <c r="NW19" s="840">
        <v>1780717</v>
      </c>
      <c r="NX19" s="547">
        <v>310362</v>
      </c>
      <c r="NY19" s="841">
        <v>2091079</v>
      </c>
    </row>
    <row r="20" spans="1:389" ht="18.75" customHeight="1">
      <c r="A20" s="372" t="s">
        <v>92</v>
      </c>
      <c r="B20" s="1016">
        <v>3821.42</v>
      </c>
      <c r="C20" s="109">
        <v>3599.99</v>
      </c>
      <c r="D20" s="19">
        <v>6.15</v>
      </c>
      <c r="E20" s="4"/>
      <c r="F20" s="284"/>
      <c r="G20" s="41" t="s">
        <v>93</v>
      </c>
      <c r="H20" s="42">
        <v>9804</v>
      </c>
      <c r="I20" s="43">
        <v>8598</v>
      </c>
      <c r="J20" s="44">
        <v>8176</v>
      </c>
      <c r="K20" s="43">
        <v>26578</v>
      </c>
      <c r="L20" s="45">
        <v>28381</v>
      </c>
      <c r="M20" s="46">
        <v>-6.35</v>
      </c>
      <c r="N20" s="892"/>
      <c r="O20" s="58" t="s">
        <v>54</v>
      </c>
      <c r="P20" s="59">
        <v>905.07</v>
      </c>
      <c r="Q20" s="60">
        <v>862.02</v>
      </c>
      <c r="R20" s="62">
        <v>4.99</v>
      </c>
      <c r="S20" s="59">
        <v>862.04</v>
      </c>
      <c r="T20" s="60">
        <v>832.59</v>
      </c>
      <c r="U20" s="62">
        <v>3.54</v>
      </c>
      <c r="V20" s="59">
        <v>904.63</v>
      </c>
      <c r="W20" s="60">
        <v>861.74</v>
      </c>
      <c r="X20" s="62">
        <v>4.9800000000000004</v>
      </c>
      <c r="Y20" s="892"/>
      <c r="Z20" s="892"/>
      <c r="AA20" s="892" t="s">
        <v>71</v>
      </c>
      <c r="AB20" s="63">
        <v>12739</v>
      </c>
      <c r="AC20" s="63">
        <v>12739</v>
      </c>
      <c r="AD20" s="63">
        <v>12739</v>
      </c>
      <c r="AE20" s="63">
        <v>12739</v>
      </c>
      <c r="AF20" s="175"/>
      <c r="AG20" s="64"/>
      <c r="AH20" s="431"/>
      <c r="AI20" s="431"/>
      <c r="AJ20" s="892"/>
      <c r="AK20" s="892"/>
      <c r="AL20" s="496" t="s">
        <v>68</v>
      </c>
      <c r="AM20" s="810">
        <v>742936</v>
      </c>
      <c r="AN20" s="191">
        <v>63029</v>
      </c>
      <c r="AO20" s="191">
        <v>181207</v>
      </c>
      <c r="AP20" s="618">
        <v>1145148</v>
      </c>
      <c r="AQ20" s="191">
        <v>0</v>
      </c>
      <c r="AR20" s="191">
        <v>0</v>
      </c>
      <c r="AS20" s="191">
        <v>0</v>
      </c>
      <c r="AT20" s="191">
        <v>0</v>
      </c>
      <c r="AU20" s="822">
        <v>2132320</v>
      </c>
      <c r="AV20" s="930">
        <v>1775821</v>
      </c>
      <c r="AW20" s="821">
        <v>3908141</v>
      </c>
      <c r="AX20" s="246"/>
      <c r="AY20" s="915"/>
      <c r="AZ20" s="496" t="s">
        <v>68</v>
      </c>
      <c r="BA20" s="810">
        <v>330079</v>
      </c>
      <c r="BB20" s="191">
        <v>54688</v>
      </c>
      <c r="BC20" s="191">
        <v>48392</v>
      </c>
      <c r="BD20" s="618">
        <v>45243</v>
      </c>
      <c r="BE20" s="191">
        <v>0</v>
      </c>
      <c r="BF20" s="191">
        <v>0</v>
      </c>
      <c r="BG20" s="191">
        <v>0</v>
      </c>
      <c r="BH20" s="191">
        <v>0</v>
      </c>
      <c r="BI20" s="933">
        <v>478402</v>
      </c>
      <c r="BJ20" s="930">
        <v>112840</v>
      </c>
      <c r="BK20" s="932">
        <v>591242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4339.0499999999993</v>
      </c>
      <c r="CG20" s="109">
        <v>4051.59</v>
      </c>
      <c r="CH20" s="19">
        <v>7.09</v>
      </c>
      <c r="CI20" s="4"/>
      <c r="CJ20" s="284"/>
      <c r="CK20" s="41" t="s">
        <v>93</v>
      </c>
      <c r="CL20" s="42">
        <v>7269</v>
      </c>
      <c r="CM20" s="43">
        <v>4697</v>
      </c>
      <c r="CN20" s="44">
        <v>5634</v>
      </c>
      <c r="CO20" s="43">
        <v>17600</v>
      </c>
      <c r="CP20" s="45">
        <v>34890</v>
      </c>
      <c r="CQ20" s="46">
        <v>-49.56</v>
      </c>
      <c r="CR20" s="892"/>
      <c r="CS20" s="58" t="s">
        <v>54</v>
      </c>
      <c r="CT20" s="59">
        <v>953.17</v>
      </c>
      <c r="CU20" s="278">
        <v>883.93</v>
      </c>
      <c r="CV20" s="61">
        <v>7.83</v>
      </c>
      <c r="CW20" s="59">
        <v>892.58</v>
      </c>
      <c r="CX20" s="278">
        <v>865.75</v>
      </c>
      <c r="CY20" s="61">
        <v>3.1</v>
      </c>
      <c r="CZ20" s="59">
        <v>951.95</v>
      </c>
      <c r="DA20" s="278">
        <v>883.58</v>
      </c>
      <c r="DB20" s="61">
        <v>7.74</v>
      </c>
      <c r="DC20" s="892"/>
      <c r="DD20" s="892"/>
      <c r="DE20" s="892" t="s">
        <v>71</v>
      </c>
      <c r="DF20" s="85">
        <v>12739</v>
      </c>
      <c r="DG20" s="85">
        <v>12739</v>
      </c>
      <c r="DH20" s="85">
        <v>12739</v>
      </c>
      <c r="DI20" s="13">
        <v>12739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971987</v>
      </c>
      <c r="DR20" s="191">
        <v>38605</v>
      </c>
      <c r="DS20" s="191">
        <v>128576</v>
      </c>
      <c r="DT20" s="618">
        <v>1474663</v>
      </c>
      <c r="DU20" s="191">
        <v>0</v>
      </c>
      <c r="DV20" s="191">
        <v>0</v>
      </c>
      <c r="DW20" s="191">
        <v>0</v>
      </c>
      <c r="DX20" s="619">
        <v>0</v>
      </c>
      <c r="DY20" s="192">
        <v>2613831</v>
      </c>
      <c r="DZ20" s="620">
        <v>2295616</v>
      </c>
      <c r="EA20" s="621">
        <v>4909447</v>
      </c>
      <c r="EB20" s="915"/>
      <c r="EC20" s="915"/>
      <c r="ED20" s="496" t="s">
        <v>68</v>
      </c>
      <c r="EE20" s="810">
        <v>281286</v>
      </c>
      <c r="EF20" s="191">
        <v>40755</v>
      </c>
      <c r="EG20" s="191">
        <v>79135</v>
      </c>
      <c r="EH20" s="618">
        <v>9049</v>
      </c>
      <c r="EI20" s="191">
        <v>0</v>
      </c>
      <c r="EJ20" s="191">
        <v>0</v>
      </c>
      <c r="EK20" s="191">
        <v>0</v>
      </c>
      <c r="EL20" s="619">
        <v>0</v>
      </c>
      <c r="EM20" s="192">
        <v>410225</v>
      </c>
      <c r="EN20" s="620">
        <v>191483</v>
      </c>
      <c r="EO20" s="621">
        <v>601708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H20" s="1010"/>
      <c r="FI20" s="372" t="s">
        <v>92</v>
      </c>
      <c r="FJ20" s="1016">
        <v>4472.5199999999995</v>
      </c>
      <c r="FK20" s="109">
        <v>4108.01</v>
      </c>
      <c r="FL20" s="19">
        <v>8.8699999999999992</v>
      </c>
      <c r="FM20" s="4"/>
      <c r="FN20" s="284"/>
      <c r="FO20" s="41" t="s">
        <v>93</v>
      </c>
      <c r="FP20" s="470">
        <v>10648</v>
      </c>
      <c r="FQ20" s="471">
        <v>7249</v>
      </c>
      <c r="FR20" s="472">
        <v>4243</v>
      </c>
      <c r="FS20" s="43">
        <v>22140</v>
      </c>
      <c r="FT20" s="45">
        <v>25176</v>
      </c>
      <c r="FU20" s="46">
        <v>-12.06</v>
      </c>
      <c r="FV20" s="892"/>
      <c r="FW20" s="58" t="s">
        <v>54</v>
      </c>
      <c r="FX20" s="59">
        <v>907.1</v>
      </c>
      <c r="FY20" s="278">
        <v>752.63</v>
      </c>
      <c r="FZ20" s="61">
        <v>20.52</v>
      </c>
      <c r="GA20" s="59">
        <v>729.64</v>
      </c>
      <c r="GB20" s="278">
        <v>621.5</v>
      </c>
      <c r="GC20" s="61">
        <v>17.399999999999999</v>
      </c>
      <c r="GD20" s="59">
        <v>904.21</v>
      </c>
      <c r="GE20" s="278">
        <v>750.7</v>
      </c>
      <c r="GF20" s="61">
        <v>20.45</v>
      </c>
      <c r="GG20" s="892"/>
      <c r="GH20" s="892"/>
      <c r="GI20" s="892" t="s">
        <v>71</v>
      </c>
      <c r="GJ20" s="476">
        <v>12739</v>
      </c>
      <c r="GK20" s="476">
        <v>12739</v>
      </c>
      <c r="GL20" s="476">
        <v>12739</v>
      </c>
      <c r="GM20" s="320">
        <v>12739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594970</v>
      </c>
      <c r="GV20" s="191">
        <v>56306</v>
      </c>
      <c r="GW20" s="191">
        <v>119291</v>
      </c>
      <c r="GX20" s="618">
        <v>2058148</v>
      </c>
      <c r="GY20" s="191">
        <v>0</v>
      </c>
      <c r="GZ20" s="191">
        <v>0</v>
      </c>
      <c r="HA20" s="191">
        <v>0</v>
      </c>
      <c r="HB20" s="619">
        <v>0</v>
      </c>
      <c r="HC20" s="192">
        <v>2828715</v>
      </c>
      <c r="HD20" s="620">
        <v>1542381</v>
      </c>
      <c r="HE20" s="621">
        <v>4371096</v>
      </c>
      <c r="HF20" s="915"/>
      <c r="HG20" s="915"/>
      <c r="HH20" s="496" t="s">
        <v>68</v>
      </c>
      <c r="HI20" s="810">
        <v>693341</v>
      </c>
      <c r="HJ20" s="191">
        <v>35669</v>
      </c>
      <c r="HK20" s="191">
        <v>60808</v>
      </c>
      <c r="HL20" s="618">
        <v>15275</v>
      </c>
      <c r="HM20" s="191">
        <v>0</v>
      </c>
      <c r="HN20" s="191">
        <v>0</v>
      </c>
      <c r="HO20" s="191">
        <v>0</v>
      </c>
      <c r="HP20" s="619">
        <v>0</v>
      </c>
      <c r="HQ20" s="192">
        <v>805093</v>
      </c>
      <c r="HR20" s="620">
        <v>207726</v>
      </c>
      <c r="HS20" s="621">
        <v>1012819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4729.95</v>
      </c>
      <c r="IO20" s="109">
        <v>4518.54</v>
      </c>
      <c r="IP20" s="19">
        <v>4.68</v>
      </c>
      <c r="IQ20" s="4"/>
      <c r="IR20" s="284"/>
      <c r="IS20" s="41" t="s">
        <v>93</v>
      </c>
      <c r="IT20" s="470">
        <v>6182</v>
      </c>
      <c r="IU20" s="471">
        <v>6598</v>
      </c>
      <c r="IV20" s="472">
        <v>8335</v>
      </c>
      <c r="IW20" s="43">
        <v>21115</v>
      </c>
      <c r="IX20" s="45">
        <v>33407</v>
      </c>
      <c r="IY20" s="46">
        <v>-36.79</v>
      </c>
      <c r="IZ20" s="892"/>
      <c r="JA20" s="58" t="s">
        <v>54</v>
      </c>
      <c r="JB20" s="59">
        <v>1501.22</v>
      </c>
      <c r="JC20" s="278">
        <v>1424.15</v>
      </c>
      <c r="JD20" s="61">
        <v>5.41</v>
      </c>
      <c r="JE20" s="59">
        <v>687.78</v>
      </c>
      <c r="JF20" s="278">
        <v>649.82000000000005</v>
      </c>
      <c r="JG20" s="61">
        <v>5.84</v>
      </c>
      <c r="JH20" s="59">
        <v>1490.92</v>
      </c>
      <c r="JI20" s="278">
        <v>1415.58</v>
      </c>
      <c r="JJ20" s="61">
        <v>5.32</v>
      </c>
      <c r="JK20" s="892"/>
      <c r="JL20" s="892"/>
      <c r="JM20" s="892" t="s">
        <v>71</v>
      </c>
      <c r="JN20" s="476">
        <v>12739</v>
      </c>
      <c r="JO20" s="476">
        <v>12739</v>
      </c>
      <c r="JP20" s="476">
        <v>12739</v>
      </c>
      <c r="JQ20" s="320">
        <v>12739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940077</v>
      </c>
      <c r="JZ20" s="191">
        <v>116195</v>
      </c>
      <c r="KA20" s="191">
        <v>134931</v>
      </c>
      <c r="KB20" s="618">
        <v>695258</v>
      </c>
      <c r="KC20" s="191">
        <v>0</v>
      </c>
      <c r="KD20" s="191">
        <v>0</v>
      </c>
      <c r="KE20" s="191">
        <v>0</v>
      </c>
      <c r="KF20" s="619">
        <v>0</v>
      </c>
      <c r="KG20" s="192">
        <v>1886461</v>
      </c>
      <c r="KH20" s="620">
        <v>1915940</v>
      </c>
      <c r="KI20" s="621">
        <v>3802401</v>
      </c>
      <c r="KJ20" s="915"/>
      <c r="KK20" s="915"/>
      <c r="KL20" s="496" t="s">
        <v>68</v>
      </c>
      <c r="KM20" s="810">
        <v>471203</v>
      </c>
      <c r="KN20" s="191">
        <v>36163</v>
      </c>
      <c r="KO20" s="191">
        <v>117220</v>
      </c>
      <c r="KP20" s="618">
        <v>67518</v>
      </c>
      <c r="KQ20" s="191">
        <v>0</v>
      </c>
      <c r="KR20" s="191">
        <v>0</v>
      </c>
      <c r="KS20" s="191">
        <v>0</v>
      </c>
      <c r="KT20" s="619">
        <v>0</v>
      </c>
      <c r="KU20" s="192">
        <v>692104</v>
      </c>
      <c r="KV20" s="620">
        <v>216421</v>
      </c>
      <c r="KW20" s="621">
        <v>908525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4275.37</v>
      </c>
      <c r="LS20" s="109">
        <v>4055.6</v>
      </c>
      <c r="LT20" s="324">
        <v>5.42</v>
      </c>
      <c r="LU20" s="4"/>
      <c r="LV20" s="4"/>
      <c r="LW20" s="41" t="s">
        <v>93</v>
      </c>
      <c r="LX20" s="470">
        <v>87433</v>
      </c>
      <c r="LY20" s="909">
        <v>121854</v>
      </c>
      <c r="LZ20" s="651">
        <v>-28.25</v>
      </c>
      <c r="MA20" s="652"/>
      <c r="MB20" s="58" t="s">
        <v>54</v>
      </c>
      <c r="MC20" s="59">
        <v>1102.22</v>
      </c>
      <c r="MD20" s="1075">
        <v>1015.77</v>
      </c>
      <c r="ME20" s="533">
        <v>8.51</v>
      </c>
      <c r="MF20" s="59">
        <v>787</v>
      </c>
      <c r="MG20" s="1075">
        <v>739.54</v>
      </c>
      <c r="MH20" s="533">
        <v>6.42</v>
      </c>
      <c r="MI20" s="59">
        <v>1097.6600000000001</v>
      </c>
      <c r="MJ20" s="1075">
        <v>1012.11</v>
      </c>
      <c r="MK20" s="533">
        <v>8.4499999999999993</v>
      </c>
      <c r="ML20" s="525"/>
      <c r="MM20" s="525"/>
      <c r="MN20" s="525" t="s">
        <v>71</v>
      </c>
      <c r="MO20" s="787">
        <v>12739</v>
      </c>
      <c r="MP20" s="787">
        <v>12739</v>
      </c>
      <c r="MQ20" s="787">
        <v>12739</v>
      </c>
      <c r="MR20" s="787">
        <v>12739</v>
      </c>
      <c r="MS20" s="787">
        <v>12739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3249970</v>
      </c>
      <c r="NB20" s="544">
        <v>274135</v>
      </c>
      <c r="NC20" s="544">
        <v>564005</v>
      </c>
      <c r="ND20" s="545">
        <v>5373217</v>
      </c>
      <c r="NE20" s="544">
        <v>0</v>
      </c>
      <c r="NF20" s="544">
        <v>0</v>
      </c>
      <c r="NG20" s="544">
        <v>0</v>
      </c>
      <c r="NH20" s="546">
        <v>0</v>
      </c>
      <c r="NI20" s="840">
        <v>9461327</v>
      </c>
      <c r="NJ20" s="547">
        <v>7529758</v>
      </c>
      <c r="NK20" s="841">
        <v>16991085</v>
      </c>
      <c r="NL20" s="839"/>
      <c r="NM20" s="839"/>
      <c r="NN20" s="542" t="s">
        <v>68</v>
      </c>
      <c r="NO20" s="543">
        <v>1775909</v>
      </c>
      <c r="NP20" s="544">
        <v>167275</v>
      </c>
      <c r="NQ20" s="544">
        <v>305555</v>
      </c>
      <c r="NR20" s="545">
        <v>137085</v>
      </c>
      <c r="NS20" s="544">
        <v>0</v>
      </c>
      <c r="NT20" s="544">
        <v>0</v>
      </c>
      <c r="NU20" s="544">
        <v>0</v>
      </c>
      <c r="NV20" s="546">
        <v>0</v>
      </c>
      <c r="NW20" s="840">
        <v>2385824</v>
      </c>
      <c r="NX20" s="547">
        <v>728470</v>
      </c>
      <c r="NY20" s="841">
        <v>3114294</v>
      </c>
    </row>
    <row r="21" spans="1:389" ht="18.75" customHeight="1" thickBot="1">
      <c r="A21" s="338" t="s">
        <v>52</v>
      </c>
      <c r="B21" s="1017">
        <v>3392.9500000000003</v>
      </c>
      <c r="C21" s="113">
        <v>3130.1700000000005</v>
      </c>
      <c r="D21" s="40">
        <v>8.4</v>
      </c>
      <c r="E21" s="4"/>
      <c r="F21" s="284"/>
      <c r="G21" s="41" t="s">
        <v>94</v>
      </c>
      <c r="H21" s="42">
        <v>19282</v>
      </c>
      <c r="I21" s="43">
        <v>17254</v>
      </c>
      <c r="J21" s="44">
        <v>15642</v>
      </c>
      <c r="K21" s="43">
        <v>52178</v>
      </c>
      <c r="L21" s="45">
        <v>41780</v>
      </c>
      <c r="M21" s="46">
        <v>24.89</v>
      </c>
      <c r="N21" s="892"/>
      <c r="O21" s="58" t="s">
        <v>59</v>
      </c>
      <c r="P21" s="59">
        <v>665.62</v>
      </c>
      <c r="Q21" s="60">
        <v>640.24</v>
      </c>
      <c r="R21" s="62">
        <v>3.96</v>
      </c>
      <c r="S21" s="59">
        <v>676.32</v>
      </c>
      <c r="T21" s="60">
        <v>639.97</v>
      </c>
      <c r="U21" s="62">
        <v>5.68</v>
      </c>
      <c r="V21" s="59">
        <v>665.73</v>
      </c>
      <c r="W21" s="60">
        <v>640.24</v>
      </c>
      <c r="X21" s="62">
        <v>3.98</v>
      </c>
      <c r="Y21" s="892"/>
      <c r="Z21" s="892"/>
      <c r="AA21" s="892" t="s">
        <v>76</v>
      </c>
      <c r="AB21" s="63">
        <v>12990</v>
      </c>
      <c r="AC21" s="63">
        <v>12990</v>
      </c>
      <c r="AD21" s="63">
        <v>12990</v>
      </c>
      <c r="AE21" s="63">
        <v>12990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12500</v>
      </c>
      <c r="AW21" s="821">
        <v>12500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1745</v>
      </c>
      <c r="BK21" s="932">
        <v>1745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3678.39</v>
      </c>
      <c r="CG21" s="113">
        <v>3403.5800000000004</v>
      </c>
      <c r="CH21" s="40">
        <v>8.07</v>
      </c>
      <c r="CI21" s="4"/>
      <c r="CJ21" s="284"/>
      <c r="CK21" s="41" t="s">
        <v>94</v>
      </c>
      <c r="CL21" s="42">
        <v>6814</v>
      </c>
      <c r="CM21" s="43">
        <v>4982</v>
      </c>
      <c r="CN21" s="44">
        <v>4379</v>
      </c>
      <c r="CO21" s="43">
        <v>16175</v>
      </c>
      <c r="CP21" s="45">
        <v>16560</v>
      </c>
      <c r="CQ21" s="46">
        <v>-2.3199999999999998</v>
      </c>
      <c r="CR21" s="892"/>
      <c r="CS21" s="58" t="s">
        <v>59</v>
      </c>
      <c r="CT21" s="59">
        <v>673.74</v>
      </c>
      <c r="CU21" s="278">
        <v>639.64</v>
      </c>
      <c r="CV21" s="61">
        <v>5.33</v>
      </c>
      <c r="CW21" s="59">
        <v>495.75</v>
      </c>
      <c r="CX21" s="278">
        <v>469.75</v>
      </c>
      <c r="CY21" s="61">
        <v>5.53</v>
      </c>
      <c r="CZ21" s="59">
        <v>670.16</v>
      </c>
      <c r="DA21" s="278">
        <v>636.39</v>
      </c>
      <c r="DB21" s="61">
        <v>5.31</v>
      </c>
      <c r="DC21" s="892"/>
      <c r="DD21" s="892"/>
      <c r="DE21" s="892" t="s">
        <v>76</v>
      </c>
      <c r="DF21" s="85">
        <v>12990</v>
      </c>
      <c r="DG21" s="85">
        <v>12990</v>
      </c>
      <c r="DH21" s="85">
        <v>12990</v>
      </c>
      <c r="DI21" s="13">
        <v>12990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10875</v>
      </c>
      <c r="EA21" s="621">
        <v>10875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1456</v>
      </c>
      <c r="EO21" s="621">
        <v>1456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H21" s="1010"/>
      <c r="FI21" s="338" t="s">
        <v>52</v>
      </c>
      <c r="FJ21" s="1017">
        <v>4042.2200000000003</v>
      </c>
      <c r="FK21" s="113">
        <v>3736.17</v>
      </c>
      <c r="FL21" s="40">
        <v>8.19</v>
      </c>
      <c r="FM21" s="4"/>
      <c r="FN21" s="284"/>
      <c r="FO21" s="41" t="s">
        <v>94</v>
      </c>
      <c r="FP21" s="470">
        <v>11735</v>
      </c>
      <c r="FQ21" s="471">
        <v>5176</v>
      </c>
      <c r="FR21" s="472">
        <v>5237</v>
      </c>
      <c r="FS21" s="43">
        <v>22148</v>
      </c>
      <c r="FT21" s="45">
        <v>22936</v>
      </c>
      <c r="FU21" s="46">
        <v>-3.44</v>
      </c>
      <c r="FV21" s="892"/>
      <c r="FW21" s="58" t="s">
        <v>59</v>
      </c>
      <c r="FX21" s="59">
        <v>732.11</v>
      </c>
      <c r="FY21" s="278">
        <v>665.72</v>
      </c>
      <c r="FZ21" s="61">
        <v>9.9700000000000006</v>
      </c>
      <c r="GA21" s="59">
        <v>459.1</v>
      </c>
      <c r="GB21" s="278">
        <v>424.02</v>
      </c>
      <c r="GC21" s="61">
        <v>8.27</v>
      </c>
      <c r="GD21" s="59">
        <v>727.67</v>
      </c>
      <c r="GE21" s="278">
        <v>662.16</v>
      </c>
      <c r="GF21" s="61">
        <v>9.89</v>
      </c>
      <c r="GG21" s="892"/>
      <c r="GH21" s="892"/>
      <c r="GI21" s="892" t="s">
        <v>76</v>
      </c>
      <c r="GJ21" s="476">
        <v>12990</v>
      </c>
      <c r="GK21" s="476">
        <v>12990</v>
      </c>
      <c r="GL21" s="476">
        <v>12990</v>
      </c>
      <c r="GM21" s="320">
        <v>12990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7637</v>
      </c>
      <c r="HE21" s="621">
        <v>7637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1074</v>
      </c>
      <c r="HS21" s="621">
        <v>1074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3471.15</v>
      </c>
      <c r="IO21" s="113">
        <v>3276.3300000000004</v>
      </c>
      <c r="IP21" s="40">
        <v>5.95</v>
      </c>
      <c r="IQ21" s="4"/>
      <c r="IR21" s="284"/>
      <c r="IS21" s="41" t="s">
        <v>94</v>
      </c>
      <c r="IT21" s="470">
        <v>5407</v>
      </c>
      <c r="IU21" s="471">
        <v>5888</v>
      </c>
      <c r="IV21" s="472">
        <v>11829</v>
      </c>
      <c r="IW21" s="43">
        <v>23124</v>
      </c>
      <c r="IX21" s="45">
        <v>18463</v>
      </c>
      <c r="IY21" s="46">
        <v>25.25</v>
      </c>
      <c r="IZ21" s="892"/>
      <c r="JA21" s="58" t="s">
        <v>59</v>
      </c>
      <c r="JB21" s="59">
        <v>663.74</v>
      </c>
      <c r="JC21" s="278">
        <v>628.74</v>
      </c>
      <c r="JD21" s="61">
        <v>5.57</v>
      </c>
      <c r="JE21" s="59">
        <v>533.61</v>
      </c>
      <c r="JF21" s="278">
        <v>510.03</v>
      </c>
      <c r="JG21" s="61">
        <v>4.62</v>
      </c>
      <c r="JH21" s="59">
        <v>662.09</v>
      </c>
      <c r="JI21" s="278">
        <v>627.42999999999995</v>
      </c>
      <c r="JJ21" s="61">
        <v>5.52</v>
      </c>
      <c r="JK21" s="892"/>
      <c r="JL21" s="892"/>
      <c r="JM21" s="892" t="s">
        <v>76</v>
      </c>
      <c r="JN21" s="476">
        <v>12990</v>
      </c>
      <c r="JO21" s="476">
        <v>12990</v>
      </c>
      <c r="JP21" s="476">
        <v>12990</v>
      </c>
      <c r="JQ21" s="320">
        <v>12990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15939</v>
      </c>
      <c r="KI21" s="621">
        <v>15939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4037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4037</v>
      </c>
      <c r="KV21" s="620">
        <v>0</v>
      </c>
      <c r="KW21" s="621">
        <v>4037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3673.4200000000005</v>
      </c>
      <c r="LS21" s="113">
        <v>3407.4500000000003</v>
      </c>
      <c r="LT21" s="196">
        <v>7.81</v>
      </c>
      <c r="LU21" s="4"/>
      <c r="LV21" s="4"/>
      <c r="LW21" s="41" t="s">
        <v>94</v>
      </c>
      <c r="LX21" s="470">
        <v>113625</v>
      </c>
      <c r="LY21" s="909">
        <v>99739</v>
      </c>
      <c r="LZ21" s="651">
        <v>13.92</v>
      </c>
      <c r="MA21" s="652"/>
      <c r="MB21" s="58" t="s">
        <v>59</v>
      </c>
      <c r="MC21" s="59">
        <v>683.24</v>
      </c>
      <c r="MD21" s="1075">
        <v>642.1</v>
      </c>
      <c r="ME21" s="533">
        <v>6.41</v>
      </c>
      <c r="MF21" s="59">
        <v>526.49</v>
      </c>
      <c r="MG21" s="1075">
        <v>497.51</v>
      </c>
      <c r="MH21" s="533">
        <v>5.83</v>
      </c>
      <c r="MI21" s="59">
        <v>680.97</v>
      </c>
      <c r="MJ21" s="1075">
        <v>640.19000000000005</v>
      </c>
      <c r="MK21" s="533">
        <v>6.37</v>
      </c>
      <c r="ML21" s="525"/>
      <c r="MM21" s="525"/>
      <c r="MN21" s="525" t="s">
        <v>76</v>
      </c>
      <c r="MO21" s="787">
        <v>12990</v>
      </c>
      <c r="MP21" s="787">
        <v>12990</v>
      </c>
      <c r="MQ21" s="787">
        <v>12990</v>
      </c>
      <c r="MR21" s="787">
        <v>12990</v>
      </c>
      <c r="MS21" s="787">
        <v>12990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46951</v>
      </c>
      <c r="NK21" s="843">
        <v>46951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4037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4037</v>
      </c>
      <c r="NX21" s="579">
        <v>4275</v>
      </c>
      <c r="NY21" s="843">
        <v>8312</v>
      </c>
    </row>
    <row r="22" spans="1:389" ht="18.75" customHeight="1" thickTop="1" thickBot="1">
      <c r="A22" s="345" t="s">
        <v>32</v>
      </c>
      <c r="B22" s="1018">
        <v>4181.63</v>
      </c>
      <c r="C22" s="115">
        <v>3996.3799999999997</v>
      </c>
      <c r="D22" s="67">
        <v>4.6399999999999997</v>
      </c>
      <c r="E22" s="4"/>
      <c r="F22" s="284"/>
      <c r="G22" s="20" t="s">
        <v>95</v>
      </c>
      <c r="H22" s="42">
        <v>11356</v>
      </c>
      <c r="I22" s="43">
        <v>9472</v>
      </c>
      <c r="J22" s="44">
        <v>8917</v>
      </c>
      <c r="K22" s="43">
        <v>29745</v>
      </c>
      <c r="L22" s="45">
        <v>23358</v>
      </c>
      <c r="M22" s="46">
        <v>27.34</v>
      </c>
      <c r="N22" s="892"/>
      <c r="O22" s="58" t="s">
        <v>65</v>
      </c>
      <c r="P22" s="59">
        <v>273.31</v>
      </c>
      <c r="Q22" s="60">
        <v>259.70999999999998</v>
      </c>
      <c r="R22" s="62">
        <v>5.24</v>
      </c>
      <c r="S22" s="59">
        <v>240.46</v>
      </c>
      <c r="T22" s="60">
        <v>230.53</v>
      </c>
      <c r="U22" s="62">
        <v>4.3099999999999996</v>
      </c>
      <c r="V22" s="59">
        <v>272.98</v>
      </c>
      <c r="W22" s="60">
        <v>259.43</v>
      </c>
      <c r="X22" s="62">
        <v>5.22</v>
      </c>
      <c r="Y22" s="892"/>
      <c r="Z22" s="892"/>
      <c r="AA22" s="892" t="s">
        <v>79</v>
      </c>
      <c r="AB22" s="63">
        <v>3810</v>
      </c>
      <c r="AC22" s="63">
        <v>3810</v>
      </c>
      <c r="AD22" s="63">
        <v>3810</v>
      </c>
      <c r="AE22" s="63">
        <v>3810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1667647</v>
      </c>
      <c r="AN22" s="815">
        <v>97477</v>
      </c>
      <c r="AO22" s="815">
        <v>403311</v>
      </c>
      <c r="AP22" s="816">
        <v>2227652</v>
      </c>
      <c r="AQ22" s="815">
        <v>0</v>
      </c>
      <c r="AR22" s="815">
        <v>0</v>
      </c>
      <c r="AS22" s="815">
        <v>0</v>
      </c>
      <c r="AT22" s="815">
        <v>0</v>
      </c>
      <c r="AU22" s="824">
        <v>4396087</v>
      </c>
      <c r="AV22" s="815">
        <v>3431007</v>
      </c>
      <c r="AW22" s="825">
        <v>7827094</v>
      </c>
      <c r="AX22" s="913"/>
      <c r="AY22" s="49"/>
      <c r="AZ22" s="497" t="s">
        <v>45</v>
      </c>
      <c r="BA22" s="935">
        <v>2732446</v>
      </c>
      <c r="BB22" s="936">
        <v>196017</v>
      </c>
      <c r="BC22" s="936">
        <v>118288</v>
      </c>
      <c r="BD22" s="937">
        <v>116208</v>
      </c>
      <c r="BE22" s="936">
        <v>0</v>
      </c>
      <c r="BF22" s="936">
        <v>0</v>
      </c>
      <c r="BG22" s="936">
        <v>0</v>
      </c>
      <c r="BH22" s="936">
        <v>0</v>
      </c>
      <c r="BI22" s="938">
        <v>3162959</v>
      </c>
      <c r="BJ22" s="936">
        <v>175521</v>
      </c>
      <c r="BK22" s="939">
        <v>3338480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5013.6000000000004</v>
      </c>
      <c r="CG22" s="115">
        <v>4713.91</v>
      </c>
      <c r="CH22" s="67">
        <v>6.36</v>
      </c>
      <c r="CI22" s="4"/>
      <c r="CJ22" s="284"/>
      <c r="CK22" s="20" t="s">
        <v>95</v>
      </c>
      <c r="CL22" s="42">
        <v>3526</v>
      </c>
      <c r="CM22" s="43">
        <v>2374</v>
      </c>
      <c r="CN22" s="44">
        <v>2681</v>
      </c>
      <c r="CO22" s="43">
        <v>8581</v>
      </c>
      <c r="CP22" s="45">
        <v>8509</v>
      </c>
      <c r="CQ22" s="46">
        <v>0.85</v>
      </c>
      <c r="CR22" s="892"/>
      <c r="CS22" s="58" t="s">
        <v>65</v>
      </c>
      <c r="CT22" s="59">
        <v>419.65</v>
      </c>
      <c r="CU22" s="278">
        <v>394.82</v>
      </c>
      <c r="CV22" s="61">
        <v>6.29</v>
      </c>
      <c r="CW22" s="59">
        <v>255.71</v>
      </c>
      <c r="CX22" s="278">
        <v>235.74</v>
      </c>
      <c r="CY22" s="61">
        <v>8.4700000000000006</v>
      </c>
      <c r="CZ22" s="59">
        <v>416.36</v>
      </c>
      <c r="DA22" s="278">
        <v>391.78</v>
      </c>
      <c r="DB22" s="61">
        <v>6.27</v>
      </c>
      <c r="DC22" s="892"/>
      <c r="DD22" s="892"/>
      <c r="DE22" s="892" t="s">
        <v>79</v>
      </c>
      <c r="DF22" s="85">
        <v>3810</v>
      </c>
      <c r="DG22" s="85">
        <v>3810</v>
      </c>
      <c r="DH22" s="85">
        <v>3810</v>
      </c>
      <c r="DI22" s="13">
        <v>3810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2300560</v>
      </c>
      <c r="DR22" s="815">
        <v>80427</v>
      </c>
      <c r="DS22" s="815">
        <v>416641</v>
      </c>
      <c r="DT22" s="816">
        <v>2691460</v>
      </c>
      <c r="DU22" s="815">
        <v>0</v>
      </c>
      <c r="DV22" s="815">
        <v>0</v>
      </c>
      <c r="DW22" s="815">
        <v>0</v>
      </c>
      <c r="DX22" s="819">
        <v>0</v>
      </c>
      <c r="DY22" s="815">
        <v>5489088</v>
      </c>
      <c r="DZ22" s="836">
        <v>3528013</v>
      </c>
      <c r="EA22" s="836">
        <v>9017101</v>
      </c>
      <c r="EB22" s="915"/>
      <c r="EC22" s="915"/>
      <c r="ED22" s="497" t="s">
        <v>45</v>
      </c>
      <c r="EE22" s="814">
        <v>3001979</v>
      </c>
      <c r="EF22" s="815">
        <v>176579</v>
      </c>
      <c r="EG22" s="815">
        <v>190367</v>
      </c>
      <c r="EH22" s="816">
        <v>47324</v>
      </c>
      <c r="EI22" s="815">
        <v>0</v>
      </c>
      <c r="EJ22" s="815">
        <v>0</v>
      </c>
      <c r="EK22" s="815">
        <v>0</v>
      </c>
      <c r="EL22" s="819">
        <v>0</v>
      </c>
      <c r="EM22" s="815">
        <v>3416249</v>
      </c>
      <c r="EN22" s="836">
        <v>328286</v>
      </c>
      <c r="EO22" s="836">
        <v>3744535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H22" s="1010"/>
      <c r="FI22" s="345" t="s">
        <v>32</v>
      </c>
      <c r="FJ22" s="1018">
        <v>4923.0199999999995</v>
      </c>
      <c r="FK22" s="115">
        <v>4477.6600000000008</v>
      </c>
      <c r="FL22" s="67">
        <v>9.9499999999999993</v>
      </c>
      <c r="FM22" s="4"/>
      <c r="FN22" s="284"/>
      <c r="FO22" s="20" t="s">
        <v>95</v>
      </c>
      <c r="FP22" s="470">
        <v>2487</v>
      </c>
      <c r="FQ22" s="471">
        <v>2254</v>
      </c>
      <c r="FR22" s="472">
        <v>2893</v>
      </c>
      <c r="FS22" s="43">
        <v>7634</v>
      </c>
      <c r="FT22" s="45">
        <v>10263</v>
      </c>
      <c r="FU22" s="46">
        <v>-25.62</v>
      </c>
      <c r="FV22" s="892"/>
      <c r="FW22" s="58" t="s">
        <v>65</v>
      </c>
      <c r="FX22" s="59">
        <v>376.9</v>
      </c>
      <c r="FY22" s="278">
        <v>332.42</v>
      </c>
      <c r="FZ22" s="61">
        <v>13.38</v>
      </c>
      <c r="GA22" s="59">
        <v>224.15</v>
      </c>
      <c r="GB22" s="278">
        <v>215.44</v>
      </c>
      <c r="GC22" s="61">
        <v>4.04</v>
      </c>
      <c r="GD22" s="59">
        <v>374.41</v>
      </c>
      <c r="GE22" s="278">
        <v>330.7</v>
      </c>
      <c r="GF22" s="61">
        <v>13.22</v>
      </c>
      <c r="GG22" s="892"/>
      <c r="GH22" s="892"/>
      <c r="GI22" s="892" t="s">
        <v>79</v>
      </c>
      <c r="GJ22" s="476">
        <v>3810</v>
      </c>
      <c r="GK22" s="476">
        <v>3810</v>
      </c>
      <c r="GL22" s="476">
        <v>3810</v>
      </c>
      <c r="GM22" s="320">
        <v>3810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1727555</v>
      </c>
      <c r="GV22" s="815">
        <v>82452</v>
      </c>
      <c r="GW22" s="815">
        <v>284568</v>
      </c>
      <c r="GX22" s="816">
        <v>4020077</v>
      </c>
      <c r="GY22" s="815">
        <v>0</v>
      </c>
      <c r="GZ22" s="815">
        <v>0</v>
      </c>
      <c r="HA22" s="815">
        <v>0</v>
      </c>
      <c r="HB22" s="819">
        <v>0</v>
      </c>
      <c r="HC22" s="815">
        <v>6114652</v>
      </c>
      <c r="HD22" s="836">
        <v>3301709</v>
      </c>
      <c r="HE22" s="836">
        <v>9416361</v>
      </c>
      <c r="HF22" s="915"/>
      <c r="HG22" s="915"/>
      <c r="HH22" s="497" t="s">
        <v>45</v>
      </c>
      <c r="HI22" s="814">
        <v>2717922</v>
      </c>
      <c r="HJ22" s="815">
        <v>124849</v>
      </c>
      <c r="HK22" s="815">
        <v>277408</v>
      </c>
      <c r="HL22" s="816">
        <v>54298</v>
      </c>
      <c r="HM22" s="815">
        <v>0</v>
      </c>
      <c r="HN22" s="815">
        <v>0</v>
      </c>
      <c r="HO22" s="815">
        <v>0</v>
      </c>
      <c r="HP22" s="819">
        <v>0</v>
      </c>
      <c r="HQ22" s="815">
        <v>3174477</v>
      </c>
      <c r="HR22" s="836">
        <v>310444</v>
      </c>
      <c r="HS22" s="836">
        <v>3484921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5407.5300000000007</v>
      </c>
      <c r="IO22" s="115">
        <v>5104.5600000000004</v>
      </c>
      <c r="IP22" s="67">
        <v>5.94</v>
      </c>
      <c r="IQ22" s="4"/>
      <c r="IR22" s="284"/>
      <c r="IS22" s="20" t="s">
        <v>95</v>
      </c>
      <c r="IT22" s="470">
        <v>3786</v>
      </c>
      <c r="IU22" s="471">
        <v>4629</v>
      </c>
      <c r="IV22" s="472">
        <v>7708</v>
      </c>
      <c r="IW22" s="43">
        <v>16123</v>
      </c>
      <c r="IX22" s="45">
        <v>11039</v>
      </c>
      <c r="IY22" s="46">
        <v>46.05</v>
      </c>
      <c r="IZ22" s="892"/>
      <c r="JA22" s="58" t="s">
        <v>65</v>
      </c>
      <c r="JB22" s="59">
        <v>283.63</v>
      </c>
      <c r="JC22" s="278">
        <v>269.01</v>
      </c>
      <c r="JD22" s="61">
        <v>5.43</v>
      </c>
      <c r="JE22" s="59">
        <v>245.85</v>
      </c>
      <c r="JF22" s="278">
        <v>229.69</v>
      </c>
      <c r="JG22" s="61">
        <v>7.04</v>
      </c>
      <c r="JH22" s="59">
        <v>283.14999999999998</v>
      </c>
      <c r="JI22" s="278">
        <v>268.58</v>
      </c>
      <c r="JJ22" s="61">
        <v>5.42</v>
      </c>
      <c r="JK22" s="892"/>
      <c r="JL22" s="892"/>
      <c r="JM22" s="892" t="s">
        <v>79</v>
      </c>
      <c r="JN22" s="476">
        <v>3810</v>
      </c>
      <c r="JO22" s="476">
        <v>3810</v>
      </c>
      <c r="JP22" s="476">
        <v>3810</v>
      </c>
      <c r="JQ22" s="320">
        <v>3810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2542123</v>
      </c>
      <c r="JZ22" s="815">
        <v>178459</v>
      </c>
      <c r="KA22" s="815">
        <v>256817</v>
      </c>
      <c r="KB22" s="816">
        <v>1181557</v>
      </c>
      <c r="KC22" s="815">
        <v>0</v>
      </c>
      <c r="KD22" s="815">
        <v>0</v>
      </c>
      <c r="KE22" s="815">
        <v>0</v>
      </c>
      <c r="KF22" s="819">
        <v>0</v>
      </c>
      <c r="KG22" s="815">
        <v>4158956</v>
      </c>
      <c r="KH22" s="836">
        <v>3541314</v>
      </c>
      <c r="KI22" s="836">
        <v>7700270</v>
      </c>
      <c r="KJ22" s="915"/>
      <c r="KK22" s="915"/>
      <c r="KL22" s="497" t="s">
        <v>45</v>
      </c>
      <c r="KM22" s="814">
        <v>1662678</v>
      </c>
      <c r="KN22" s="815">
        <v>117527</v>
      </c>
      <c r="KO22" s="815">
        <v>448599</v>
      </c>
      <c r="KP22" s="816">
        <v>289395</v>
      </c>
      <c r="KQ22" s="815">
        <v>0</v>
      </c>
      <c r="KR22" s="815">
        <v>0</v>
      </c>
      <c r="KS22" s="815">
        <v>0</v>
      </c>
      <c r="KT22" s="819">
        <v>0</v>
      </c>
      <c r="KU22" s="815">
        <v>2518199</v>
      </c>
      <c r="KV22" s="836">
        <v>300141</v>
      </c>
      <c r="KW22" s="836">
        <v>2818340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4830.25</v>
      </c>
      <c r="LS22" s="115">
        <v>4578.93</v>
      </c>
      <c r="LT22" s="205">
        <v>5.49</v>
      </c>
      <c r="LU22" s="4"/>
      <c r="LV22" s="4"/>
      <c r="LW22" s="20" t="s">
        <v>95</v>
      </c>
      <c r="LX22" s="470">
        <v>62083</v>
      </c>
      <c r="LY22" s="909">
        <v>53169</v>
      </c>
      <c r="LZ22" s="651">
        <v>16.77</v>
      </c>
      <c r="MA22" s="652"/>
      <c r="MB22" s="58" t="s">
        <v>65</v>
      </c>
      <c r="MC22" s="59">
        <v>331.72</v>
      </c>
      <c r="MD22" s="1075">
        <v>307.89</v>
      </c>
      <c r="ME22" s="533">
        <v>7.74</v>
      </c>
      <c r="MF22" s="59">
        <v>241.82</v>
      </c>
      <c r="MG22" s="1075">
        <v>227.92</v>
      </c>
      <c r="MH22" s="533">
        <v>6.1</v>
      </c>
      <c r="MI22" s="59">
        <v>330.42</v>
      </c>
      <c r="MJ22" s="1075">
        <v>306.83</v>
      </c>
      <c r="MK22" s="533">
        <v>7.69</v>
      </c>
      <c r="ML22" s="525"/>
      <c r="MM22" s="525"/>
      <c r="MN22" s="525" t="s">
        <v>79</v>
      </c>
      <c r="MO22" s="787">
        <v>3810</v>
      </c>
      <c r="MP22" s="787">
        <v>3810</v>
      </c>
      <c r="MQ22" s="787">
        <v>3810</v>
      </c>
      <c r="MR22" s="787">
        <v>3810</v>
      </c>
      <c r="MS22" s="787">
        <v>3810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8237885</v>
      </c>
      <c r="NB22" s="845">
        <v>438815</v>
      </c>
      <c r="NC22" s="845">
        <v>1361337</v>
      </c>
      <c r="ND22" s="846">
        <v>10120746</v>
      </c>
      <c r="NE22" s="845">
        <v>0</v>
      </c>
      <c r="NF22" s="845">
        <v>0</v>
      </c>
      <c r="NG22" s="845">
        <v>0</v>
      </c>
      <c r="NH22" s="845">
        <v>0</v>
      </c>
      <c r="NI22" s="846">
        <v>20158783</v>
      </c>
      <c r="NJ22" s="844">
        <v>13802043</v>
      </c>
      <c r="NK22" s="847">
        <v>33960826</v>
      </c>
      <c r="NL22" s="839"/>
      <c r="NM22" s="839"/>
      <c r="NN22" s="553" t="s">
        <v>45</v>
      </c>
      <c r="NO22" s="844">
        <v>10115025</v>
      </c>
      <c r="NP22" s="845">
        <v>614972</v>
      </c>
      <c r="NQ22" s="845">
        <v>1034662</v>
      </c>
      <c r="NR22" s="846">
        <v>507225</v>
      </c>
      <c r="NS22" s="845">
        <v>0</v>
      </c>
      <c r="NT22" s="845">
        <v>0</v>
      </c>
      <c r="NU22" s="845">
        <v>0</v>
      </c>
      <c r="NV22" s="845">
        <v>0</v>
      </c>
      <c r="NW22" s="846">
        <v>12271884</v>
      </c>
      <c r="NX22" s="844">
        <v>1114392</v>
      </c>
      <c r="NY22" s="847">
        <v>13386276</v>
      </c>
    </row>
    <row r="23" spans="1:389" ht="18.75" customHeight="1" thickTop="1">
      <c r="A23" s="359" t="s">
        <v>96</v>
      </c>
      <c r="B23" s="1016">
        <v>2447.9800000000005</v>
      </c>
      <c r="C23" s="109">
        <v>2332.5100000000002</v>
      </c>
      <c r="D23" s="19">
        <v>4.95</v>
      </c>
      <c r="E23" s="4"/>
      <c r="F23" s="284"/>
      <c r="G23" s="20" t="s">
        <v>97</v>
      </c>
      <c r="H23" s="42">
        <v>62149</v>
      </c>
      <c r="I23" s="43">
        <v>74296</v>
      </c>
      <c r="J23" s="44">
        <v>59243</v>
      </c>
      <c r="K23" s="43">
        <v>195688</v>
      </c>
      <c r="L23" s="45">
        <v>190286</v>
      </c>
      <c r="M23" s="46">
        <v>2.84</v>
      </c>
      <c r="N23" s="892"/>
      <c r="O23" s="58" t="s">
        <v>70</v>
      </c>
      <c r="P23" s="59">
        <v>379.28</v>
      </c>
      <c r="Q23" s="117">
        <v>371.83</v>
      </c>
      <c r="R23" s="62">
        <v>2</v>
      </c>
      <c r="S23" s="59">
        <v>349.89</v>
      </c>
      <c r="T23" s="60">
        <v>316.12</v>
      </c>
      <c r="U23" s="62">
        <v>10.68</v>
      </c>
      <c r="V23" s="59">
        <v>378.99</v>
      </c>
      <c r="W23" s="60">
        <v>371.3</v>
      </c>
      <c r="X23" s="62">
        <v>2.0699999999999998</v>
      </c>
      <c r="Y23" s="892"/>
      <c r="Z23" s="49" t="s">
        <v>50</v>
      </c>
      <c r="AA23" s="49"/>
      <c r="AB23" s="118">
        <v>82.61</v>
      </c>
      <c r="AC23" s="118">
        <v>80.94</v>
      </c>
      <c r="AD23" s="118">
        <v>78.23</v>
      </c>
      <c r="AE23" s="118">
        <v>80.59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2301.86</v>
      </c>
      <c r="CG23" s="109">
        <v>2123.42</v>
      </c>
      <c r="CH23" s="19">
        <v>8.4</v>
      </c>
      <c r="CI23" s="4"/>
      <c r="CJ23" s="284"/>
      <c r="CK23" s="20" t="s">
        <v>97</v>
      </c>
      <c r="CL23" s="42">
        <v>49283</v>
      </c>
      <c r="CM23" s="43">
        <v>31297</v>
      </c>
      <c r="CN23" s="44">
        <v>26158</v>
      </c>
      <c r="CO23" s="43">
        <v>106738</v>
      </c>
      <c r="CP23" s="45">
        <v>156240</v>
      </c>
      <c r="CQ23" s="46">
        <v>-31.68</v>
      </c>
      <c r="CR23" s="892"/>
      <c r="CS23" s="58" t="s">
        <v>70</v>
      </c>
      <c r="CT23" s="59">
        <v>614.35</v>
      </c>
      <c r="CU23" s="278">
        <v>594.99</v>
      </c>
      <c r="CV23" s="61">
        <v>3.25</v>
      </c>
      <c r="CW23" s="59">
        <v>290.29000000000002</v>
      </c>
      <c r="CX23" s="278">
        <v>249.55</v>
      </c>
      <c r="CY23" s="61">
        <v>16.329999999999998</v>
      </c>
      <c r="CZ23" s="59">
        <v>607.84</v>
      </c>
      <c r="DA23" s="278">
        <v>588.37</v>
      </c>
      <c r="DB23" s="61">
        <v>3.31</v>
      </c>
      <c r="DC23" s="892"/>
      <c r="DD23" s="49" t="s">
        <v>50</v>
      </c>
      <c r="DE23" s="49"/>
      <c r="DF23" s="285">
        <v>78.64</v>
      </c>
      <c r="DG23" s="285">
        <v>74.849999999999994</v>
      </c>
      <c r="DH23" s="285">
        <v>71.78</v>
      </c>
      <c r="DI23" s="285">
        <v>75.09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H23" s="1010"/>
      <c r="FI23" s="359" t="s">
        <v>96</v>
      </c>
      <c r="FJ23" s="1016">
        <v>2199.6</v>
      </c>
      <c r="FK23" s="109">
        <v>1983.6299999999999</v>
      </c>
      <c r="FL23" s="19">
        <v>10.89</v>
      </c>
      <c r="FM23" s="4"/>
      <c r="FN23" s="284"/>
      <c r="FO23" s="20" t="s">
        <v>97</v>
      </c>
      <c r="FP23" s="470">
        <v>49821</v>
      </c>
      <c r="FQ23" s="471">
        <v>52461</v>
      </c>
      <c r="FR23" s="472">
        <v>23494</v>
      </c>
      <c r="FS23" s="43">
        <v>125776</v>
      </c>
      <c r="FT23" s="45">
        <v>144650</v>
      </c>
      <c r="FU23" s="46">
        <v>-13.05</v>
      </c>
      <c r="FV23" s="892"/>
      <c r="FW23" s="58" t="s">
        <v>70</v>
      </c>
      <c r="FX23" s="59">
        <v>516.46</v>
      </c>
      <c r="FY23" s="278">
        <v>480.67</v>
      </c>
      <c r="FZ23" s="61">
        <v>7.45</v>
      </c>
      <c r="GA23" s="59">
        <v>241.33</v>
      </c>
      <c r="GB23" s="278">
        <v>228.81</v>
      </c>
      <c r="GC23" s="61">
        <v>5.47</v>
      </c>
      <c r="GD23" s="59">
        <v>511.99</v>
      </c>
      <c r="GE23" s="278">
        <v>476.96</v>
      </c>
      <c r="GF23" s="61">
        <v>7.34</v>
      </c>
      <c r="GG23" s="892"/>
      <c r="GH23" s="49" t="s">
        <v>50</v>
      </c>
      <c r="GI23" s="49"/>
      <c r="GJ23" s="285">
        <v>73.59</v>
      </c>
      <c r="GK23" s="285">
        <v>70.81</v>
      </c>
      <c r="GL23" s="285">
        <v>68.75</v>
      </c>
      <c r="GM23" s="285">
        <v>71.05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1732.0199999999998</v>
      </c>
      <c r="IO23" s="109">
        <v>1638.2900000000002</v>
      </c>
      <c r="IP23" s="19">
        <v>5.72</v>
      </c>
      <c r="IQ23" s="4"/>
      <c r="IR23" s="284"/>
      <c r="IS23" s="20" t="s">
        <v>97</v>
      </c>
      <c r="IT23" s="470">
        <v>24781</v>
      </c>
      <c r="IU23" s="471">
        <v>34213</v>
      </c>
      <c r="IV23" s="472">
        <v>41007</v>
      </c>
      <c r="IW23" s="43">
        <v>100001</v>
      </c>
      <c r="IX23" s="45">
        <v>124038</v>
      </c>
      <c r="IY23" s="46">
        <v>-19.38</v>
      </c>
      <c r="IZ23" s="892"/>
      <c r="JA23" s="58" t="s">
        <v>70</v>
      </c>
      <c r="JB23" s="59">
        <v>390.22</v>
      </c>
      <c r="JC23" s="278">
        <v>375.23</v>
      </c>
      <c r="JD23" s="61">
        <v>3.99</v>
      </c>
      <c r="JE23" s="59">
        <v>265.43</v>
      </c>
      <c r="JF23" s="278">
        <v>254.12</v>
      </c>
      <c r="JG23" s="61">
        <v>4.45</v>
      </c>
      <c r="JH23" s="59">
        <v>388.64</v>
      </c>
      <c r="JI23" s="278">
        <v>373.89</v>
      </c>
      <c r="JJ23" s="61">
        <v>3.95</v>
      </c>
      <c r="JK23" s="892"/>
      <c r="JL23" s="49" t="s">
        <v>50</v>
      </c>
      <c r="JM23" s="49"/>
      <c r="JN23" s="285">
        <v>72.569999999999993</v>
      </c>
      <c r="JO23" s="285">
        <v>78.92</v>
      </c>
      <c r="JP23" s="285">
        <v>84.28</v>
      </c>
      <c r="JQ23" s="285">
        <v>78.59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2165.2200000000003</v>
      </c>
      <c r="LS23" s="109">
        <v>2025.57</v>
      </c>
      <c r="LT23" s="324">
        <v>6.89</v>
      </c>
      <c r="LU23" s="4"/>
      <c r="LV23" s="4"/>
      <c r="LW23" s="20" t="s">
        <v>97</v>
      </c>
      <c r="LX23" s="470">
        <v>528203</v>
      </c>
      <c r="LY23" s="909">
        <v>615214</v>
      </c>
      <c r="LZ23" s="651">
        <v>-14.14</v>
      </c>
      <c r="MA23" s="652"/>
      <c r="MB23" s="58" t="s">
        <v>70</v>
      </c>
      <c r="MC23" s="59">
        <v>464.21</v>
      </c>
      <c r="MD23" s="1075">
        <v>445.05</v>
      </c>
      <c r="ME23" s="533">
        <v>4.3099999999999996</v>
      </c>
      <c r="MF23" s="59">
        <v>280.16000000000003</v>
      </c>
      <c r="MG23" s="1075">
        <v>256.74</v>
      </c>
      <c r="MH23" s="533">
        <v>9.1199999999999992</v>
      </c>
      <c r="MI23" s="59">
        <v>461.54</v>
      </c>
      <c r="MJ23" s="1075">
        <v>442.55</v>
      </c>
      <c r="MK23" s="533">
        <v>4.29</v>
      </c>
      <c r="ML23" s="525"/>
      <c r="MM23" s="532" t="s">
        <v>50</v>
      </c>
      <c r="MN23" s="532"/>
      <c r="MO23" s="788">
        <v>80.59</v>
      </c>
      <c r="MP23" s="788">
        <v>75.09</v>
      </c>
      <c r="MQ23" s="788">
        <v>71.05</v>
      </c>
      <c r="MR23" s="788">
        <v>78.59</v>
      </c>
      <c r="MS23" s="788">
        <v>76.33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38" t="s">
        <v>52</v>
      </c>
      <c r="B24" s="1017">
        <v>2403.7799999999997</v>
      </c>
      <c r="C24" s="113">
        <v>2293.9900000000002</v>
      </c>
      <c r="D24" s="40">
        <v>4.79</v>
      </c>
      <c r="E24" s="4"/>
      <c r="F24" s="284"/>
      <c r="G24" s="41" t="s">
        <v>98</v>
      </c>
      <c r="H24" s="42">
        <v>75487</v>
      </c>
      <c r="I24" s="43">
        <v>79572</v>
      </c>
      <c r="J24" s="44">
        <v>86974</v>
      </c>
      <c r="K24" s="43">
        <v>242033</v>
      </c>
      <c r="L24" s="45">
        <v>232042</v>
      </c>
      <c r="M24" s="46">
        <v>4.3099999999999996</v>
      </c>
      <c r="N24" s="892"/>
      <c r="O24" s="75" t="s">
        <v>75</v>
      </c>
      <c r="P24" s="120">
        <v>194.12</v>
      </c>
      <c r="Q24" s="60">
        <v>185.82</v>
      </c>
      <c r="R24" s="62">
        <v>4.47</v>
      </c>
      <c r="S24" s="59">
        <v>197.85</v>
      </c>
      <c r="T24" s="60">
        <v>190.02</v>
      </c>
      <c r="U24" s="62">
        <v>4.12</v>
      </c>
      <c r="V24" s="59">
        <v>194.16</v>
      </c>
      <c r="W24" s="60">
        <v>185.86</v>
      </c>
      <c r="X24" s="62">
        <v>4.47</v>
      </c>
      <c r="Y24" s="892"/>
      <c r="Z24" s="892"/>
      <c r="AA24" s="892" t="s">
        <v>35</v>
      </c>
      <c r="AB24" s="121">
        <v>71.319999999999993</v>
      </c>
      <c r="AC24" s="121">
        <v>75.959999999999994</v>
      </c>
      <c r="AD24" s="121">
        <v>72.63</v>
      </c>
      <c r="AE24" s="121">
        <v>73.3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2249.2600000000002</v>
      </c>
      <c r="CG24" s="113">
        <v>2071.7600000000002</v>
      </c>
      <c r="CH24" s="40">
        <v>8.57</v>
      </c>
      <c r="CI24" s="4"/>
      <c r="CJ24" s="284"/>
      <c r="CK24" s="41" t="s">
        <v>98</v>
      </c>
      <c r="CL24" s="42">
        <v>52830</v>
      </c>
      <c r="CM24" s="43">
        <v>35049</v>
      </c>
      <c r="CN24" s="44">
        <v>25076</v>
      </c>
      <c r="CO24" s="43">
        <v>112955</v>
      </c>
      <c r="CP24" s="45">
        <v>166536</v>
      </c>
      <c r="CQ24" s="46">
        <v>-32.17</v>
      </c>
      <c r="CR24" s="892"/>
      <c r="CS24" s="75" t="s">
        <v>75</v>
      </c>
      <c r="CT24" s="120">
        <v>109.6</v>
      </c>
      <c r="CU24" s="278">
        <v>58.01</v>
      </c>
      <c r="CV24" s="61">
        <v>88.93</v>
      </c>
      <c r="CW24" s="59">
        <v>81.739999999999995</v>
      </c>
      <c r="CX24" s="278">
        <v>54.7</v>
      </c>
      <c r="CY24" s="61">
        <v>49.43</v>
      </c>
      <c r="CZ24" s="59">
        <v>109.04</v>
      </c>
      <c r="DA24" s="278">
        <v>57.95</v>
      </c>
      <c r="DB24" s="61">
        <v>88.16</v>
      </c>
      <c r="DC24" s="892"/>
      <c r="DD24" s="892"/>
      <c r="DE24" s="892" t="s">
        <v>35</v>
      </c>
      <c r="DF24" s="68">
        <v>74.569999999999993</v>
      </c>
      <c r="DG24" s="68">
        <v>69.84</v>
      </c>
      <c r="DH24" s="68">
        <v>67.52</v>
      </c>
      <c r="DI24" s="68">
        <v>70.64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H24" s="1010"/>
      <c r="FI24" s="338" t="s">
        <v>52</v>
      </c>
      <c r="FJ24" s="1017">
        <v>2170.29</v>
      </c>
      <c r="FK24" s="113">
        <v>1955.61</v>
      </c>
      <c r="FL24" s="40">
        <v>10.98</v>
      </c>
      <c r="FM24" s="4"/>
      <c r="FN24" s="284"/>
      <c r="FO24" s="41" t="s">
        <v>98</v>
      </c>
      <c r="FP24" s="470">
        <v>38759</v>
      </c>
      <c r="FQ24" s="471">
        <v>45892</v>
      </c>
      <c r="FR24" s="472">
        <v>39825</v>
      </c>
      <c r="FS24" s="43">
        <v>124476</v>
      </c>
      <c r="FT24" s="45">
        <v>115924</v>
      </c>
      <c r="FU24" s="46">
        <v>7.38</v>
      </c>
      <c r="FV24" s="892"/>
      <c r="FW24" s="75" t="s">
        <v>75</v>
      </c>
      <c r="FX24" s="120">
        <v>91.46</v>
      </c>
      <c r="FY24" s="278">
        <v>83.59</v>
      </c>
      <c r="FZ24" s="61">
        <v>9.42</v>
      </c>
      <c r="GA24" s="59">
        <v>70.92</v>
      </c>
      <c r="GB24" s="278">
        <v>65.81</v>
      </c>
      <c r="GC24" s="61">
        <v>7.76</v>
      </c>
      <c r="GD24" s="59">
        <v>91.12</v>
      </c>
      <c r="GE24" s="278">
        <v>83.33</v>
      </c>
      <c r="GF24" s="61">
        <v>9.35</v>
      </c>
      <c r="GG24" s="892"/>
      <c r="GH24" s="892"/>
      <c r="GI24" s="892" t="s">
        <v>35</v>
      </c>
      <c r="GJ24" s="68">
        <v>63.84</v>
      </c>
      <c r="GK24" s="68">
        <v>59.27</v>
      </c>
      <c r="GL24" s="68">
        <v>56.46</v>
      </c>
      <c r="GM24" s="68">
        <v>59.86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1660.24</v>
      </c>
      <c r="IO24" s="113">
        <v>1571.67</v>
      </c>
      <c r="IP24" s="40">
        <v>5.64</v>
      </c>
      <c r="IQ24" s="4"/>
      <c r="IR24" s="284"/>
      <c r="IS24" s="41" t="s">
        <v>98</v>
      </c>
      <c r="IT24" s="470">
        <v>32694</v>
      </c>
      <c r="IU24" s="471">
        <v>42883</v>
      </c>
      <c r="IV24" s="472">
        <v>38858</v>
      </c>
      <c r="IW24" s="43">
        <v>114435</v>
      </c>
      <c r="IX24" s="45">
        <v>118372</v>
      </c>
      <c r="IY24" s="46">
        <v>-3.33</v>
      </c>
      <c r="IZ24" s="892"/>
      <c r="JA24" s="75" t="s">
        <v>75</v>
      </c>
      <c r="JB24" s="120">
        <v>102.67</v>
      </c>
      <c r="JC24" s="278">
        <v>90.78</v>
      </c>
      <c r="JD24" s="61">
        <v>13.1</v>
      </c>
      <c r="JE24" s="59">
        <v>95.05</v>
      </c>
      <c r="JF24" s="278">
        <v>81.64</v>
      </c>
      <c r="JG24" s="61">
        <v>16.43</v>
      </c>
      <c r="JH24" s="59">
        <v>102.58</v>
      </c>
      <c r="JI24" s="278">
        <v>90.68</v>
      </c>
      <c r="JJ24" s="61">
        <v>13.12</v>
      </c>
      <c r="JK24" s="892"/>
      <c r="JL24" s="892"/>
      <c r="JM24" s="892" t="s">
        <v>35</v>
      </c>
      <c r="JN24" s="68">
        <v>67.849999999999994</v>
      </c>
      <c r="JO24" s="68">
        <v>70.36</v>
      </c>
      <c r="JP24" s="68">
        <v>75.59</v>
      </c>
      <c r="JQ24" s="68">
        <v>71.27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2117.38</v>
      </c>
      <c r="LS24" s="113">
        <v>1982.15</v>
      </c>
      <c r="LT24" s="196">
        <v>6.82</v>
      </c>
      <c r="LU24" s="4"/>
      <c r="LV24" s="4"/>
      <c r="LW24" s="41" t="s">
        <v>98</v>
      </c>
      <c r="LX24" s="470">
        <v>593899</v>
      </c>
      <c r="LY24" s="909">
        <v>632874</v>
      </c>
      <c r="LZ24" s="651">
        <v>-6.16</v>
      </c>
      <c r="MA24" s="652"/>
      <c r="MB24" s="75" t="s">
        <v>75</v>
      </c>
      <c r="MC24" s="59">
        <v>123.47</v>
      </c>
      <c r="MD24" s="1075">
        <v>105.1</v>
      </c>
      <c r="ME24" s="533">
        <v>17.48</v>
      </c>
      <c r="MF24" s="59">
        <v>101.98</v>
      </c>
      <c r="MG24" s="1075">
        <v>87.93</v>
      </c>
      <c r="MH24" s="533">
        <v>15.98</v>
      </c>
      <c r="MI24" s="59">
        <v>123.16</v>
      </c>
      <c r="MJ24" s="1075">
        <v>104.87</v>
      </c>
      <c r="MK24" s="533">
        <v>17.440000000000001</v>
      </c>
      <c r="ML24" s="525"/>
      <c r="MM24" s="525"/>
      <c r="MN24" s="525" t="s">
        <v>35</v>
      </c>
      <c r="MO24" s="788">
        <v>73.3</v>
      </c>
      <c r="MP24" s="788">
        <v>70.64</v>
      </c>
      <c r="MQ24" s="788">
        <v>59.86</v>
      </c>
      <c r="MR24" s="788">
        <v>71.27</v>
      </c>
      <c r="MS24" s="788">
        <v>68.77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362" t="s">
        <v>32</v>
      </c>
      <c r="B25" s="1019">
        <v>3158.13</v>
      </c>
      <c r="C25" s="127">
        <v>2985.6400000000003</v>
      </c>
      <c r="D25" s="74">
        <v>5.78</v>
      </c>
      <c r="E25" s="4"/>
      <c r="F25" s="284"/>
      <c r="G25" s="20" t="s">
        <v>101</v>
      </c>
      <c r="H25" s="42">
        <v>27816</v>
      </c>
      <c r="I25" s="43">
        <v>21658</v>
      </c>
      <c r="J25" s="44">
        <v>18426</v>
      </c>
      <c r="K25" s="43">
        <v>67900</v>
      </c>
      <c r="L25" s="45">
        <v>85655</v>
      </c>
      <c r="M25" s="46">
        <v>-20.73</v>
      </c>
      <c r="N25" s="892"/>
      <c r="O25" s="78" t="s">
        <v>78</v>
      </c>
      <c r="P25" s="79">
        <v>4181.63</v>
      </c>
      <c r="Q25" s="80">
        <v>3996.3799999999997</v>
      </c>
      <c r="R25" s="81">
        <v>4.6399999999999997</v>
      </c>
      <c r="S25" s="82">
        <v>3158.13</v>
      </c>
      <c r="T25" s="80">
        <v>2985.6400000000003</v>
      </c>
      <c r="U25" s="81">
        <v>5.78</v>
      </c>
      <c r="V25" s="82">
        <v>4171.24</v>
      </c>
      <c r="W25" s="80">
        <v>3986.8</v>
      </c>
      <c r="X25" s="81">
        <v>4.63</v>
      </c>
      <c r="Y25" s="892"/>
      <c r="Z25" s="892"/>
      <c r="AA25" s="892" t="s">
        <v>49</v>
      </c>
      <c r="AB25" s="121">
        <v>75.09</v>
      </c>
      <c r="AC25" s="121">
        <v>73.540000000000006</v>
      </c>
      <c r="AD25" s="121">
        <v>70.489999999999995</v>
      </c>
      <c r="AE25" s="121">
        <v>73.040000000000006</v>
      </c>
      <c r="AF25" s="226"/>
      <c r="AG25" s="226"/>
      <c r="AH25" s="226"/>
      <c r="AI25" s="226"/>
      <c r="AJ25" s="892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2813.5099999999998</v>
      </c>
      <c r="CG25" s="127">
        <v>2637.5699999999997</v>
      </c>
      <c r="CH25" s="74">
        <v>6.67</v>
      </c>
      <c r="CI25" s="4"/>
      <c r="CJ25" s="284"/>
      <c r="CK25" s="20" t="s">
        <v>101</v>
      </c>
      <c r="CL25" s="42">
        <v>12763</v>
      </c>
      <c r="CM25" s="43">
        <v>8935</v>
      </c>
      <c r="CN25" s="44">
        <v>9778</v>
      </c>
      <c r="CO25" s="43">
        <v>31476</v>
      </c>
      <c r="CP25" s="45">
        <v>49700</v>
      </c>
      <c r="CQ25" s="46">
        <v>-36.67</v>
      </c>
      <c r="CR25" s="892"/>
      <c r="CS25" s="78" t="s">
        <v>78</v>
      </c>
      <c r="CT25" s="79">
        <v>5013.6000000000004</v>
      </c>
      <c r="CU25" s="283">
        <v>4713.91</v>
      </c>
      <c r="CV25" s="81">
        <v>6.36</v>
      </c>
      <c r="CW25" s="82">
        <v>2813.5099999999998</v>
      </c>
      <c r="CX25" s="283">
        <v>2637.5699999999997</v>
      </c>
      <c r="CY25" s="81">
        <v>6.67</v>
      </c>
      <c r="CZ25" s="82">
        <v>4969.38</v>
      </c>
      <c r="DA25" s="283">
        <v>4674.1499999999996</v>
      </c>
      <c r="DB25" s="81">
        <v>6.32</v>
      </c>
      <c r="DC25" s="892"/>
      <c r="DD25" s="892"/>
      <c r="DE25" s="892" t="s">
        <v>49</v>
      </c>
      <c r="DF25" s="68">
        <v>69.12</v>
      </c>
      <c r="DG25" s="68">
        <v>64.27</v>
      </c>
      <c r="DH25" s="68">
        <v>62.7</v>
      </c>
      <c r="DI25" s="68">
        <v>65.36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H25" s="1010"/>
      <c r="FI25" s="362" t="s">
        <v>32</v>
      </c>
      <c r="FJ25" s="1019">
        <v>2477.56</v>
      </c>
      <c r="FK25" s="127">
        <v>2286.6999999999998</v>
      </c>
      <c r="FL25" s="74">
        <v>8.35</v>
      </c>
      <c r="FM25" s="4"/>
      <c r="FN25" s="284"/>
      <c r="FO25" s="20" t="s">
        <v>101</v>
      </c>
      <c r="FP25" s="470">
        <v>14576</v>
      </c>
      <c r="FQ25" s="471">
        <v>32579</v>
      </c>
      <c r="FR25" s="472">
        <v>10541</v>
      </c>
      <c r="FS25" s="43">
        <v>57696</v>
      </c>
      <c r="FT25" s="45">
        <v>68517</v>
      </c>
      <c r="FU25" s="46">
        <v>-15.79</v>
      </c>
      <c r="FV25" s="892"/>
      <c r="FW25" s="78" t="s">
        <v>78</v>
      </c>
      <c r="FX25" s="79">
        <v>4923.0199999999995</v>
      </c>
      <c r="FY25" s="283">
        <v>4477.6600000000008</v>
      </c>
      <c r="FZ25" s="81">
        <v>9.9499999999999993</v>
      </c>
      <c r="GA25" s="82">
        <v>2477.56</v>
      </c>
      <c r="GB25" s="283">
        <v>2286.6999999999998</v>
      </c>
      <c r="GC25" s="81">
        <v>8.35</v>
      </c>
      <c r="GD25" s="82">
        <v>4883.24</v>
      </c>
      <c r="GE25" s="283">
        <v>4445.38</v>
      </c>
      <c r="GF25" s="81">
        <v>9.85</v>
      </c>
      <c r="GG25" s="892"/>
      <c r="GH25" s="892"/>
      <c r="GI25" s="892" t="s">
        <v>49</v>
      </c>
      <c r="GJ25" s="68">
        <v>66.45</v>
      </c>
      <c r="GK25" s="68">
        <v>62.68</v>
      </c>
      <c r="GL25" s="68">
        <v>63.74</v>
      </c>
      <c r="GM25" s="68">
        <v>64.290000000000006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2467.85</v>
      </c>
      <c r="IO25" s="127">
        <v>2328.0300000000002</v>
      </c>
      <c r="IP25" s="74">
        <v>6.01</v>
      </c>
      <c r="IQ25" s="4"/>
      <c r="IR25" s="284"/>
      <c r="IS25" s="20" t="s">
        <v>101</v>
      </c>
      <c r="IT25" s="470">
        <v>11956</v>
      </c>
      <c r="IU25" s="471">
        <v>11838</v>
      </c>
      <c r="IV25" s="472">
        <v>15192</v>
      </c>
      <c r="IW25" s="43">
        <v>38986</v>
      </c>
      <c r="IX25" s="45">
        <v>33525</v>
      </c>
      <c r="IY25" s="46">
        <v>16.29</v>
      </c>
      <c r="IZ25" s="892"/>
      <c r="JA25" s="78" t="s">
        <v>78</v>
      </c>
      <c r="JB25" s="79">
        <v>5407.5300000000007</v>
      </c>
      <c r="JC25" s="283">
        <v>5104.5600000000004</v>
      </c>
      <c r="JD25" s="81">
        <v>5.94</v>
      </c>
      <c r="JE25" s="82">
        <v>2467.85</v>
      </c>
      <c r="JF25" s="283">
        <v>2328.0300000000002</v>
      </c>
      <c r="JG25" s="81">
        <v>6.01</v>
      </c>
      <c r="JH25" s="82">
        <v>5370.31</v>
      </c>
      <c r="JI25" s="283">
        <v>5073.8500000000004</v>
      </c>
      <c r="JJ25" s="81">
        <v>5.84</v>
      </c>
      <c r="JK25" s="892"/>
      <c r="JL25" s="892"/>
      <c r="JM25" s="892" t="s">
        <v>49</v>
      </c>
      <c r="JN25" s="68">
        <v>72.680000000000007</v>
      </c>
      <c r="JO25" s="68">
        <v>75.84</v>
      </c>
      <c r="JP25" s="68">
        <v>80.72</v>
      </c>
      <c r="JQ25" s="68">
        <v>76.41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2685.42</v>
      </c>
      <c r="LS25" s="127">
        <v>2524.5499999999997</v>
      </c>
      <c r="LT25" s="198">
        <v>6.37</v>
      </c>
      <c r="LU25" s="4"/>
      <c r="LV25" s="4"/>
      <c r="LW25" s="20" t="s">
        <v>101</v>
      </c>
      <c r="LX25" s="470">
        <v>196058</v>
      </c>
      <c r="LY25" s="909">
        <v>237397</v>
      </c>
      <c r="LZ25" s="651">
        <v>-17.41</v>
      </c>
      <c r="MA25" s="652"/>
      <c r="MB25" s="78" t="s">
        <v>78</v>
      </c>
      <c r="MC25" s="79">
        <v>4830.25</v>
      </c>
      <c r="MD25" s="1076">
        <v>4578.93</v>
      </c>
      <c r="ME25" s="554">
        <v>5.49</v>
      </c>
      <c r="MF25" s="79">
        <v>2685.42</v>
      </c>
      <c r="MG25" s="1076">
        <v>2524.5499999999997</v>
      </c>
      <c r="MH25" s="554">
        <v>6.37</v>
      </c>
      <c r="MI25" s="79">
        <v>4800.99</v>
      </c>
      <c r="MJ25" s="1076">
        <v>4552.07</v>
      </c>
      <c r="MK25" s="554">
        <v>5.47</v>
      </c>
      <c r="ML25" s="525"/>
      <c r="MM25" s="525"/>
      <c r="MN25" s="525" t="s">
        <v>49</v>
      </c>
      <c r="MO25" s="788">
        <v>73.040000000000006</v>
      </c>
      <c r="MP25" s="788">
        <v>65.36</v>
      </c>
      <c r="MQ25" s="788">
        <v>64.290000000000006</v>
      </c>
      <c r="MR25" s="788">
        <v>76.41</v>
      </c>
      <c r="MS25" s="788">
        <v>69.78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368" t="s">
        <v>103</v>
      </c>
      <c r="B26" s="1015"/>
      <c r="C26" s="106"/>
      <c r="D26" s="40"/>
      <c r="E26" s="4"/>
      <c r="F26" s="4"/>
      <c r="G26" s="20" t="s">
        <v>104</v>
      </c>
      <c r="H26" s="42">
        <v>18959</v>
      </c>
      <c r="I26" s="43">
        <v>15289</v>
      </c>
      <c r="J26" s="44">
        <v>12890</v>
      </c>
      <c r="K26" s="43">
        <v>47138</v>
      </c>
      <c r="L26" s="45">
        <v>98667</v>
      </c>
      <c r="M26" s="46">
        <v>-52.23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83.91</v>
      </c>
      <c r="AC26" s="121">
        <v>81.94</v>
      </c>
      <c r="AD26" s="121">
        <v>79.3</v>
      </c>
      <c r="AE26" s="121">
        <v>81.72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11954</v>
      </c>
      <c r="CM26" s="43">
        <v>10749</v>
      </c>
      <c r="CN26" s="44">
        <v>11027</v>
      </c>
      <c r="CO26" s="43">
        <v>33730</v>
      </c>
      <c r="CP26" s="45">
        <v>41827</v>
      </c>
      <c r="CQ26" s="46">
        <v>-19.36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79.83</v>
      </c>
      <c r="DG26" s="68">
        <v>76.19</v>
      </c>
      <c r="DH26" s="68">
        <v>72.930000000000007</v>
      </c>
      <c r="DI26" s="68">
        <v>76.319999999999993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H26" s="1010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34207</v>
      </c>
      <c r="FQ26" s="471">
        <v>15673</v>
      </c>
      <c r="FR26" s="472">
        <v>10727</v>
      </c>
      <c r="FS26" s="43">
        <v>60607</v>
      </c>
      <c r="FT26" s="45">
        <v>82627</v>
      </c>
      <c r="FU26" s="46">
        <v>-26.65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74.790000000000006</v>
      </c>
      <c r="GK26" s="68">
        <v>72.19</v>
      </c>
      <c r="GL26" s="68">
        <v>69.84</v>
      </c>
      <c r="GM26" s="68">
        <v>72.27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11302</v>
      </c>
      <c r="IU26" s="471">
        <v>15378</v>
      </c>
      <c r="IV26" s="472">
        <v>19663</v>
      </c>
      <c r="IW26" s="43">
        <v>46343</v>
      </c>
      <c r="IX26" s="45">
        <v>33777</v>
      </c>
      <c r="IY26" s="46">
        <v>37.200000000000003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72.77</v>
      </c>
      <c r="JO26" s="68">
        <v>79.64</v>
      </c>
      <c r="JP26" s="68">
        <v>85.05</v>
      </c>
      <c r="JQ26" s="68">
        <v>79.150000000000006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187818</v>
      </c>
      <c r="LY26" s="909">
        <v>256898</v>
      </c>
      <c r="LZ26" s="651">
        <v>-26.89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81.72</v>
      </c>
      <c r="MP26" s="788">
        <v>76.319999999999993</v>
      </c>
      <c r="MQ26" s="788">
        <v>72.27</v>
      </c>
      <c r="MR26" s="788">
        <v>79.150000000000006</v>
      </c>
      <c r="MS26" s="788">
        <v>77.37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359" t="s">
        <v>88</v>
      </c>
      <c r="B27" s="1016">
        <v>157216.76</v>
      </c>
      <c r="C27" s="109">
        <v>140658.35</v>
      </c>
      <c r="D27" s="19">
        <v>11.77</v>
      </c>
      <c r="E27" s="4"/>
      <c r="F27" s="4"/>
      <c r="G27" s="20" t="s">
        <v>105</v>
      </c>
      <c r="H27" s="42">
        <v>17642</v>
      </c>
      <c r="I27" s="43">
        <v>12342</v>
      </c>
      <c r="J27" s="44">
        <v>11964</v>
      </c>
      <c r="K27" s="43">
        <v>41948</v>
      </c>
      <c r="L27" s="45">
        <v>37579</v>
      </c>
      <c r="M27" s="46">
        <v>11.63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87.46</v>
      </c>
      <c r="AC27" s="121">
        <v>85.65</v>
      </c>
      <c r="AD27" s="121">
        <v>82.59</v>
      </c>
      <c r="AE27" s="121">
        <v>85.23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487120</v>
      </c>
      <c r="AN27" s="828">
        <v>4620</v>
      </c>
      <c r="AO27" s="828">
        <v>122486</v>
      </c>
      <c r="AP27" s="829">
        <v>80464</v>
      </c>
      <c r="AQ27" s="828">
        <v>0</v>
      </c>
      <c r="AR27" s="828">
        <v>0</v>
      </c>
      <c r="AS27" s="828">
        <v>0</v>
      </c>
      <c r="AT27" s="830">
        <v>0</v>
      </c>
      <c r="AU27" s="820">
        <v>694690</v>
      </c>
      <c r="AV27" s="828">
        <v>111637</v>
      </c>
      <c r="AW27" s="821">
        <v>806327</v>
      </c>
      <c r="AX27" s="246"/>
      <c r="AY27" s="915"/>
      <c r="AZ27" s="496" t="s">
        <v>51</v>
      </c>
      <c r="BA27" s="941">
        <v>3586018</v>
      </c>
      <c r="BB27" s="942">
        <v>32124</v>
      </c>
      <c r="BC27" s="942">
        <v>24832</v>
      </c>
      <c r="BD27" s="943">
        <v>39773</v>
      </c>
      <c r="BE27" s="942">
        <v>0</v>
      </c>
      <c r="BF27" s="942">
        <v>0</v>
      </c>
      <c r="BG27" s="942">
        <v>0</v>
      </c>
      <c r="BH27" s="944">
        <v>0</v>
      </c>
      <c r="BI27" s="931">
        <v>3682747</v>
      </c>
      <c r="BJ27" s="942">
        <v>22426</v>
      </c>
      <c r="BK27" s="932">
        <v>3705173</v>
      </c>
      <c r="BL27" s="66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165360.52000000002</v>
      </c>
      <c r="CG27" s="109">
        <v>149686.19</v>
      </c>
      <c r="CH27" s="19">
        <v>10.47</v>
      </c>
      <c r="CI27" s="4"/>
      <c r="CJ27" s="4"/>
      <c r="CK27" s="20" t="s">
        <v>105</v>
      </c>
      <c r="CL27" s="42">
        <v>5841</v>
      </c>
      <c r="CM27" s="43">
        <v>3657</v>
      </c>
      <c r="CN27" s="44">
        <v>8264</v>
      </c>
      <c r="CO27" s="43">
        <v>17762</v>
      </c>
      <c r="CP27" s="45">
        <v>40576</v>
      </c>
      <c r="CQ27" s="46">
        <v>-56.23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82.75</v>
      </c>
      <c r="DG27" s="68">
        <v>79.459999999999994</v>
      </c>
      <c r="DH27" s="68">
        <v>75.8</v>
      </c>
      <c r="DI27" s="68">
        <v>79.34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648068</v>
      </c>
      <c r="DR27" s="828">
        <v>6434</v>
      </c>
      <c r="DS27" s="828">
        <v>188405</v>
      </c>
      <c r="DT27" s="829">
        <v>147172</v>
      </c>
      <c r="DU27" s="828">
        <v>0</v>
      </c>
      <c r="DV27" s="828">
        <v>0</v>
      </c>
      <c r="DW27" s="828">
        <v>0</v>
      </c>
      <c r="DX27" s="830">
        <v>0</v>
      </c>
      <c r="DY27" s="820">
        <v>990079</v>
      </c>
      <c r="DZ27" s="828">
        <v>149304</v>
      </c>
      <c r="EA27" s="821">
        <v>1139383</v>
      </c>
      <c r="EB27" s="246"/>
      <c r="EC27" s="915"/>
      <c r="ED27" s="496" t="s">
        <v>51</v>
      </c>
      <c r="EE27" s="941">
        <v>3343976</v>
      </c>
      <c r="EF27" s="942">
        <v>70765</v>
      </c>
      <c r="EG27" s="942">
        <v>46737</v>
      </c>
      <c r="EH27" s="943">
        <v>20947</v>
      </c>
      <c r="EI27" s="942">
        <v>0</v>
      </c>
      <c r="EJ27" s="942">
        <v>0</v>
      </c>
      <c r="EK27" s="942">
        <v>0</v>
      </c>
      <c r="EL27" s="944">
        <v>0</v>
      </c>
      <c r="EM27" s="931">
        <v>3482425</v>
      </c>
      <c r="EN27" s="942">
        <v>21068</v>
      </c>
      <c r="EO27" s="932">
        <v>3503493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H27" s="1010"/>
      <c r="FI27" s="359" t="s">
        <v>88</v>
      </c>
      <c r="FJ27" s="1016">
        <v>202342.65</v>
      </c>
      <c r="FK27" s="109">
        <v>167123.16</v>
      </c>
      <c r="FL27" s="19">
        <v>21.07</v>
      </c>
      <c r="FM27" s="4"/>
      <c r="FN27" s="4"/>
      <c r="FO27" s="20" t="s">
        <v>105</v>
      </c>
      <c r="FP27" s="470">
        <v>9279</v>
      </c>
      <c r="FQ27" s="471">
        <v>4051</v>
      </c>
      <c r="FR27" s="472">
        <v>5219</v>
      </c>
      <c r="FS27" s="43">
        <v>18549</v>
      </c>
      <c r="FT27" s="45">
        <v>20045</v>
      </c>
      <c r="FU27" s="46">
        <v>-7.46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79.87</v>
      </c>
      <c r="GK27" s="68">
        <v>76.62</v>
      </c>
      <c r="GL27" s="68">
        <v>73.87</v>
      </c>
      <c r="GM27" s="68">
        <v>76.790000000000006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691022</v>
      </c>
      <c r="GV27" s="828">
        <v>2012</v>
      </c>
      <c r="GW27" s="828">
        <v>93196</v>
      </c>
      <c r="GX27" s="829">
        <v>105276</v>
      </c>
      <c r="GY27" s="828">
        <v>0</v>
      </c>
      <c r="GZ27" s="828">
        <v>0</v>
      </c>
      <c r="HA27" s="828">
        <v>0</v>
      </c>
      <c r="HB27" s="830">
        <v>0</v>
      </c>
      <c r="HC27" s="820">
        <v>891506</v>
      </c>
      <c r="HD27" s="828">
        <v>143265</v>
      </c>
      <c r="HE27" s="821">
        <v>1034771</v>
      </c>
      <c r="HF27" s="246"/>
      <c r="HG27" s="915"/>
      <c r="HH27" s="496" t="s">
        <v>51</v>
      </c>
      <c r="HI27" s="941">
        <v>2634893</v>
      </c>
      <c r="HJ27" s="942">
        <v>61145</v>
      </c>
      <c r="HK27" s="942">
        <v>182118</v>
      </c>
      <c r="HL27" s="943">
        <v>29313</v>
      </c>
      <c r="HM27" s="942">
        <v>0</v>
      </c>
      <c r="HN27" s="942">
        <v>0</v>
      </c>
      <c r="HO27" s="942">
        <v>0</v>
      </c>
      <c r="HP27" s="944">
        <v>0</v>
      </c>
      <c r="HQ27" s="931">
        <v>2907469</v>
      </c>
      <c r="HR27" s="942">
        <v>21739</v>
      </c>
      <c r="HS27" s="932">
        <v>2929208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205398.38</v>
      </c>
      <c r="IO27" s="109">
        <v>177335.46000000002</v>
      </c>
      <c r="IP27" s="19">
        <v>15.82</v>
      </c>
      <c r="IQ27" s="4"/>
      <c r="IR27" s="4"/>
      <c r="IS27" s="20" t="s">
        <v>105</v>
      </c>
      <c r="IT27" s="470">
        <v>5027</v>
      </c>
      <c r="IU27" s="471">
        <v>6491</v>
      </c>
      <c r="IV27" s="472">
        <v>9276</v>
      </c>
      <c r="IW27" s="43">
        <v>20794</v>
      </c>
      <c r="IX27" s="45">
        <v>21551</v>
      </c>
      <c r="IY27" s="46">
        <v>-3.51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75.760000000000005</v>
      </c>
      <c r="JO27" s="68">
        <v>83.3</v>
      </c>
      <c r="JP27" s="68">
        <v>87.79</v>
      </c>
      <c r="JQ27" s="68">
        <v>82.28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870677</v>
      </c>
      <c r="JZ27" s="828">
        <v>4158</v>
      </c>
      <c r="KA27" s="828">
        <v>51646</v>
      </c>
      <c r="KB27" s="829">
        <v>82549</v>
      </c>
      <c r="KC27" s="828">
        <v>0</v>
      </c>
      <c r="KD27" s="828">
        <v>0</v>
      </c>
      <c r="KE27" s="828">
        <v>0</v>
      </c>
      <c r="KF27" s="830">
        <v>0</v>
      </c>
      <c r="KG27" s="820">
        <v>1009030</v>
      </c>
      <c r="KH27" s="828">
        <v>109883</v>
      </c>
      <c r="KI27" s="821">
        <v>1118913</v>
      </c>
      <c r="KJ27" s="246"/>
      <c r="KK27" s="915"/>
      <c r="KL27" s="496" t="s">
        <v>51</v>
      </c>
      <c r="KM27" s="941">
        <v>2506818</v>
      </c>
      <c r="KN27" s="942">
        <v>62051</v>
      </c>
      <c r="KO27" s="942">
        <v>292809</v>
      </c>
      <c r="KP27" s="943">
        <v>179196</v>
      </c>
      <c r="KQ27" s="942">
        <v>0</v>
      </c>
      <c r="KR27" s="942">
        <v>0</v>
      </c>
      <c r="KS27" s="942">
        <v>0</v>
      </c>
      <c r="KT27" s="944">
        <v>0</v>
      </c>
      <c r="KU27" s="931">
        <v>3040874</v>
      </c>
      <c r="KV27" s="942">
        <v>26275</v>
      </c>
      <c r="KW27" s="932">
        <v>3067149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730318.31</v>
      </c>
      <c r="LS27" s="517">
        <v>634803.16</v>
      </c>
      <c r="LT27" s="324">
        <v>15.05</v>
      </c>
      <c r="LU27" s="4"/>
      <c r="LV27" s="4"/>
      <c r="LW27" s="20" t="s">
        <v>105</v>
      </c>
      <c r="LX27" s="470">
        <v>99053</v>
      </c>
      <c r="LY27" s="909">
        <v>119751</v>
      </c>
      <c r="LZ27" s="651">
        <v>-17.28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85.23</v>
      </c>
      <c r="MP27" s="788">
        <v>79.34</v>
      </c>
      <c r="MQ27" s="788">
        <v>76.790000000000006</v>
      </c>
      <c r="MR27" s="788">
        <v>82.28</v>
      </c>
      <c r="MS27" s="788">
        <v>80.91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2696887</v>
      </c>
      <c r="NB27" s="537">
        <v>17224</v>
      </c>
      <c r="NC27" s="537">
        <v>455733</v>
      </c>
      <c r="ND27" s="538">
        <v>415461</v>
      </c>
      <c r="NE27" s="537">
        <v>0</v>
      </c>
      <c r="NF27" s="537">
        <v>0</v>
      </c>
      <c r="NG27" s="537">
        <v>0</v>
      </c>
      <c r="NH27" s="539">
        <v>0</v>
      </c>
      <c r="NI27" s="848">
        <v>3585305</v>
      </c>
      <c r="NJ27" s="849">
        <v>514089</v>
      </c>
      <c r="NK27" s="838">
        <v>4099394</v>
      </c>
      <c r="NL27" s="839"/>
      <c r="NM27" s="839"/>
      <c r="NN27" s="542" t="s">
        <v>51</v>
      </c>
      <c r="NO27" s="536">
        <v>12071705</v>
      </c>
      <c r="NP27" s="537">
        <v>226085</v>
      </c>
      <c r="NQ27" s="537">
        <v>546496</v>
      </c>
      <c r="NR27" s="538">
        <v>269229</v>
      </c>
      <c r="NS27" s="537">
        <v>0</v>
      </c>
      <c r="NT27" s="537">
        <v>0</v>
      </c>
      <c r="NU27" s="537">
        <v>0</v>
      </c>
      <c r="NV27" s="539">
        <v>0</v>
      </c>
      <c r="NW27" s="850">
        <v>13113515</v>
      </c>
      <c r="NX27" s="541">
        <v>91508</v>
      </c>
      <c r="NY27" s="838">
        <v>13205023</v>
      </c>
    </row>
    <row r="28" spans="1:389" ht="18.75" customHeight="1" thickTop="1">
      <c r="A28" s="338" t="s">
        <v>52</v>
      </c>
      <c r="B28" s="1017">
        <v>68461.279999999999</v>
      </c>
      <c r="C28" s="113">
        <v>60256.109999999993</v>
      </c>
      <c r="D28" s="40">
        <v>13.62</v>
      </c>
      <c r="E28" s="4"/>
      <c r="F28" s="4"/>
      <c r="G28" s="20" t="s">
        <v>107</v>
      </c>
      <c r="H28" s="42">
        <v>67913</v>
      </c>
      <c r="I28" s="43">
        <v>43726</v>
      </c>
      <c r="J28" s="44">
        <v>36176</v>
      </c>
      <c r="K28" s="43">
        <v>147815</v>
      </c>
      <c r="L28" s="45">
        <v>86781</v>
      </c>
      <c r="M28" s="46">
        <v>70.33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85.24</v>
      </c>
      <c r="AC28" s="121">
        <v>83.08</v>
      </c>
      <c r="AD28" s="121">
        <v>80.92</v>
      </c>
      <c r="AE28" s="121">
        <v>83.08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139825</v>
      </c>
      <c r="AN28" s="231">
        <v>9410</v>
      </c>
      <c r="AO28" s="231">
        <v>6636</v>
      </c>
      <c r="AP28" s="831">
        <v>60791</v>
      </c>
      <c r="AQ28" s="231">
        <v>0</v>
      </c>
      <c r="AR28" s="231">
        <v>0</v>
      </c>
      <c r="AS28" s="231">
        <v>0</v>
      </c>
      <c r="AT28" s="832">
        <v>0</v>
      </c>
      <c r="AU28" s="822">
        <v>216662</v>
      </c>
      <c r="AV28" s="231">
        <v>105422</v>
      </c>
      <c r="AW28" s="821">
        <v>322084</v>
      </c>
      <c r="AX28" s="246"/>
      <c r="AY28" s="915"/>
      <c r="AZ28" s="496" t="s">
        <v>57</v>
      </c>
      <c r="BA28" s="946">
        <v>185460</v>
      </c>
      <c r="BB28" s="947">
        <v>42008</v>
      </c>
      <c r="BC28" s="947">
        <v>13076</v>
      </c>
      <c r="BD28" s="948">
        <v>12789</v>
      </c>
      <c r="BE28" s="947">
        <v>0</v>
      </c>
      <c r="BF28" s="947">
        <v>0</v>
      </c>
      <c r="BG28" s="947">
        <v>0</v>
      </c>
      <c r="BH28" s="949">
        <v>0</v>
      </c>
      <c r="BI28" s="933">
        <v>253333</v>
      </c>
      <c r="BJ28" s="947">
        <v>4970</v>
      </c>
      <c r="BK28" s="932">
        <v>258303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74978.35000000002</v>
      </c>
      <c r="CG28" s="113">
        <v>67175.789999999994</v>
      </c>
      <c r="CH28" s="40">
        <v>11.62</v>
      </c>
      <c r="CI28" s="4"/>
      <c r="CJ28" s="4"/>
      <c r="CK28" s="20" t="s">
        <v>107</v>
      </c>
      <c r="CL28" s="42">
        <v>32786</v>
      </c>
      <c r="CM28" s="43">
        <v>35234</v>
      </c>
      <c r="CN28" s="44">
        <v>31786</v>
      </c>
      <c r="CO28" s="43">
        <v>99806</v>
      </c>
      <c r="CP28" s="45">
        <v>106564</v>
      </c>
      <c r="CQ28" s="46">
        <v>-6.34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79.38</v>
      </c>
      <c r="DG28" s="68">
        <v>74.91</v>
      </c>
      <c r="DH28" s="68">
        <v>71.37</v>
      </c>
      <c r="DI28" s="68">
        <v>75.22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198967</v>
      </c>
      <c r="DR28" s="231">
        <v>15444</v>
      </c>
      <c r="DS28" s="231">
        <v>25920</v>
      </c>
      <c r="DT28" s="831">
        <v>51855</v>
      </c>
      <c r="DU28" s="231">
        <v>0</v>
      </c>
      <c r="DV28" s="231">
        <v>0</v>
      </c>
      <c r="DW28" s="231">
        <v>0</v>
      </c>
      <c r="DX28" s="832">
        <v>0</v>
      </c>
      <c r="DY28" s="822">
        <v>292186</v>
      </c>
      <c r="DZ28" s="231">
        <v>111814</v>
      </c>
      <c r="EA28" s="821">
        <v>404000</v>
      </c>
      <c r="EB28" s="246"/>
      <c r="EC28" s="915"/>
      <c r="ED28" s="496" t="s">
        <v>57</v>
      </c>
      <c r="EE28" s="946">
        <v>138759</v>
      </c>
      <c r="EF28" s="947">
        <v>14530</v>
      </c>
      <c r="EG28" s="947">
        <v>15703</v>
      </c>
      <c r="EH28" s="948">
        <v>10264</v>
      </c>
      <c r="EI28" s="947">
        <v>0</v>
      </c>
      <c r="EJ28" s="947">
        <v>0</v>
      </c>
      <c r="EK28" s="947">
        <v>0</v>
      </c>
      <c r="EL28" s="949">
        <v>0</v>
      </c>
      <c r="EM28" s="933">
        <v>179256</v>
      </c>
      <c r="EN28" s="947">
        <v>5406</v>
      </c>
      <c r="EO28" s="932">
        <v>184662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H28" s="1010"/>
      <c r="FI28" s="338" t="s">
        <v>52</v>
      </c>
      <c r="FJ28" s="1017">
        <v>96987.31</v>
      </c>
      <c r="FK28" s="113">
        <v>78839.199999999997</v>
      </c>
      <c r="FL28" s="40">
        <v>23.02</v>
      </c>
      <c r="FM28" s="4"/>
      <c r="FN28" s="4"/>
      <c r="FO28" s="20" t="s">
        <v>107</v>
      </c>
      <c r="FP28" s="470">
        <v>32968</v>
      </c>
      <c r="FQ28" s="471">
        <v>28394</v>
      </c>
      <c r="FR28" s="472">
        <v>26473</v>
      </c>
      <c r="FS28" s="43">
        <v>87835</v>
      </c>
      <c r="FT28" s="45">
        <v>77690</v>
      </c>
      <c r="FU28" s="46">
        <v>13.06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73.16</v>
      </c>
      <c r="GK28" s="68">
        <v>72.47</v>
      </c>
      <c r="GL28" s="68">
        <v>71.67</v>
      </c>
      <c r="GM28" s="68">
        <v>72.430000000000007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159036</v>
      </c>
      <c r="GV28" s="231">
        <v>5153</v>
      </c>
      <c r="GW28" s="231">
        <v>27957</v>
      </c>
      <c r="GX28" s="831">
        <v>63586</v>
      </c>
      <c r="GY28" s="231">
        <v>0</v>
      </c>
      <c r="GZ28" s="231">
        <v>0</v>
      </c>
      <c r="HA28" s="231">
        <v>0</v>
      </c>
      <c r="HB28" s="832">
        <v>0</v>
      </c>
      <c r="HC28" s="822">
        <v>255732</v>
      </c>
      <c r="HD28" s="231">
        <v>68036</v>
      </c>
      <c r="HE28" s="821">
        <v>323768</v>
      </c>
      <c r="HF28" s="246"/>
      <c r="HG28" s="915"/>
      <c r="HH28" s="496" t="s">
        <v>57</v>
      </c>
      <c r="HI28" s="946">
        <v>220443</v>
      </c>
      <c r="HJ28" s="947">
        <v>12890</v>
      </c>
      <c r="HK28" s="947">
        <v>26312</v>
      </c>
      <c r="HL28" s="948">
        <v>3242</v>
      </c>
      <c r="HM28" s="947">
        <v>0</v>
      </c>
      <c r="HN28" s="947">
        <v>0</v>
      </c>
      <c r="HO28" s="947">
        <v>0</v>
      </c>
      <c r="HP28" s="949">
        <v>0</v>
      </c>
      <c r="HQ28" s="933">
        <v>262887</v>
      </c>
      <c r="HR28" s="947">
        <v>4189</v>
      </c>
      <c r="HS28" s="932">
        <v>267076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56904.09</v>
      </c>
      <c r="IO28" s="113">
        <v>44660.160000000003</v>
      </c>
      <c r="IP28" s="40">
        <v>27.42</v>
      </c>
      <c r="IQ28" s="4"/>
      <c r="IR28" s="4"/>
      <c r="IS28" s="20" t="s">
        <v>107</v>
      </c>
      <c r="IT28" s="470">
        <v>18778</v>
      </c>
      <c r="IU28" s="471">
        <v>17850</v>
      </c>
      <c r="IV28" s="472">
        <v>23456</v>
      </c>
      <c r="IW28" s="43">
        <v>60084</v>
      </c>
      <c r="IX28" s="45">
        <v>57752</v>
      </c>
      <c r="IY28" s="46">
        <v>4.04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74.31</v>
      </c>
      <c r="JO28" s="68">
        <v>80.69</v>
      </c>
      <c r="JP28" s="68">
        <v>86.07</v>
      </c>
      <c r="JQ28" s="68">
        <v>80.36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252812</v>
      </c>
      <c r="JZ28" s="231">
        <v>10410</v>
      </c>
      <c r="KA28" s="231">
        <v>6945</v>
      </c>
      <c r="KB28" s="831">
        <v>136644</v>
      </c>
      <c r="KC28" s="231">
        <v>0</v>
      </c>
      <c r="KD28" s="231">
        <v>0</v>
      </c>
      <c r="KE28" s="231">
        <v>0</v>
      </c>
      <c r="KF28" s="832">
        <v>0</v>
      </c>
      <c r="KG28" s="822">
        <v>406811</v>
      </c>
      <c r="KH28" s="231">
        <v>106708</v>
      </c>
      <c r="KI28" s="821">
        <v>513519</v>
      </c>
      <c r="KJ28" s="246"/>
      <c r="KK28" s="915"/>
      <c r="KL28" s="496" t="s">
        <v>57</v>
      </c>
      <c r="KM28" s="946">
        <v>197142</v>
      </c>
      <c r="KN28" s="947">
        <v>7071</v>
      </c>
      <c r="KO28" s="947">
        <v>11085</v>
      </c>
      <c r="KP28" s="948">
        <v>18526</v>
      </c>
      <c r="KQ28" s="947">
        <v>0</v>
      </c>
      <c r="KR28" s="947">
        <v>0</v>
      </c>
      <c r="KS28" s="947">
        <v>0</v>
      </c>
      <c r="KT28" s="949">
        <v>0</v>
      </c>
      <c r="KU28" s="933">
        <v>233824</v>
      </c>
      <c r="KV28" s="947">
        <v>7772</v>
      </c>
      <c r="KW28" s="932">
        <v>241596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297331.03000000003</v>
      </c>
      <c r="LS28" s="513">
        <v>250931.26000000004</v>
      </c>
      <c r="LT28" s="196">
        <v>18.489999999999998</v>
      </c>
      <c r="LU28" s="4"/>
      <c r="LV28" s="4"/>
      <c r="LW28" s="20" t="s">
        <v>107</v>
      </c>
      <c r="LX28" s="470">
        <v>395540</v>
      </c>
      <c r="LY28" s="909">
        <v>328787</v>
      </c>
      <c r="LZ28" s="651">
        <v>20.3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83.08</v>
      </c>
      <c r="MP28" s="788">
        <v>75.22</v>
      </c>
      <c r="MQ28" s="788">
        <v>72.430000000000007</v>
      </c>
      <c r="MR28" s="788">
        <v>80.36</v>
      </c>
      <c r="MS28" s="788">
        <v>77.77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750640</v>
      </c>
      <c r="NB28" s="544">
        <v>40417</v>
      </c>
      <c r="NC28" s="544">
        <v>67458</v>
      </c>
      <c r="ND28" s="545">
        <v>312876</v>
      </c>
      <c r="NE28" s="544">
        <v>0</v>
      </c>
      <c r="NF28" s="544">
        <v>0</v>
      </c>
      <c r="NG28" s="544">
        <v>0</v>
      </c>
      <c r="NH28" s="546">
        <v>0</v>
      </c>
      <c r="NI28" s="851">
        <v>1171391</v>
      </c>
      <c r="NJ28" s="852">
        <v>391980</v>
      </c>
      <c r="NK28" s="841">
        <v>1563371</v>
      </c>
      <c r="NL28" s="839"/>
      <c r="NM28" s="839"/>
      <c r="NN28" s="542" t="s">
        <v>57</v>
      </c>
      <c r="NO28" s="543">
        <v>741804</v>
      </c>
      <c r="NP28" s="544">
        <v>76499</v>
      </c>
      <c r="NQ28" s="544">
        <v>66176</v>
      </c>
      <c r="NR28" s="545">
        <v>44821</v>
      </c>
      <c r="NS28" s="544">
        <v>0</v>
      </c>
      <c r="NT28" s="544">
        <v>0</v>
      </c>
      <c r="NU28" s="544">
        <v>0</v>
      </c>
      <c r="NV28" s="546">
        <v>0</v>
      </c>
      <c r="NW28" s="853">
        <v>929300</v>
      </c>
      <c r="NX28" s="548">
        <v>22337</v>
      </c>
      <c r="NY28" s="841">
        <v>951637</v>
      </c>
    </row>
    <row r="29" spans="1:389" ht="18.75" customHeight="1" thickBot="1">
      <c r="A29" s="362" t="s">
        <v>32</v>
      </c>
      <c r="B29" s="1019">
        <v>88755.48000000001</v>
      </c>
      <c r="C29" s="127">
        <v>80402.240000000005</v>
      </c>
      <c r="D29" s="74">
        <v>10.39</v>
      </c>
      <c r="E29" s="4"/>
      <c r="F29" s="4"/>
      <c r="G29" s="20" t="s">
        <v>108</v>
      </c>
      <c r="H29" s="42">
        <v>8146</v>
      </c>
      <c r="I29" s="43">
        <v>7985</v>
      </c>
      <c r="J29" s="44">
        <v>8621</v>
      </c>
      <c r="K29" s="43">
        <v>24752</v>
      </c>
      <c r="L29" s="45">
        <v>24293</v>
      </c>
      <c r="M29" s="46">
        <v>1.89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79.73</v>
      </c>
      <c r="AC29" s="121">
        <v>78.510000000000005</v>
      </c>
      <c r="AD29" s="121">
        <v>75.81</v>
      </c>
      <c r="AE29" s="121">
        <v>78.02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305513</v>
      </c>
      <c r="AN29" s="231">
        <v>21006</v>
      </c>
      <c r="AO29" s="231">
        <v>94980</v>
      </c>
      <c r="AP29" s="831">
        <v>941249</v>
      </c>
      <c r="AQ29" s="231">
        <v>0</v>
      </c>
      <c r="AR29" s="231">
        <v>0</v>
      </c>
      <c r="AS29" s="231">
        <v>0</v>
      </c>
      <c r="AT29" s="832">
        <v>0</v>
      </c>
      <c r="AU29" s="822">
        <v>1362748</v>
      </c>
      <c r="AV29" s="231">
        <v>1429659</v>
      </c>
      <c r="AW29" s="821">
        <v>2792407</v>
      </c>
      <c r="AX29" s="246"/>
      <c r="AY29" s="915"/>
      <c r="AZ29" s="496" t="s">
        <v>62</v>
      </c>
      <c r="BA29" s="946">
        <v>227613</v>
      </c>
      <c r="BB29" s="947">
        <v>69116</v>
      </c>
      <c r="BC29" s="947">
        <v>40324</v>
      </c>
      <c r="BD29" s="948">
        <v>18403</v>
      </c>
      <c r="BE29" s="947">
        <v>0</v>
      </c>
      <c r="BF29" s="947">
        <v>0</v>
      </c>
      <c r="BG29" s="947">
        <v>0</v>
      </c>
      <c r="BH29" s="949">
        <v>0</v>
      </c>
      <c r="BI29" s="933">
        <v>355456</v>
      </c>
      <c r="BJ29" s="947">
        <v>44930</v>
      </c>
      <c r="BK29" s="932">
        <v>400386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90382.17</v>
      </c>
      <c r="CG29" s="127">
        <v>82510.399999999994</v>
      </c>
      <c r="CH29" s="74">
        <v>9.5399999999999991</v>
      </c>
      <c r="CI29" s="4"/>
      <c r="CJ29" s="4"/>
      <c r="CK29" s="20" t="s">
        <v>108</v>
      </c>
      <c r="CL29" s="42">
        <v>6940</v>
      </c>
      <c r="CM29" s="43">
        <v>6541</v>
      </c>
      <c r="CN29" s="44">
        <v>7894</v>
      </c>
      <c r="CO29" s="43">
        <v>21375</v>
      </c>
      <c r="CP29" s="45">
        <v>33528</v>
      </c>
      <c r="CQ29" s="46">
        <v>-36.25</v>
      </c>
      <c r="CR29" s="892"/>
      <c r="CS29" s="47" t="s">
        <v>156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74.3</v>
      </c>
      <c r="DG29" s="68">
        <v>70.790000000000006</v>
      </c>
      <c r="DH29" s="68">
        <v>68.61</v>
      </c>
      <c r="DI29" s="68">
        <v>71.23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486108</v>
      </c>
      <c r="DR29" s="231">
        <v>22520</v>
      </c>
      <c r="DS29" s="231">
        <v>74287</v>
      </c>
      <c r="DT29" s="831">
        <v>1017770</v>
      </c>
      <c r="DU29" s="231">
        <v>0</v>
      </c>
      <c r="DV29" s="231">
        <v>0</v>
      </c>
      <c r="DW29" s="231">
        <v>0</v>
      </c>
      <c r="DX29" s="832">
        <v>0</v>
      </c>
      <c r="DY29" s="822">
        <v>1600685</v>
      </c>
      <c r="DZ29" s="231">
        <v>965533</v>
      </c>
      <c r="EA29" s="821">
        <v>2566218</v>
      </c>
      <c r="EB29" s="246"/>
      <c r="EC29" s="915"/>
      <c r="ED29" s="496" t="s">
        <v>62</v>
      </c>
      <c r="EE29" s="946">
        <v>356635</v>
      </c>
      <c r="EF29" s="947">
        <v>54333</v>
      </c>
      <c r="EG29" s="947">
        <v>66305</v>
      </c>
      <c r="EH29" s="948">
        <v>7064</v>
      </c>
      <c r="EI29" s="947">
        <v>0</v>
      </c>
      <c r="EJ29" s="947">
        <v>0</v>
      </c>
      <c r="EK29" s="947">
        <v>0</v>
      </c>
      <c r="EL29" s="949">
        <v>0</v>
      </c>
      <c r="EM29" s="933">
        <v>484337</v>
      </c>
      <c r="EN29" s="947">
        <v>120164</v>
      </c>
      <c r="EO29" s="932">
        <v>604501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H29" s="1010"/>
      <c r="FI29" s="362" t="s">
        <v>32</v>
      </c>
      <c r="FJ29" s="1019">
        <v>105355.34</v>
      </c>
      <c r="FK29" s="127">
        <v>88283.96</v>
      </c>
      <c r="FL29" s="74">
        <v>19.34</v>
      </c>
      <c r="FM29" s="4"/>
      <c r="FN29" s="4"/>
      <c r="FO29" s="20" t="s">
        <v>108</v>
      </c>
      <c r="FP29" s="470">
        <v>14746</v>
      </c>
      <c r="FQ29" s="471">
        <v>24910</v>
      </c>
      <c r="FR29" s="472">
        <v>10847</v>
      </c>
      <c r="FS29" s="43">
        <v>50503</v>
      </c>
      <c r="FT29" s="45">
        <v>44537</v>
      </c>
      <c r="FU29" s="46">
        <v>13.4</v>
      </c>
      <c r="FV29" s="892"/>
      <c r="FW29" s="47" t="s">
        <v>172</v>
      </c>
      <c r="FX29" s="48">
        <v>2558</v>
      </c>
      <c r="FY29" s="275">
        <v>2557</v>
      </c>
      <c r="FZ29" s="111" t="s">
        <v>28</v>
      </c>
      <c r="GA29" s="48">
        <v>2558</v>
      </c>
      <c r="GB29" s="275">
        <v>2557</v>
      </c>
      <c r="GC29" s="111" t="s">
        <v>28</v>
      </c>
      <c r="GD29" s="48">
        <v>2558</v>
      </c>
      <c r="GE29" s="275">
        <v>2557</v>
      </c>
      <c r="GF29" s="111" t="s">
        <v>28</v>
      </c>
      <c r="GG29" s="892"/>
      <c r="GH29" s="892"/>
      <c r="GI29" s="892" t="s">
        <v>71</v>
      </c>
      <c r="GJ29" s="68">
        <v>65.84</v>
      </c>
      <c r="GK29" s="68">
        <v>63.3</v>
      </c>
      <c r="GL29" s="68">
        <v>62.12</v>
      </c>
      <c r="GM29" s="68">
        <v>63.75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287983</v>
      </c>
      <c r="GV29" s="231">
        <v>20110</v>
      </c>
      <c r="GW29" s="231">
        <v>44734</v>
      </c>
      <c r="GX29" s="831">
        <v>1793067</v>
      </c>
      <c r="GY29" s="231">
        <v>0</v>
      </c>
      <c r="GZ29" s="231">
        <v>0</v>
      </c>
      <c r="HA29" s="231">
        <v>0</v>
      </c>
      <c r="HB29" s="832">
        <v>0</v>
      </c>
      <c r="HC29" s="822">
        <v>2145894</v>
      </c>
      <c r="HD29" s="231">
        <v>1547833</v>
      </c>
      <c r="HE29" s="821">
        <v>3693727</v>
      </c>
      <c r="HF29" s="246"/>
      <c r="HG29" s="915"/>
      <c r="HH29" s="496" t="s">
        <v>62</v>
      </c>
      <c r="HI29" s="946">
        <v>485421</v>
      </c>
      <c r="HJ29" s="947">
        <v>23784</v>
      </c>
      <c r="HK29" s="947">
        <v>38948</v>
      </c>
      <c r="HL29" s="948">
        <v>6468</v>
      </c>
      <c r="HM29" s="947">
        <v>0</v>
      </c>
      <c r="HN29" s="947">
        <v>0</v>
      </c>
      <c r="HO29" s="947">
        <v>0</v>
      </c>
      <c r="HP29" s="949">
        <v>0</v>
      </c>
      <c r="HQ29" s="933">
        <v>554621</v>
      </c>
      <c r="HR29" s="947">
        <v>86743</v>
      </c>
      <c r="HS29" s="932">
        <v>641364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148494.29</v>
      </c>
      <c r="IO29" s="127">
        <v>132675.30000000002</v>
      </c>
      <c r="IP29" s="74">
        <v>11.92</v>
      </c>
      <c r="IQ29" s="4"/>
      <c r="IR29" s="4"/>
      <c r="IS29" s="20" t="s">
        <v>108</v>
      </c>
      <c r="IT29" s="470">
        <v>4730</v>
      </c>
      <c r="IU29" s="471">
        <v>5498</v>
      </c>
      <c r="IV29" s="472">
        <v>5091</v>
      </c>
      <c r="IW29" s="43">
        <v>15319</v>
      </c>
      <c r="IX29" s="45">
        <v>11281</v>
      </c>
      <c r="IY29" s="46">
        <v>35.79</v>
      </c>
      <c r="IZ29" s="892"/>
      <c r="JA29" s="47" t="s">
        <v>189</v>
      </c>
      <c r="JB29" s="48">
        <v>2558</v>
      </c>
      <c r="JC29" s="275">
        <v>2557</v>
      </c>
      <c r="JD29" s="111" t="s">
        <v>28</v>
      </c>
      <c r="JE29" s="48">
        <v>2558</v>
      </c>
      <c r="JF29" s="275">
        <v>2557</v>
      </c>
      <c r="JG29" s="111" t="s">
        <v>28</v>
      </c>
      <c r="JH29" s="48">
        <v>2558</v>
      </c>
      <c r="JI29" s="275">
        <v>2557</v>
      </c>
      <c r="JJ29" s="111" t="s">
        <v>28</v>
      </c>
      <c r="JK29" s="892"/>
      <c r="JL29" s="892"/>
      <c r="JM29" s="892" t="s">
        <v>71</v>
      </c>
      <c r="JN29" s="68">
        <v>65.83</v>
      </c>
      <c r="JO29" s="68">
        <v>72.78</v>
      </c>
      <c r="JP29" s="68">
        <v>79.64</v>
      </c>
      <c r="JQ29" s="68">
        <v>72.75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487579</v>
      </c>
      <c r="JZ29" s="231">
        <v>49808</v>
      </c>
      <c r="KA29" s="231">
        <v>66105</v>
      </c>
      <c r="KB29" s="831">
        <v>267106</v>
      </c>
      <c r="KC29" s="231">
        <v>0</v>
      </c>
      <c r="KD29" s="231">
        <v>0</v>
      </c>
      <c r="KE29" s="231">
        <v>0</v>
      </c>
      <c r="KF29" s="832">
        <v>0</v>
      </c>
      <c r="KG29" s="822">
        <v>870598</v>
      </c>
      <c r="KH29" s="231">
        <v>1398703</v>
      </c>
      <c r="KI29" s="821">
        <v>2269301</v>
      </c>
      <c r="KJ29" s="246"/>
      <c r="KK29" s="915"/>
      <c r="KL29" s="496" t="s">
        <v>62</v>
      </c>
      <c r="KM29" s="946">
        <v>284484</v>
      </c>
      <c r="KN29" s="947">
        <v>21096</v>
      </c>
      <c r="KO29" s="947">
        <v>56568</v>
      </c>
      <c r="KP29" s="948">
        <v>24155</v>
      </c>
      <c r="KQ29" s="947">
        <v>0</v>
      </c>
      <c r="KR29" s="947">
        <v>0</v>
      </c>
      <c r="KS29" s="947">
        <v>0</v>
      </c>
      <c r="KT29" s="949">
        <v>0</v>
      </c>
      <c r="KU29" s="933">
        <v>386303</v>
      </c>
      <c r="KV29" s="947">
        <v>58525</v>
      </c>
      <c r="KW29" s="932">
        <v>444828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432987.27999999997</v>
      </c>
      <c r="LS29" s="616">
        <v>383871.9</v>
      </c>
      <c r="LT29" s="198">
        <v>12.79</v>
      </c>
      <c r="LU29" s="4"/>
      <c r="LV29" s="4"/>
      <c r="LW29" s="20" t="s">
        <v>108</v>
      </c>
      <c r="LX29" s="470">
        <v>111949</v>
      </c>
      <c r="LY29" s="909">
        <v>113639</v>
      </c>
      <c r="LZ29" s="651">
        <v>-1.49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78.02</v>
      </c>
      <c r="MP29" s="788">
        <v>71.23</v>
      </c>
      <c r="MQ29" s="788">
        <v>63.75</v>
      </c>
      <c r="MR29" s="788">
        <v>72.75</v>
      </c>
      <c r="MS29" s="788">
        <v>71.44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1567183</v>
      </c>
      <c r="NB29" s="544">
        <v>113444</v>
      </c>
      <c r="NC29" s="544">
        <v>280106</v>
      </c>
      <c r="ND29" s="545">
        <v>4019192</v>
      </c>
      <c r="NE29" s="544">
        <v>0</v>
      </c>
      <c r="NF29" s="544">
        <v>0</v>
      </c>
      <c r="NG29" s="544">
        <v>0</v>
      </c>
      <c r="NH29" s="546">
        <v>0</v>
      </c>
      <c r="NI29" s="851">
        <v>5979925</v>
      </c>
      <c r="NJ29" s="852">
        <v>5341728</v>
      </c>
      <c r="NK29" s="841">
        <v>11321653</v>
      </c>
      <c r="NL29" s="839"/>
      <c r="NM29" s="839"/>
      <c r="NN29" s="542" t="s">
        <v>62</v>
      </c>
      <c r="NO29" s="543">
        <v>1354153</v>
      </c>
      <c r="NP29" s="544">
        <v>168329</v>
      </c>
      <c r="NQ29" s="544">
        <v>202145</v>
      </c>
      <c r="NR29" s="545">
        <v>56090</v>
      </c>
      <c r="NS29" s="544">
        <v>0</v>
      </c>
      <c r="NT29" s="544">
        <v>0</v>
      </c>
      <c r="NU29" s="544">
        <v>0</v>
      </c>
      <c r="NV29" s="546">
        <v>0</v>
      </c>
      <c r="NW29" s="853">
        <v>1780717</v>
      </c>
      <c r="NX29" s="548">
        <v>310362</v>
      </c>
      <c r="NY29" s="841">
        <v>2091079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32875</v>
      </c>
      <c r="I30" s="43">
        <v>24616</v>
      </c>
      <c r="J30" s="44">
        <v>17259</v>
      </c>
      <c r="K30" s="43">
        <v>74750</v>
      </c>
      <c r="L30" s="45">
        <v>43305</v>
      </c>
      <c r="M30" s="46">
        <v>72.61</v>
      </c>
      <c r="N30" s="892"/>
      <c r="O30" s="58" t="s">
        <v>34</v>
      </c>
      <c r="P30" s="59">
        <v>803.88</v>
      </c>
      <c r="Q30" s="60">
        <v>755.4</v>
      </c>
      <c r="R30" s="62">
        <v>6.42</v>
      </c>
      <c r="S30" s="59">
        <v>0</v>
      </c>
      <c r="T30" s="60">
        <v>0</v>
      </c>
      <c r="U30" s="62">
        <v>0</v>
      </c>
      <c r="V30" s="59">
        <v>733.97</v>
      </c>
      <c r="W30" s="60">
        <v>690.98</v>
      </c>
      <c r="X30" s="62">
        <v>6.22</v>
      </c>
      <c r="Y30" s="892"/>
      <c r="Z30" s="892"/>
      <c r="AA30" s="892" t="s">
        <v>76</v>
      </c>
      <c r="AB30" s="121">
        <v>70.91</v>
      </c>
      <c r="AC30" s="121">
        <v>67.83</v>
      </c>
      <c r="AD30" s="121">
        <v>66.040000000000006</v>
      </c>
      <c r="AE30" s="121">
        <v>68.260000000000005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1013874</v>
      </c>
      <c r="AN30" s="231">
        <v>66554</v>
      </c>
      <c r="AO30" s="231">
        <v>187199</v>
      </c>
      <c r="AP30" s="831">
        <v>1145148</v>
      </c>
      <c r="AQ30" s="231">
        <v>0</v>
      </c>
      <c r="AR30" s="231">
        <v>0</v>
      </c>
      <c r="AS30" s="231">
        <v>0</v>
      </c>
      <c r="AT30" s="832">
        <v>0</v>
      </c>
      <c r="AU30" s="822">
        <v>2412775</v>
      </c>
      <c r="AV30" s="231">
        <v>1814664</v>
      </c>
      <c r="AW30" s="821">
        <v>4227439</v>
      </c>
      <c r="AX30" s="246"/>
      <c r="AY30" s="915"/>
      <c r="AZ30" s="496" t="s">
        <v>68</v>
      </c>
      <c r="BA30" s="946">
        <v>690680</v>
      </c>
      <c r="BB30" s="947">
        <v>59060</v>
      </c>
      <c r="BC30" s="947">
        <v>215180</v>
      </c>
      <c r="BD30" s="948">
        <v>45243</v>
      </c>
      <c r="BE30" s="947">
        <v>0</v>
      </c>
      <c r="BF30" s="947">
        <v>0</v>
      </c>
      <c r="BG30" s="947">
        <v>0</v>
      </c>
      <c r="BH30" s="949">
        <v>0</v>
      </c>
      <c r="BI30" s="933">
        <v>1010163</v>
      </c>
      <c r="BJ30" s="947">
        <v>142193</v>
      </c>
      <c r="BK30" s="932">
        <v>1152356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10412</v>
      </c>
      <c r="CM30" s="43">
        <v>6978</v>
      </c>
      <c r="CN30" s="44">
        <v>11248</v>
      </c>
      <c r="CO30" s="43">
        <v>28638</v>
      </c>
      <c r="CP30" s="45">
        <v>30692</v>
      </c>
      <c r="CQ30" s="46">
        <v>-6.69</v>
      </c>
      <c r="CR30" s="892"/>
      <c r="CS30" s="58" t="s">
        <v>34</v>
      </c>
      <c r="CT30" s="59">
        <v>1014.33</v>
      </c>
      <c r="CU30" s="278">
        <v>963.63</v>
      </c>
      <c r="CV30" s="61">
        <v>5.26</v>
      </c>
      <c r="CW30" s="59">
        <v>0</v>
      </c>
      <c r="CX30" s="278">
        <v>0</v>
      </c>
      <c r="CY30" s="61">
        <v>0</v>
      </c>
      <c r="CZ30" s="59">
        <v>914.76</v>
      </c>
      <c r="DA30" s="278">
        <v>871.43</v>
      </c>
      <c r="DB30" s="61">
        <v>4.97</v>
      </c>
      <c r="DC30" s="892"/>
      <c r="DD30" s="892"/>
      <c r="DE30" s="892" t="s">
        <v>76</v>
      </c>
      <c r="DF30" s="68">
        <v>72.81</v>
      </c>
      <c r="DG30" s="68">
        <v>69.23</v>
      </c>
      <c r="DH30" s="68">
        <v>67.89</v>
      </c>
      <c r="DI30" s="68">
        <v>69.98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1032893</v>
      </c>
      <c r="DR30" s="231">
        <v>79832</v>
      </c>
      <c r="DS30" s="231">
        <v>132136</v>
      </c>
      <c r="DT30" s="831">
        <v>1474663</v>
      </c>
      <c r="DU30" s="231">
        <v>0</v>
      </c>
      <c r="DV30" s="231">
        <v>0</v>
      </c>
      <c r="DW30" s="231">
        <v>0</v>
      </c>
      <c r="DX30" s="832">
        <v>0</v>
      </c>
      <c r="DY30" s="822">
        <v>2719524</v>
      </c>
      <c r="DZ30" s="231">
        <v>2320126</v>
      </c>
      <c r="EA30" s="821">
        <v>5039650</v>
      </c>
      <c r="EB30" s="246"/>
      <c r="EC30" s="915"/>
      <c r="ED30" s="496" t="s">
        <v>68</v>
      </c>
      <c r="EE30" s="946">
        <v>412460</v>
      </c>
      <c r="EF30" s="947">
        <v>42656</v>
      </c>
      <c r="EG30" s="947">
        <v>101651</v>
      </c>
      <c r="EH30" s="948">
        <v>9049</v>
      </c>
      <c r="EI30" s="947">
        <v>0</v>
      </c>
      <c r="EJ30" s="947">
        <v>0</v>
      </c>
      <c r="EK30" s="947">
        <v>0</v>
      </c>
      <c r="EL30" s="949">
        <v>0</v>
      </c>
      <c r="EM30" s="933">
        <v>565816</v>
      </c>
      <c r="EN30" s="947">
        <v>217747</v>
      </c>
      <c r="EO30" s="932">
        <v>783563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H30" s="1010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9024</v>
      </c>
      <c r="FQ30" s="471">
        <v>6821</v>
      </c>
      <c r="FR30" s="472">
        <v>7936</v>
      </c>
      <c r="FS30" s="43">
        <v>23781</v>
      </c>
      <c r="FT30" s="45">
        <v>23526</v>
      </c>
      <c r="FU30" s="46">
        <v>1.08</v>
      </c>
      <c r="FV30" s="892"/>
      <c r="FW30" s="58" t="s">
        <v>34</v>
      </c>
      <c r="FX30" s="59">
        <v>1036.93</v>
      </c>
      <c r="FY30" s="278">
        <v>960.86</v>
      </c>
      <c r="FZ30" s="61">
        <v>7.92</v>
      </c>
      <c r="GA30" s="59">
        <v>0</v>
      </c>
      <c r="GB30" s="278">
        <v>0</v>
      </c>
      <c r="GC30" s="61">
        <v>0</v>
      </c>
      <c r="GD30" s="59">
        <v>956</v>
      </c>
      <c r="GE30" s="278">
        <v>882.64</v>
      </c>
      <c r="GF30" s="61">
        <v>8.31</v>
      </c>
      <c r="GG30" s="892"/>
      <c r="GH30" s="892"/>
      <c r="GI30" s="892" t="s">
        <v>76</v>
      </c>
      <c r="GJ30" s="68">
        <v>64.81</v>
      </c>
      <c r="GK30" s="68">
        <v>61.43</v>
      </c>
      <c r="GL30" s="68">
        <v>57.81</v>
      </c>
      <c r="GM30" s="68">
        <v>61.35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932648</v>
      </c>
      <c r="GV30" s="231">
        <v>99996</v>
      </c>
      <c r="GW30" s="231">
        <v>147327</v>
      </c>
      <c r="GX30" s="831">
        <v>2058148</v>
      </c>
      <c r="GY30" s="231">
        <v>0</v>
      </c>
      <c r="GZ30" s="231">
        <v>0</v>
      </c>
      <c r="HA30" s="231">
        <v>0</v>
      </c>
      <c r="HB30" s="832">
        <v>0</v>
      </c>
      <c r="HC30" s="822">
        <v>3238119</v>
      </c>
      <c r="HD30" s="231">
        <v>1562155</v>
      </c>
      <c r="HE30" s="821">
        <v>4800274</v>
      </c>
      <c r="HF30" s="246"/>
      <c r="HG30" s="915"/>
      <c r="HH30" s="496" t="s">
        <v>68</v>
      </c>
      <c r="HI30" s="946">
        <v>1053932</v>
      </c>
      <c r="HJ30" s="947">
        <v>47727</v>
      </c>
      <c r="HK30" s="947">
        <v>101856</v>
      </c>
      <c r="HL30" s="948">
        <v>15275</v>
      </c>
      <c r="HM30" s="947">
        <v>0</v>
      </c>
      <c r="HN30" s="947">
        <v>0</v>
      </c>
      <c r="HO30" s="947">
        <v>0</v>
      </c>
      <c r="HP30" s="949">
        <v>0</v>
      </c>
      <c r="HQ30" s="933">
        <v>1218790</v>
      </c>
      <c r="HR30" s="947">
        <v>237264</v>
      </c>
      <c r="HS30" s="932">
        <v>1456054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15982</v>
      </c>
      <c r="IU30" s="471">
        <v>18594</v>
      </c>
      <c r="IV30" s="472">
        <v>21798</v>
      </c>
      <c r="IW30" s="43">
        <v>56374</v>
      </c>
      <c r="IX30" s="45">
        <v>47230</v>
      </c>
      <c r="IY30" s="46">
        <v>19.36</v>
      </c>
      <c r="IZ30" s="892"/>
      <c r="JA30" s="58" t="s">
        <v>34</v>
      </c>
      <c r="JB30" s="59">
        <v>1279.3599999999999</v>
      </c>
      <c r="JC30" s="278">
        <v>1230.76</v>
      </c>
      <c r="JD30" s="61">
        <v>3.95</v>
      </c>
      <c r="JE30" s="59">
        <v>0</v>
      </c>
      <c r="JF30" s="278">
        <v>0</v>
      </c>
      <c r="JG30" s="61">
        <v>0</v>
      </c>
      <c r="JH30" s="59">
        <v>1169.68</v>
      </c>
      <c r="JI30" s="278">
        <v>1132.98</v>
      </c>
      <c r="JJ30" s="61">
        <v>3.24</v>
      </c>
      <c r="JK30" s="892"/>
      <c r="JL30" s="892"/>
      <c r="JM30" s="892" t="s">
        <v>76</v>
      </c>
      <c r="JN30" s="68">
        <v>64.27</v>
      </c>
      <c r="JO30" s="68">
        <v>68.42</v>
      </c>
      <c r="JP30" s="68">
        <v>76.58</v>
      </c>
      <c r="JQ30" s="68">
        <v>69.760000000000005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1619793</v>
      </c>
      <c r="JZ30" s="231">
        <v>126754</v>
      </c>
      <c r="KA30" s="231">
        <v>147856</v>
      </c>
      <c r="KB30" s="831">
        <v>695258</v>
      </c>
      <c r="KC30" s="231">
        <v>0</v>
      </c>
      <c r="KD30" s="231">
        <v>0</v>
      </c>
      <c r="KE30" s="231">
        <v>0</v>
      </c>
      <c r="KF30" s="832">
        <v>0</v>
      </c>
      <c r="KG30" s="822">
        <v>2589661</v>
      </c>
      <c r="KH30" s="231">
        <v>1957288</v>
      </c>
      <c r="KI30" s="821">
        <v>4546949</v>
      </c>
      <c r="KJ30" s="246"/>
      <c r="KK30" s="915"/>
      <c r="KL30" s="496" t="s">
        <v>68</v>
      </c>
      <c r="KM30" s="946">
        <v>710229</v>
      </c>
      <c r="KN30" s="947">
        <v>41370</v>
      </c>
      <c r="KO30" s="947">
        <v>135290</v>
      </c>
      <c r="KP30" s="948">
        <v>67518</v>
      </c>
      <c r="KQ30" s="947">
        <v>0</v>
      </c>
      <c r="KR30" s="947">
        <v>0</v>
      </c>
      <c r="KS30" s="947">
        <v>0</v>
      </c>
      <c r="KT30" s="949">
        <v>0</v>
      </c>
      <c r="KU30" s="933">
        <v>954407</v>
      </c>
      <c r="KV30" s="947">
        <v>257419</v>
      </c>
      <c r="KW30" s="932">
        <v>1211826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183543</v>
      </c>
      <c r="LY30" s="909">
        <v>144753</v>
      </c>
      <c r="LZ30" s="651">
        <v>26.8</v>
      </c>
      <c r="MA30" s="652"/>
      <c r="MB30" s="58" t="s">
        <v>34</v>
      </c>
      <c r="MC30" s="59">
        <v>962.76</v>
      </c>
      <c r="MD30" s="1075">
        <v>962.76</v>
      </c>
      <c r="ME30" s="533">
        <v>0</v>
      </c>
      <c r="MF30" s="59">
        <v>0</v>
      </c>
      <c r="MG30" s="1075">
        <v>0</v>
      </c>
      <c r="MH30" s="533">
        <v>0</v>
      </c>
      <c r="MI30" s="59">
        <v>948.58</v>
      </c>
      <c r="MJ30" s="1075">
        <v>895.79</v>
      </c>
      <c r="MK30" s="533">
        <v>5.89</v>
      </c>
      <c r="ML30" s="525"/>
      <c r="MM30" s="525"/>
      <c r="MN30" s="525" t="s">
        <v>76</v>
      </c>
      <c r="MO30" s="788">
        <v>68.260000000000005</v>
      </c>
      <c r="MP30" s="788">
        <v>69.98</v>
      </c>
      <c r="MQ30" s="788">
        <v>61.35</v>
      </c>
      <c r="MR30" s="788">
        <v>69.760000000000005</v>
      </c>
      <c r="MS30" s="788">
        <v>67.34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4599208</v>
      </c>
      <c r="NB30" s="544">
        <v>373136</v>
      </c>
      <c r="NC30" s="544">
        <v>614518</v>
      </c>
      <c r="ND30" s="545">
        <v>5373217</v>
      </c>
      <c r="NE30" s="544">
        <v>0</v>
      </c>
      <c r="NF30" s="544">
        <v>0</v>
      </c>
      <c r="NG30" s="544">
        <v>0</v>
      </c>
      <c r="NH30" s="546">
        <v>0</v>
      </c>
      <c r="NI30" s="851">
        <v>10960079</v>
      </c>
      <c r="NJ30" s="852">
        <v>7654233</v>
      </c>
      <c r="NK30" s="841">
        <v>18614312</v>
      </c>
      <c r="NL30" s="839"/>
      <c r="NM30" s="839"/>
      <c r="NN30" s="542" t="s">
        <v>68</v>
      </c>
      <c r="NO30" s="543">
        <v>2867301</v>
      </c>
      <c r="NP30" s="544">
        <v>190813</v>
      </c>
      <c r="NQ30" s="544">
        <v>553977</v>
      </c>
      <c r="NR30" s="545">
        <v>137085</v>
      </c>
      <c r="NS30" s="544">
        <v>0</v>
      </c>
      <c r="NT30" s="544">
        <v>0</v>
      </c>
      <c r="NU30" s="544">
        <v>0</v>
      </c>
      <c r="NV30" s="546">
        <v>0</v>
      </c>
      <c r="NW30" s="853">
        <v>3749176</v>
      </c>
      <c r="NX30" s="548">
        <v>854623</v>
      </c>
      <c r="NY30" s="841">
        <v>4603799</v>
      </c>
    </row>
    <row r="31" spans="1:389" ht="18.75" customHeight="1" thickBot="1">
      <c r="A31" s="69" t="s">
        <v>111</v>
      </c>
      <c r="B31" s="134">
        <v>138286</v>
      </c>
      <c r="C31" s="135">
        <v>97547</v>
      </c>
      <c r="D31" s="19">
        <v>41.76</v>
      </c>
      <c r="E31" s="4"/>
      <c r="F31" s="4"/>
      <c r="G31" s="20" t="s">
        <v>112</v>
      </c>
      <c r="H31" s="42">
        <v>19234</v>
      </c>
      <c r="I31" s="43">
        <v>17849</v>
      </c>
      <c r="J31" s="44">
        <v>12343</v>
      </c>
      <c r="K31" s="43">
        <v>49426</v>
      </c>
      <c r="L31" s="45">
        <v>68520</v>
      </c>
      <c r="M31" s="46">
        <v>-27.87</v>
      </c>
      <c r="N31" s="892"/>
      <c r="O31" s="58" t="s">
        <v>48</v>
      </c>
      <c r="P31" s="59">
        <v>783.74</v>
      </c>
      <c r="Q31" s="60">
        <v>739.61</v>
      </c>
      <c r="R31" s="62">
        <v>5.97</v>
      </c>
      <c r="S31" s="59">
        <v>555.14</v>
      </c>
      <c r="T31" s="60">
        <v>505.21</v>
      </c>
      <c r="U31" s="62">
        <v>9.8800000000000008</v>
      </c>
      <c r="V31" s="59">
        <v>763.86</v>
      </c>
      <c r="W31" s="60">
        <v>719.62</v>
      </c>
      <c r="X31" s="62">
        <v>6.15</v>
      </c>
      <c r="Y31" s="892"/>
      <c r="Z31" s="892"/>
      <c r="AA31" s="892" t="s">
        <v>79</v>
      </c>
      <c r="AB31" s="121">
        <v>72.67</v>
      </c>
      <c r="AC31" s="121">
        <v>70.489999999999995</v>
      </c>
      <c r="AD31" s="121">
        <v>69.16</v>
      </c>
      <c r="AE31" s="121">
        <v>70.77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12500</v>
      </c>
      <c r="AW31" s="821">
        <v>12500</v>
      </c>
      <c r="AX31" s="246"/>
      <c r="AY31" s="915"/>
      <c r="AZ31" s="496" t="s">
        <v>73</v>
      </c>
      <c r="BA31" s="951">
        <v>3530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3530</v>
      </c>
      <c r="BJ31" s="952">
        <v>1745</v>
      </c>
      <c r="BK31" s="932">
        <v>5275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138286</v>
      </c>
      <c r="CG31" s="135">
        <v>97547</v>
      </c>
      <c r="CH31" s="19">
        <v>41.76</v>
      </c>
      <c r="CI31" s="4"/>
      <c r="CJ31" s="4"/>
      <c r="CK31" s="20" t="s">
        <v>112</v>
      </c>
      <c r="CL31" s="42">
        <v>13827</v>
      </c>
      <c r="CM31" s="43">
        <v>8426</v>
      </c>
      <c r="CN31" s="44">
        <v>7391</v>
      </c>
      <c r="CO31" s="43">
        <v>29644</v>
      </c>
      <c r="CP31" s="45">
        <v>32757</v>
      </c>
      <c r="CQ31" s="46">
        <v>-9.5</v>
      </c>
      <c r="CR31" s="892"/>
      <c r="CS31" s="58" t="s">
        <v>48</v>
      </c>
      <c r="CT31" s="59">
        <v>878.66</v>
      </c>
      <c r="CU31" s="278">
        <v>817.88</v>
      </c>
      <c r="CV31" s="61">
        <v>7.43</v>
      </c>
      <c r="CW31" s="59">
        <v>650.75</v>
      </c>
      <c r="CX31" s="278">
        <v>611.13</v>
      </c>
      <c r="CY31" s="61">
        <v>6.48</v>
      </c>
      <c r="CZ31" s="59">
        <v>856.29</v>
      </c>
      <c r="DA31" s="278">
        <v>798.1</v>
      </c>
      <c r="DB31" s="61">
        <v>7.29</v>
      </c>
      <c r="DC31" s="892"/>
      <c r="DD31" s="892"/>
      <c r="DE31" s="892" t="s">
        <v>79</v>
      </c>
      <c r="DF31" s="68">
        <v>75.27</v>
      </c>
      <c r="DG31" s="68">
        <v>70.41</v>
      </c>
      <c r="DH31" s="68">
        <v>65.78</v>
      </c>
      <c r="DI31" s="68">
        <v>70.489999999999995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10875</v>
      </c>
      <c r="EA31" s="821">
        <v>10875</v>
      </c>
      <c r="EB31" s="246"/>
      <c r="EC31" s="915"/>
      <c r="ED31" s="496" t="s">
        <v>73</v>
      </c>
      <c r="EE31" s="951">
        <v>3007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3007</v>
      </c>
      <c r="EN31" s="952">
        <v>1456</v>
      </c>
      <c r="EO31" s="932">
        <v>4463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H31" s="1010"/>
      <c r="FI31" s="69" t="s">
        <v>111</v>
      </c>
      <c r="FJ31" s="134">
        <v>138286</v>
      </c>
      <c r="FK31" s="135">
        <v>97547</v>
      </c>
      <c r="FL31" s="19">
        <v>41.76</v>
      </c>
      <c r="FM31" s="4"/>
      <c r="FN31" s="4"/>
      <c r="FO31" s="20" t="s">
        <v>112</v>
      </c>
      <c r="FP31" s="470">
        <v>15943</v>
      </c>
      <c r="FQ31" s="471">
        <v>8146</v>
      </c>
      <c r="FR31" s="472">
        <v>8792</v>
      </c>
      <c r="FS31" s="43">
        <v>32881</v>
      </c>
      <c r="FT31" s="45">
        <v>32017</v>
      </c>
      <c r="FU31" s="46">
        <v>2.7</v>
      </c>
      <c r="FV31" s="892"/>
      <c r="FW31" s="58" t="s">
        <v>48</v>
      </c>
      <c r="FX31" s="59">
        <v>808.03</v>
      </c>
      <c r="FY31" s="278">
        <v>709.14</v>
      </c>
      <c r="FZ31" s="61">
        <v>13.95</v>
      </c>
      <c r="GA31" s="59">
        <v>444.39</v>
      </c>
      <c r="GB31" s="278">
        <v>296.56</v>
      </c>
      <c r="GC31" s="61">
        <v>49.85</v>
      </c>
      <c r="GD31" s="59">
        <v>779.65</v>
      </c>
      <c r="GE31" s="278">
        <v>675.55</v>
      </c>
      <c r="GF31" s="61">
        <v>15.41</v>
      </c>
      <c r="GG31" s="892"/>
      <c r="GH31" s="892"/>
      <c r="GI31" s="892" t="s">
        <v>79</v>
      </c>
      <c r="GJ31" s="68">
        <v>62.36</v>
      </c>
      <c r="GK31" s="68">
        <v>60.84</v>
      </c>
      <c r="GL31" s="68">
        <v>55.37</v>
      </c>
      <c r="GM31" s="68">
        <v>59.52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7637</v>
      </c>
      <c r="HE31" s="821">
        <v>7637</v>
      </c>
      <c r="HF31" s="246"/>
      <c r="HG31" s="915"/>
      <c r="HH31" s="496" t="s">
        <v>73</v>
      </c>
      <c r="HI31" s="951">
        <v>3529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3529</v>
      </c>
      <c r="HR31" s="952">
        <v>1074</v>
      </c>
      <c r="HS31" s="932">
        <v>4603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138286</v>
      </c>
      <c r="IO31" s="135">
        <v>97547</v>
      </c>
      <c r="IP31" s="19">
        <v>41.76</v>
      </c>
      <c r="IQ31" s="4"/>
      <c r="IR31" s="4"/>
      <c r="IS31" s="20" t="s">
        <v>112</v>
      </c>
      <c r="IT31" s="470">
        <v>10453</v>
      </c>
      <c r="IU31" s="471">
        <v>13893</v>
      </c>
      <c r="IV31" s="472">
        <v>19150</v>
      </c>
      <c r="IW31" s="43">
        <v>43496</v>
      </c>
      <c r="IX31" s="45">
        <v>36687</v>
      </c>
      <c r="IY31" s="46">
        <v>18.559999999999999</v>
      </c>
      <c r="IZ31" s="892"/>
      <c r="JA31" s="58" t="s">
        <v>48</v>
      </c>
      <c r="JB31" s="59">
        <v>881.42</v>
      </c>
      <c r="JC31" s="278">
        <v>826.55</v>
      </c>
      <c r="JD31" s="61">
        <v>6.64</v>
      </c>
      <c r="JE31" s="59">
        <v>423.63</v>
      </c>
      <c r="JF31" s="278">
        <v>388.56</v>
      </c>
      <c r="JG31" s="61">
        <v>9.0299999999999994</v>
      </c>
      <c r="JH31" s="59">
        <v>842.18</v>
      </c>
      <c r="JI31" s="278">
        <v>791.75</v>
      </c>
      <c r="JJ31" s="61">
        <v>6.37</v>
      </c>
      <c r="JK31" s="892"/>
      <c r="JL31" s="892"/>
      <c r="JM31" s="892" t="s">
        <v>79</v>
      </c>
      <c r="JN31" s="68">
        <v>63.54</v>
      </c>
      <c r="JO31" s="68">
        <v>71.040000000000006</v>
      </c>
      <c r="JP31" s="68">
        <v>78.260000000000005</v>
      </c>
      <c r="JQ31" s="68">
        <v>70.95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15939</v>
      </c>
      <c r="KI31" s="821">
        <v>15939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4037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4037</v>
      </c>
      <c r="KV31" s="952">
        <v>0</v>
      </c>
      <c r="KW31" s="932">
        <v>4037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138286</v>
      </c>
      <c r="LS31" s="627">
        <v>97547</v>
      </c>
      <c r="LT31" s="324">
        <v>41.76</v>
      </c>
      <c r="LU31" s="4"/>
      <c r="LV31" s="4"/>
      <c r="LW31" s="20" t="s">
        <v>112</v>
      </c>
      <c r="LX31" s="470">
        <v>155447</v>
      </c>
      <c r="LY31" s="909">
        <v>169981</v>
      </c>
      <c r="LZ31" s="651">
        <v>-8.5500000000000007</v>
      </c>
      <c r="MA31" s="652"/>
      <c r="MB31" s="58" t="s">
        <v>48</v>
      </c>
      <c r="MC31" s="59">
        <v>837.07</v>
      </c>
      <c r="MD31" s="1075">
        <v>771.87</v>
      </c>
      <c r="ME31" s="533">
        <v>8.4499999999999993</v>
      </c>
      <c r="MF31" s="59">
        <v>519.01</v>
      </c>
      <c r="MG31" s="1075">
        <v>453.91</v>
      </c>
      <c r="MH31" s="533">
        <v>14.34</v>
      </c>
      <c r="MI31" s="59">
        <v>809.46</v>
      </c>
      <c r="MJ31" s="1075">
        <v>744.78</v>
      </c>
      <c r="MK31" s="533">
        <v>8.68</v>
      </c>
      <c r="ML31" s="525"/>
      <c r="MM31" s="525"/>
      <c r="MN31" s="525" t="s">
        <v>79</v>
      </c>
      <c r="MO31" s="788">
        <v>70.77</v>
      </c>
      <c r="MP31" s="788">
        <v>70.489999999999995</v>
      </c>
      <c r="MQ31" s="788">
        <v>59.52</v>
      </c>
      <c r="MR31" s="788">
        <v>70.95</v>
      </c>
      <c r="MS31" s="788">
        <v>67.930000000000007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46951</v>
      </c>
      <c r="NK31" s="843">
        <v>46951</v>
      </c>
      <c r="NL31" s="839"/>
      <c r="NM31" s="839"/>
      <c r="NN31" s="542" t="s">
        <v>73</v>
      </c>
      <c r="NO31" s="575">
        <v>10066</v>
      </c>
      <c r="NP31" s="576">
        <v>0</v>
      </c>
      <c r="NQ31" s="576">
        <v>4037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14103</v>
      </c>
      <c r="NX31" s="857">
        <v>4275</v>
      </c>
      <c r="NY31" s="843">
        <v>18378</v>
      </c>
    </row>
    <row r="32" spans="1:389" ht="18.75" customHeight="1" thickTop="1" thickBot="1">
      <c r="A32" s="69" t="s">
        <v>206</v>
      </c>
      <c r="B32" s="136">
        <v>80.59</v>
      </c>
      <c r="C32" s="137">
        <v>65.87</v>
      </c>
      <c r="D32" s="19">
        <v>14.72</v>
      </c>
      <c r="E32" s="4"/>
      <c r="F32" s="4"/>
      <c r="G32" s="20" t="s">
        <v>113</v>
      </c>
      <c r="H32" s="42">
        <v>68356</v>
      </c>
      <c r="I32" s="43">
        <v>64271</v>
      </c>
      <c r="J32" s="44">
        <v>70958</v>
      </c>
      <c r="K32" s="43">
        <v>203585</v>
      </c>
      <c r="L32" s="45">
        <v>148170</v>
      </c>
      <c r="M32" s="46">
        <v>37.4</v>
      </c>
      <c r="N32" s="892"/>
      <c r="O32" s="58" t="s">
        <v>54</v>
      </c>
      <c r="P32" s="59">
        <v>816.13</v>
      </c>
      <c r="Q32" s="117">
        <v>768.62</v>
      </c>
      <c r="R32" s="62">
        <v>6.18</v>
      </c>
      <c r="S32" s="59">
        <v>762.37</v>
      </c>
      <c r="T32" s="60">
        <v>753.47</v>
      </c>
      <c r="U32" s="62">
        <v>1.18</v>
      </c>
      <c r="V32" s="59">
        <v>811.46</v>
      </c>
      <c r="W32" s="60">
        <v>767.33</v>
      </c>
      <c r="X32" s="62">
        <v>5.75</v>
      </c>
      <c r="Y32" s="892"/>
      <c r="Z32" s="49" t="s">
        <v>56</v>
      </c>
      <c r="AA32" s="49"/>
      <c r="AB32" s="50">
        <v>2659181</v>
      </c>
      <c r="AC32" s="50">
        <v>2450490</v>
      </c>
      <c r="AD32" s="50">
        <v>2538573</v>
      </c>
      <c r="AE32" s="50">
        <v>7648244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1946332</v>
      </c>
      <c r="AN32" s="826">
        <v>101590</v>
      </c>
      <c r="AO32" s="826">
        <v>411301</v>
      </c>
      <c r="AP32" s="827">
        <v>2227652</v>
      </c>
      <c r="AQ32" s="826">
        <v>0</v>
      </c>
      <c r="AR32" s="826">
        <v>0</v>
      </c>
      <c r="AS32" s="826">
        <v>0</v>
      </c>
      <c r="AT32" s="826">
        <v>0</v>
      </c>
      <c r="AU32" s="824">
        <v>4686875</v>
      </c>
      <c r="AV32" s="826">
        <v>3473882</v>
      </c>
      <c r="AW32" s="825">
        <v>8160757</v>
      </c>
      <c r="AX32" s="913"/>
      <c r="AY32" s="49"/>
      <c r="AZ32" s="497" t="s">
        <v>45</v>
      </c>
      <c r="BA32" s="935">
        <v>4693301</v>
      </c>
      <c r="BB32" s="936">
        <v>202308</v>
      </c>
      <c r="BC32" s="936">
        <v>293412</v>
      </c>
      <c r="BD32" s="937">
        <v>116208</v>
      </c>
      <c r="BE32" s="936">
        <v>0</v>
      </c>
      <c r="BF32" s="936">
        <v>0</v>
      </c>
      <c r="BG32" s="936">
        <v>0</v>
      </c>
      <c r="BH32" s="936">
        <v>0</v>
      </c>
      <c r="BI32" s="938">
        <v>5305229</v>
      </c>
      <c r="BJ32" s="936">
        <v>216264</v>
      </c>
      <c r="BK32" s="939">
        <v>5521493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75.09</v>
      </c>
      <c r="CG32" s="137">
        <v>63.29</v>
      </c>
      <c r="CH32" s="19">
        <v>11.8</v>
      </c>
      <c r="CI32" s="4"/>
      <c r="CJ32" s="4"/>
      <c r="CK32" s="20" t="s">
        <v>113</v>
      </c>
      <c r="CL32" s="42">
        <v>71783</v>
      </c>
      <c r="CM32" s="43">
        <v>60441</v>
      </c>
      <c r="CN32" s="44">
        <v>61879</v>
      </c>
      <c r="CO32" s="43">
        <v>194103</v>
      </c>
      <c r="CP32" s="45">
        <v>170201</v>
      </c>
      <c r="CQ32" s="46">
        <v>14.04</v>
      </c>
      <c r="CR32" s="892"/>
      <c r="CS32" s="58" t="s">
        <v>54</v>
      </c>
      <c r="CT32" s="59">
        <v>946.78</v>
      </c>
      <c r="CU32" s="278">
        <v>887.16</v>
      </c>
      <c r="CV32" s="61">
        <v>6.72</v>
      </c>
      <c r="CW32" s="59">
        <v>737.26</v>
      </c>
      <c r="CX32" s="278">
        <v>695.61</v>
      </c>
      <c r="CY32" s="61">
        <v>5.99</v>
      </c>
      <c r="CZ32" s="59">
        <v>926.21</v>
      </c>
      <c r="DA32" s="278">
        <v>868.83</v>
      </c>
      <c r="DB32" s="61">
        <v>6.6</v>
      </c>
      <c r="DC32" s="892"/>
      <c r="DD32" s="49" t="s">
        <v>56</v>
      </c>
      <c r="DE32" s="49"/>
      <c r="DF32" s="13">
        <v>2546703</v>
      </c>
      <c r="DG32" s="13">
        <v>2593230</v>
      </c>
      <c r="DH32" s="13">
        <v>2438598</v>
      </c>
      <c r="DI32" s="13">
        <v>7578531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2366036</v>
      </c>
      <c r="DR32" s="826">
        <v>124230</v>
      </c>
      <c r="DS32" s="826">
        <v>420748</v>
      </c>
      <c r="DT32" s="827">
        <v>2691460</v>
      </c>
      <c r="DU32" s="826">
        <v>0</v>
      </c>
      <c r="DV32" s="826">
        <v>0</v>
      </c>
      <c r="DW32" s="826">
        <v>0</v>
      </c>
      <c r="DX32" s="826">
        <v>0</v>
      </c>
      <c r="DY32" s="824">
        <v>5602474</v>
      </c>
      <c r="DZ32" s="826">
        <v>3557652</v>
      </c>
      <c r="EA32" s="825">
        <v>9160126</v>
      </c>
      <c r="EB32" s="913"/>
      <c r="EC32" s="49"/>
      <c r="ED32" s="497" t="s">
        <v>45</v>
      </c>
      <c r="EE32" s="935">
        <v>4254837</v>
      </c>
      <c r="EF32" s="936">
        <v>182284</v>
      </c>
      <c r="EG32" s="936">
        <v>230396</v>
      </c>
      <c r="EH32" s="937">
        <v>47324</v>
      </c>
      <c r="EI32" s="936">
        <v>0</v>
      </c>
      <c r="EJ32" s="936">
        <v>0</v>
      </c>
      <c r="EK32" s="936">
        <v>0</v>
      </c>
      <c r="EL32" s="936">
        <v>0</v>
      </c>
      <c r="EM32" s="938">
        <v>4714841</v>
      </c>
      <c r="EN32" s="936">
        <v>365841</v>
      </c>
      <c r="EO32" s="939">
        <v>5080682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H32" s="1010"/>
      <c r="FI32" s="69" t="s">
        <v>206</v>
      </c>
      <c r="FJ32" s="136">
        <v>71.05</v>
      </c>
      <c r="FK32" s="137">
        <v>63.74</v>
      </c>
      <c r="FL32" s="19">
        <v>7.31</v>
      </c>
      <c r="FM32" s="4"/>
      <c r="FN32" s="4"/>
      <c r="FO32" s="20" t="s">
        <v>113</v>
      </c>
      <c r="FP32" s="470">
        <v>71382</v>
      </c>
      <c r="FQ32" s="471">
        <v>68529</v>
      </c>
      <c r="FR32" s="472">
        <v>45044</v>
      </c>
      <c r="FS32" s="43">
        <v>184955</v>
      </c>
      <c r="FT32" s="45">
        <v>138421</v>
      </c>
      <c r="FU32" s="46">
        <v>33.619999999999997</v>
      </c>
      <c r="FV32" s="892"/>
      <c r="FW32" s="58" t="s">
        <v>54</v>
      </c>
      <c r="FX32" s="59">
        <v>994.48</v>
      </c>
      <c r="FY32" s="278">
        <v>902.56</v>
      </c>
      <c r="FZ32" s="61">
        <v>10.18</v>
      </c>
      <c r="GA32" s="59">
        <v>824.82</v>
      </c>
      <c r="GB32" s="278">
        <v>832.55</v>
      </c>
      <c r="GC32" s="61">
        <v>-0.93</v>
      </c>
      <c r="GD32" s="59">
        <v>981.24</v>
      </c>
      <c r="GE32" s="278">
        <v>896.86</v>
      </c>
      <c r="GF32" s="61">
        <v>9.41</v>
      </c>
      <c r="GG32" s="892"/>
      <c r="GH32" s="49" t="s">
        <v>56</v>
      </c>
      <c r="GI32" s="49"/>
      <c r="GJ32" s="320">
        <v>2529049</v>
      </c>
      <c r="GK32" s="320">
        <v>2497003</v>
      </c>
      <c r="GL32" s="320">
        <v>2378120</v>
      </c>
      <c r="GM32" s="320">
        <v>7404172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2070689</v>
      </c>
      <c r="GV32" s="826">
        <v>127271</v>
      </c>
      <c r="GW32" s="826">
        <v>313214</v>
      </c>
      <c r="GX32" s="827">
        <v>4020077</v>
      </c>
      <c r="GY32" s="826">
        <v>0</v>
      </c>
      <c r="GZ32" s="826">
        <v>0</v>
      </c>
      <c r="HA32" s="826">
        <v>0</v>
      </c>
      <c r="HB32" s="826">
        <v>0</v>
      </c>
      <c r="HC32" s="824">
        <v>6531251</v>
      </c>
      <c r="HD32" s="826">
        <v>3328926</v>
      </c>
      <c r="HE32" s="825">
        <v>9860177</v>
      </c>
      <c r="HF32" s="913"/>
      <c r="HG32" s="49"/>
      <c r="HH32" s="497" t="s">
        <v>45</v>
      </c>
      <c r="HI32" s="935">
        <v>4398218</v>
      </c>
      <c r="HJ32" s="936">
        <v>145546</v>
      </c>
      <c r="HK32" s="936">
        <v>349234</v>
      </c>
      <c r="HL32" s="937">
        <v>54298</v>
      </c>
      <c r="HM32" s="936">
        <v>0</v>
      </c>
      <c r="HN32" s="936">
        <v>0</v>
      </c>
      <c r="HO32" s="936">
        <v>0</v>
      </c>
      <c r="HP32" s="936">
        <v>0</v>
      </c>
      <c r="HQ32" s="938">
        <v>4947296</v>
      </c>
      <c r="HR32" s="936">
        <v>351009</v>
      </c>
      <c r="HS32" s="939">
        <v>5298305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78.59</v>
      </c>
      <c r="IO32" s="137">
        <v>77.09</v>
      </c>
      <c r="IP32" s="19">
        <v>1.5</v>
      </c>
      <c r="IQ32" s="4"/>
      <c r="IR32" s="4"/>
      <c r="IS32" s="20" t="s">
        <v>113</v>
      </c>
      <c r="IT32" s="470">
        <v>46539</v>
      </c>
      <c r="IU32" s="471">
        <v>52868</v>
      </c>
      <c r="IV32" s="472">
        <v>66220</v>
      </c>
      <c r="IW32" s="43">
        <v>165627</v>
      </c>
      <c r="IX32" s="45">
        <v>135815</v>
      </c>
      <c r="IY32" s="46">
        <v>21.95</v>
      </c>
      <c r="IZ32" s="892"/>
      <c r="JA32" s="58" t="s">
        <v>54</v>
      </c>
      <c r="JB32" s="59">
        <v>1218.8900000000001</v>
      </c>
      <c r="JC32" s="278">
        <v>1178.31</v>
      </c>
      <c r="JD32" s="61">
        <v>3.44</v>
      </c>
      <c r="JE32" s="59">
        <v>487.13</v>
      </c>
      <c r="JF32" s="278">
        <v>468.69</v>
      </c>
      <c r="JG32" s="61">
        <v>3.93</v>
      </c>
      <c r="JH32" s="59">
        <v>1156.1500000000001</v>
      </c>
      <c r="JI32" s="278">
        <v>1121.93</v>
      </c>
      <c r="JJ32" s="61">
        <v>3.05</v>
      </c>
      <c r="JK32" s="892"/>
      <c r="JL32" s="49" t="s">
        <v>56</v>
      </c>
      <c r="JM32" s="49"/>
      <c r="JN32" s="320">
        <v>2503183</v>
      </c>
      <c r="JO32" s="320">
        <v>2679355</v>
      </c>
      <c r="JP32" s="320">
        <v>2842055</v>
      </c>
      <c r="JQ32" s="320">
        <v>8024593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3230861</v>
      </c>
      <c r="JZ32" s="826">
        <v>191130</v>
      </c>
      <c r="KA32" s="826">
        <v>272552</v>
      </c>
      <c r="KB32" s="827">
        <v>1181557</v>
      </c>
      <c r="KC32" s="826">
        <v>0</v>
      </c>
      <c r="KD32" s="826">
        <v>0</v>
      </c>
      <c r="KE32" s="826">
        <v>0</v>
      </c>
      <c r="KF32" s="826">
        <v>0</v>
      </c>
      <c r="KG32" s="824">
        <v>4876100</v>
      </c>
      <c r="KH32" s="826">
        <v>3588521</v>
      </c>
      <c r="KI32" s="825">
        <v>8464621</v>
      </c>
      <c r="KJ32" s="913"/>
      <c r="KK32" s="49"/>
      <c r="KL32" s="497" t="s">
        <v>45</v>
      </c>
      <c r="KM32" s="935">
        <v>3698673</v>
      </c>
      <c r="KN32" s="936">
        <v>131588</v>
      </c>
      <c r="KO32" s="936">
        <v>499789</v>
      </c>
      <c r="KP32" s="937">
        <v>289395</v>
      </c>
      <c r="KQ32" s="936">
        <v>0</v>
      </c>
      <c r="KR32" s="936">
        <v>0</v>
      </c>
      <c r="KS32" s="936">
        <v>0</v>
      </c>
      <c r="KT32" s="936">
        <v>0</v>
      </c>
      <c r="KU32" s="938">
        <v>4619445</v>
      </c>
      <c r="KV32" s="936">
        <v>349991</v>
      </c>
      <c r="KW32" s="939">
        <v>4969436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76.33</v>
      </c>
      <c r="LS32" s="666">
        <v>67.5</v>
      </c>
      <c r="LT32" s="324">
        <v>8.83</v>
      </c>
      <c r="LU32" s="4"/>
      <c r="LV32" s="4"/>
      <c r="LW32" s="20" t="s">
        <v>113</v>
      </c>
      <c r="LX32" s="470">
        <v>748270</v>
      </c>
      <c r="LY32" s="909">
        <v>592607</v>
      </c>
      <c r="LZ32" s="651">
        <v>26.27</v>
      </c>
      <c r="MA32" s="652"/>
      <c r="MB32" s="58" t="s">
        <v>54</v>
      </c>
      <c r="MC32" s="59">
        <v>999.17</v>
      </c>
      <c r="MD32" s="1075">
        <v>935.81</v>
      </c>
      <c r="ME32" s="533">
        <v>6.77</v>
      </c>
      <c r="MF32" s="59">
        <v>699.82</v>
      </c>
      <c r="MG32" s="1075">
        <v>690.33</v>
      </c>
      <c r="MH32" s="533">
        <v>1.37</v>
      </c>
      <c r="MI32" s="59">
        <v>973.19</v>
      </c>
      <c r="MJ32" s="1075">
        <v>914.9</v>
      </c>
      <c r="MK32" s="533">
        <v>6.37</v>
      </c>
      <c r="ML32" s="525"/>
      <c r="MM32" s="532" t="s">
        <v>56</v>
      </c>
      <c r="MN32" s="532"/>
      <c r="MO32" s="787">
        <v>7648244</v>
      </c>
      <c r="MP32" s="787">
        <v>7578531</v>
      </c>
      <c r="MQ32" s="787">
        <v>7404172</v>
      </c>
      <c r="MR32" s="787">
        <v>8024593</v>
      </c>
      <c r="MS32" s="787">
        <v>30655540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9613918</v>
      </c>
      <c r="NB32" s="845">
        <v>544221</v>
      </c>
      <c r="NC32" s="845">
        <v>1417815</v>
      </c>
      <c r="ND32" s="846">
        <v>10120746</v>
      </c>
      <c r="NE32" s="845">
        <v>0</v>
      </c>
      <c r="NF32" s="845">
        <v>0</v>
      </c>
      <c r="NG32" s="845">
        <v>0</v>
      </c>
      <c r="NH32" s="845">
        <v>0</v>
      </c>
      <c r="NI32" s="846">
        <v>21696700</v>
      </c>
      <c r="NJ32" s="844">
        <v>13948981</v>
      </c>
      <c r="NK32" s="847">
        <v>35645681</v>
      </c>
      <c r="NL32" s="839"/>
      <c r="NM32" s="839"/>
      <c r="NN32" s="553" t="s">
        <v>45</v>
      </c>
      <c r="NO32" s="844">
        <v>17045029</v>
      </c>
      <c r="NP32" s="845">
        <v>661726</v>
      </c>
      <c r="NQ32" s="845">
        <v>1372831</v>
      </c>
      <c r="NR32" s="846">
        <v>507225</v>
      </c>
      <c r="NS32" s="845">
        <v>0</v>
      </c>
      <c r="NT32" s="845">
        <v>0</v>
      </c>
      <c r="NU32" s="845">
        <v>0</v>
      </c>
      <c r="NV32" s="845">
        <v>0</v>
      </c>
      <c r="NW32" s="846">
        <v>19586811</v>
      </c>
      <c r="NX32" s="847">
        <v>1283105</v>
      </c>
      <c r="NY32" s="847">
        <v>20869916</v>
      </c>
    </row>
    <row r="33" spans="1:389" ht="18.75" customHeight="1" thickTop="1">
      <c r="A33" s="69" t="s">
        <v>114</v>
      </c>
      <c r="B33" s="139">
        <v>7648244</v>
      </c>
      <c r="C33" s="135">
        <v>6485674</v>
      </c>
      <c r="D33" s="19">
        <v>17.93</v>
      </c>
      <c r="E33" s="4"/>
      <c r="F33" s="4"/>
      <c r="G33" s="20" t="s">
        <v>115</v>
      </c>
      <c r="H33" s="42">
        <v>38751</v>
      </c>
      <c r="I33" s="43">
        <v>34018</v>
      </c>
      <c r="J33" s="44">
        <v>32478</v>
      </c>
      <c r="K33" s="43">
        <v>105247</v>
      </c>
      <c r="L33" s="45">
        <v>74402</v>
      </c>
      <c r="M33" s="46">
        <v>41.46</v>
      </c>
      <c r="N33" s="892"/>
      <c r="O33" s="58" t="s">
        <v>59</v>
      </c>
      <c r="P33" s="59">
        <v>632.87</v>
      </c>
      <c r="Q33" s="60">
        <v>596.12</v>
      </c>
      <c r="R33" s="62">
        <v>6.16</v>
      </c>
      <c r="S33" s="59">
        <v>550.6</v>
      </c>
      <c r="T33" s="60">
        <v>536.75</v>
      </c>
      <c r="U33" s="62">
        <v>2.58</v>
      </c>
      <c r="V33" s="59">
        <v>625.72</v>
      </c>
      <c r="W33" s="60">
        <v>591.05999999999995</v>
      </c>
      <c r="X33" s="62">
        <v>5.86</v>
      </c>
      <c r="Y33" s="892"/>
      <c r="Z33" s="892"/>
      <c r="AA33" s="892" t="s">
        <v>35</v>
      </c>
      <c r="AB33" s="63">
        <v>99032</v>
      </c>
      <c r="AC33" s="63">
        <v>102109</v>
      </c>
      <c r="AD33" s="63">
        <v>102757</v>
      </c>
      <c r="AE33" s="63">
        <v>303898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7578531</v>
      </c>
      <c r="CG33" s="135">
        <v>6256624</v>
      </c>
      <c r="CH33" s="19">
        <v>21.13</v>
      </c>
      <c r="CI33" s="4"/>
      <c r="CJ33" s="4"/>
      <c r="CK33" s="20" t="s">
        <v>115</v>
      </c>
      <c r="CL33" s="42">
        <v>9562</v>
      </c>
      <c r="CM33" s="43">
        <v>6304</v>
      </c>
      <c r="CN33" s="44">
        <v>5912</v>
      </c>
      <c r="CO33" s="43">
        <v>21778</v>
      </c>
      <c r="CP33" s="45">
        <v>12952</v>
      </c>
      <c r="CQ33" s="46">
        <v>68.14</v>
      </c>
      <c r="CR33" s="892"/>
      <c r="CS33" s="58" t="s">
        <v>59</v>
      </c>
      <c r="CT33" s="59">
        <v>622.87</v>
      </c>
      <c r="CU33" s="278">
        <v>586.82000000000005</v>
      </c>
      <c r="CV33" s="61">
        <v>6.14</v>
      </c>
      <c r="CW33" s="59">
        <v>421.47</v>
      </c>
      <c r="CX33" s="278">
        <v>384.1</v>
      </c>
      <c r="CY33" s="61">
        <v>9.73</v>
      </c>
      <c r="CZ33" s="59">
        <v>603.1</v>
      </c>
      <c r="DA33" s="278">
        <v>567.42999999999995</v>
      </c>
      <c r="DB33" s="61">
        <v>6.29</v>
      </c>
      <c r="DC33" s="892"/>
      <c r="DD33" s="892"/>
      <c r="DE33" s="892" t="s">
        <v>35</v>
      </c>
      <c r="DF33" s="85">
        <v>107523</v>
      </c>
      <c r="DG33" s="85">
        <v>99610</v>
      </c>
      <c r="DH33" s="85">
        <v>99381</v>
      </c>
      <c r="DI33" s="13">
        <v>306514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H33" s="1010"/>
      <c r="FI33" s="69" t="s">
        <v>114</v>
      </c>
      <c r="FJ33" s="139">
        <v>7404172</v>
      </c>
      <c r="FK33" s="135">
        <v>5951085</v>
      </c>
      <c r="FL33" s="19">
        <v>24.42</v>
      </c>
      <c r="FM33" s="4"/>
      <c r="FN33" s="4"/>
      <c r="FO33" s="20" t="s">
        <v>115</v>
      </c>
      <c r="FP33" s="470">
        <v>9436</v>
      </c>
      <c r="FQ33" s="471">
        <v>8657</v>
      </c>
      <c r="FR33" s="472">
        <v>8193</v>
      </c>
      <c r="FS33" s="43">
        <v>26286</v>
      </c>
      <c r="FT33" s="45">
        <v>22255</v>
      </c>
      <c r="FU33" s="46">
        <v>18.11</v>
      </c>
      <c r="FV33" s="892"/>
      <c r="FW33" s="58" t="s">
        <v>59</v>
      </c>
      <c r="FX33" s="59">
        <v>761.49</v>
      </c>
      <c r="FY33" s="278">
        <v>717.02</v>
      </c>
      <c r="FZ33" s="61">
        <v>6.2</v>
      </c>
      <c r="GA33" s="59">
        <v>521.14</v>
      </c>
      <c r="GB33" s="278">
        <v>508.9</v>
      </c>
      <c r="GC33" s="61">
        <v>2.41</v>
      </c>
      <c r="GD33" s="59">
        <v>742.73</v>
      </c>
      <c r="GE33" s="278">
        <v>700.08</v>
      </c>
      <c r="GF33" s="61">
        <v>6.09</v>
      </c>
      <c r="GG33" s="892"/>
      <c r="GH33" s="892"/>
      <c r="GI33" s="892" t="s">
        <v>35</v>
      </c>
      <c r="GJ33" s="476">
        <v>95822</v>
      </c>
      <c r="GK33" s="476">
        <v>90146</v>
      </c>
      <c r="GL33" s="476">
        <v>86849</v>
      </c>
      <c r="GM33" s="320">
        <v>272817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8024593</v>
      </c>
      <c r="IO33" s="135">
        <v>6520090</v>
      </c>
      <c r="IP33" s="19">
        <v>23.07</v>
      </c>
      <c r="IQ33" s="4"/>
      <c r="IR33" s="4"/>
      <c r="IS33" s="20" t="s">
        <v>115</v>
      </c>
      <c r="IT33" s="470">
        <v>7389</v>
      </c>
      <c r="IU33" s="471">
        <v>12562</v>
      </c>
      <c r="IV33" s="472">
        <v>19756</v>
      </c>
      <c r="IW33" s="43">
        <v>39707</v>
      </c>
      <c r="IX33" s="45">
        <v>29425</v>
      </c>
      <c r="IY33" s="46">
        <v>34.94</v>
      </c>
      <c r="IZ33" s="892"/>
      <c r="JA33" s="58" t="s">
        <v>59</v>
      </c>
      <c r="JB33" s="59">
        <v>629.91</v>
      </c>
      <c r="JC33" s="278">
        <v>597.52</v>
      </c>
      <c r="JD33" s="61">
        <v>5.42</v>
      </c>
      <c r="JE33" s="59">
        <v>369.74</v>
      </c>
      <c r="JF33" s="278">
        <v>351.86</v>
      </c>
      <c r="JG33" s="61">
        <v>5.08</v>
      </c>
      <c r="JH33" s="59">
        <v>607.6</v>
      </c>
      <c r="JI33" s="278">
        <v>578.01</v>
      </c>
      <c r="JJ33" s="61">
        <v>5.12</v>
      </c>
      <c r="JK33" s="892"/>
      <c r="JL33" s="892"/>
      <c r="JM33" s="892" t="s">
        <v>35</v>
      </c>
      <c r="JN33" s="476">
        <v>103621</v>
      </c>
      <c r="JO33" s="476">
        <v>107155</v>
      </c>
      <c r="JP33" s="476">
        <v>111942</v>
      </c>
      <c r="JQ33" s="320">
        <v>322718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30655540</v>
      </c>
      <c r="LS33" s="628">
        <v>25213473</v>
      </c>
      <c r="LT33" s="324">
        <v>21.58</v>
      </c>
      <c r="LU33" s="4"/>
      <c r="LV33" s="4"/>
      <c r="LW33" s="20" t="s">
        <v>115</v>
      </c>
      <c r="LX33" s="470">
        <v>193018</v>
      </c>
      <c r="LY33" s="909">
        <v>139034</v>
      </c>
      <c r="LZ33" s="651">
        <v>38.83</v>
      </c>
      <c r="MA33" s="652"/>
      <c r="MB33" s="58" t="s">
        <v>59</v>
      </c>
      <c r="MC33" s="59">
        <v>664.54</v>
      </c>
      <c r="MD33" s="1075">
        <v>625.66</v>
      </c>
      <c r="ME33" s="533">
        <v>6.21</v>
      </c>
      <c r="MF33" s="59">
        <v>463.46</v>
      </c>
      <c r="MG33" s="1075">
        <v>445.33</v>
      </c>
      <c r="MH33" s="533">
        <v>4.07</v>
      </c>
      <c r="MI33" s="59">
        <v>647.08000000000004</v>
      </c>
      <c r="MJ33" s="1075">
        <v>610.29999999999995</v>
      </c>
      <c r="MK33" s="533">
        <v>6.03</v>
      </c>
      <c r="ML33" s="525"/>
      <c r="MM33" s="525"/>
      <c r="MN33" s="525" t="s">
        <v>35</v>
      </c>
      <c r="MO33" s="787">
        <v>303898</v>
      </c>
      <c r="MP33" s="787">
        <v>306514</v>
      </c>
      <c r="MQ33" s="787">
        <v>272817</v>
      </c>
      <c r="MR33" s="787">
        <v>322718</v>
      </c>
      <c r="MS33" s="787">
        <v>1205947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2459223</v>
      </c>
      <c r="C34" s="141">
        <v>2024919</v>
      </c>
      <c r="D34" s="40">
        <v>21.45</v>
      </c>
      <c r="E34" s="4"/>
      <c r="F34" s="4"/>
      <c r="G34" s="20" t="s">
        <v>117</v>
      </c>
      <c r="H34" s="42">
        <v>21429</v>
      </c>
      <c r="I34" s="43">
        <v>20546</v>
      </c>
      <c r="J34" s="44">
        <v>19243</v>
      </c>
      <c r="K34" s="43">
        <v>61218</v>
      </c>
      <c r="L34" s="45">
        <v>126849</v>
      </c>
      <c r="M34" s="46">
        <v>-51.74</v>
      </c>
      <c r="N34" s="892"/>
      <c r="O34" s="58" t="s">
        <v>65</v>
      </c>
      <c r="P34" s="59">
        <v>248.98</v>
      </c>
      <c r="Q34" s="60">
        <v>228.49</v>
      </c>
      <c r="R34" s="62">
        <v>8.9700000000000006</v>
      </c>
      <c r="S34" s="59">
        <v>180.36</v>
      </c>
      <c r="T34" s="60">
        <v>170.28</v>
      </c>
      <c r="U34" s="62">
        <v>5.92</v>
      </c>
      <c r="V34" s="59">
        <v>243.01</v>
      </c>
      <c r="W34" s="60">
        <v>223.53</v>
      </c>
      <c r="X34" s="62">
        <v>8.7100000000000009</v>
      </c>
      <c r="Y34" s="892"/>
      <c r="Z34" s="892"/>
      <c r="AA34" s="892" t="s">
        <v>49</v>
      </c>
      <c r="AB34" s="63">
        <v>251861</v>
      </c>
      <c r="AC34" s="63">
        <v>223951</v>
      </c>
      <c r="AD34" s="63">
        <v>228901</v>
      </c>
      <c r="AE34" s="63">
        <v>704713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2911014</v>
      </c>
      <c r="CG34" s="141">
        <v>1936274</v>
      </c>
      <c r="CH34" s="40">
        <v>50.34</v>
      </c>
      <c r="CI34" s="4"/>
      <c r="CJ34" s="4"/>
      <c r="CK34" s="20" t="s">
        <v>117</v>
      </c>
      <c r="CL34" s="42">
        <v>14796</v>
      </c>
      <c r="CM34" s="43">
        <v>12578</v>
      </c>
      <c r="CN34" s="44">
        <v>9546</v>
      </c>
      <c r="CO34" s="43">
        <v>36920</v>
      </c>
      <c r="CP34" s="45">
        <v>25824</v>
      </c>
      <c r="CQ34" s="46">
        <v>42.97</v>
      </c>
      <c r="CR34" s="892"/>
      <c r="CS34" s="58" t="s">
        <v>65</v>
      </c>
      <c r="CT34" s="59">
        <v>313.44</v>
      </c>
      <c r="CU34" s="278">
        <v>291.57</v>
      </c>
      <c r="CV34" s="61">
        <v>7.5</v>
      </c>
      <c r="CW34" s="59">
        <v>175.92</v>
      </c>
      <c r="CX34" s="278">
        <v>154.43</v>
      </c>
      <c r="CY34" s="61">
        <v>13.92</v>
      </c>
      <c r="CZ34" s="59">
        <v>299.94</v>
      </c>
      <c r="DA34" s="278">
        <v>278.45</v>
      </c>
      <c r="DB34" s="61">
        <v>7.72</v>
      </c>
      <c r="DC34" s="892"/>
      <c r="DD34" s="892"/>
      <c r="DE34" s="892" t="s">
        <v>49</v>
      </c>
      <c r="DF34" s="85">
        <v>228148</v>
      </c>
      <c r="DG34" s="85">
        <v>215254</v>
      </c>
      <c r="DH34" s="85">
        <v>207742</v>
      </c>
      <c r="DI34" s="13">
        <v>651144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H34" s="1010"/>
      <c r="FI34" s="37" t="s">
        <v>116</v>
      </c>
      <c r="FJ34" s="140">
        <v>2511174</v>
      </c>
      <c r="FK34" s="141">
        <v>1872100</v>
      </c>
      <c r="FL34" s="40">
        <v>34.14</v>
      </c>
      <c r="FM34" s="4"/>
      <c r="FN34" s="4"/>
      <c r="FO34" s="20" t="s">
        <v>117</v>
      </c>
      <c r="FP34" s="470">
        <v>10273</v>
      </c>
      <c r="FQ34" s="471">
        <v>9714</v>
      </c>
      <c r="FR34" s="472">
        <v>9470</v>
      </c>
      <c r="FS34" s="43">
        <v>29457</v>
      </c>
      <c r="FT34" s="45">
        <v>25074</v>
      </c>
      <c r="FU34" s="46">
        <v>17.48</v>
      </c>
      <c r="FV34" s="892"/>
      <c r="FW34" s="58" t="s">
        <v>65</v>
      </c>
      <c r="FX34" s="59">
        <v>344.03</v>
      </c>
      <c r="FY34" s="278">
        <v>328.57</v>
      </c>
      <c r="FZ34" s="61">
        <v>4.71</v>
      </c>
      <c r="GA34" s="59">
        <v>154.24</v>
      </c>
      <c r="GB34" s="278">
        <v>143.24</v>
      </c>
      <c r="GC34" s="61">
        <v>7.68</v>
      </c>
      <c r="GD34" s="59">
        <v>329.21</v>
      </c>
      <c r="GE34" s="278">
        <v>313.48</v>
      </c>
      <c r="GF34" s="61">
        <v>5.0199999999999996</v>
      </c>
      <c r="GG34" s="892"/>
      <c r="GH34" s="892"/>
      <c r="GI34" s="892" t="s">
        <v>49</v>
      </c>
      <c r="GJ34" s="476">
        <v>225802</v>
      </c>
      <c r="GK34" s="476">
        <v>213226</v>
      </c>
      <c r="GL34" s="476">
        <v>223420</v>
      </c>
      <c r="GM34" s="320">
        <v>662448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3694543</v>
      </c>
      <c r="IO34" s="141">
        <v>2983255</v>
      </c>
      <c r="IP34" s="40">
        <v>23.84</v>
      </c>
      <c r="IQ34" s="4"/>
      <c r="IR34" s="4"/>
      <c r="IS34" s="20" t="s">
        <v>117</v>
      </c>
      <c r="IT34" s="470">
        <v>11103</v>
      </c>
      <c r="IU34" s="471">
        <v>15408</v>
      </c>
      <c r="IV34" s="472">
        <v>14968</v>
      </c>
      <c r="IW34" s="43">
        <v>41479</v>
      </c>
      <c r="IX34" s="45">
        <v>37024</v>
      </c>
      <c r="IY34" s="46">
        <v>12.03</v>
      </c>
      <c r="IZ34" s="892"/>
      <c r="JA34" s="58" t="s">
        <v>65</v>
      </c>
      <c r="JB34" s="59">
        <v>260.17</v>
      </c>
      <c r="JC34" s="278">
        <v>247.94</v>
      </c>
      <c r="JD34" s="61">
        <v>4.93</v>
      </c>
      <c r="JE34" s="59">
        <v>160.35</v>
      </c>
      <c r="JF34" s="278">
        <v>154.43</v>
      </c>
      <c r="JG34" s="61">
        <v>3.83</v>
      </c>
      <c r="JH34" s="59">
        <v>251.61</v>
      </c>
      <c r="JI34" s="278">
        <v>240.51</v>
      </c>
      <c r="JJ34" s="61">
        <v>4.62</v>
      </c>
      <c r="JK34" s="892"/>
      <c r="JL34" s="892"/>
      <c r="JM34" s="892" t="s">
        <v>49</v>
      </c>
      <c r="JN34" s="476">
        <v>255280</v>
      </c>
      <c r="JO34" s="476">
        <v>254691</v>
      </c>
      <c r="JP34" s="476">
        <v>262370</v>
      </c>
      <c r="JQ34" s="320">
        <v>772341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11575954</v>
      </c>
      <c r="LS34" s="629">
        <v>8816548</v>
      </c>
      <c r="LT34" s="196">
        <v>31.3</v>
      </c>
      <c r="LU34" s="4"/>
      <c r="LV34" s="4"/>
      <c r="LW34" s="20" t="s">
        <v>117</v>
      </c>
      <c r="LX34" s="470">
        <v>169074</v>
      </c>
      <c r="LY34" s="909">
        <v>214771</v>
      </c>
      <c r="LZ34" s="651">
        <v>-21.28</v>
      </c>
      <c r="MA34" s="652"/>
      <c r="MB34" s="58" t="s">
        <v>65</v>
      </c>
      <c r="MC34" s="59">
        <v>292.08999999999997</v>
      </c>
      <c r="MD34" s="1075">
        <v>274.38</v>
      </c>
      <c r="ME34" s="533">
        <v>6.45</v>
      </c>
      <c r="MF34" s="59">
        <v>167.73</v>
      </c>
      <c r="MG34" s="1075">
        <v>155.57</v>
      </c>
      <c r="MH34" s="533">
        <v>7.82</v>
      </c>
      <c r="MI34" s="59">
        <v>281.3</v>
      </c>
      <c r="MJ34" s="1075">
        <v>264.25</v>
      </c>
      <c r="MK34" s="533">
        <v>6.45</v>
      </c>
      <c r="ML34" s="525"/>
      <c r="MM34" s="525"/>
      <c r="MN34" s="525" t="s">
        <v>49</v>
      </c>
      <c r="MO34" s="787">
        <v>704713</v>
      </c>
      <c r="MP34" s="787">
        <v>651144</v>
      </c>
      <c r="MQ34" s="787">
        <v>662448</v>
      </c>
      <c r="MR34" s="787">
        <v>772341</v>
      </c>
      <c r="MS34" s="787">
        <v>2790646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5189021</v>
      </c>
      <c r="C35" s="143">
        <v>4460755</v>
      </c>
      <c r="D35" s="74">
        <v>16.329999999999998</v>
      </c>
      <c r="E35" s="4"/>
      <c r="F35" s="4"/>
      <c r="G35" s="20" t="s">
        <v>120</v>
      </c>
      <c r="H35" s="42">
        <v>79521</v>
      </c>
      <c r="I35" s="43">
        <v>67435</v>
      </c>
      <c r="J35" s="44">
        <v>70395</v>
      </c>
      <c r="K35" s="43">
        <v>217351</v>
      </c>
      <c r="L35" s="45">
        <v>212186</v>
      </c>
      <c r="M35" s="46">
        <v>2.4300000000000002</v>
      </c>
      <c r="N35" s="892"/>
      <c r="O35" s="58" t="s">
        <v>70</v>
      </c>
      <c r="P35" s="59">
        <v>374.21</v>
      </c>
      <c r="Q35" s="60">
        <v>365.18</v>
      </c>
      <c r="R35" s="62">
        <v>2.4700000000000002</v>
      </c>
      <c r="S35" s="59">
        <v>285.83999999999997</v>
      </c>
      <c r="T35" s="60">
        <v>263.33999999999997</v>
      </c>
      <c r="U35" s="62">
        <v>8.5399999999999991</v>
      </c>
      <c r="V35" s="59">
        <v>366.53</v>
      </c>
      <c r="W35" s="60">
        <v>356.5</v>
      </c>
      <c r="X35" s="62">
        <v>2.81</v>
      </c>
      <c r="Y35" s="892"/>
      <c r="Z35" s="892"/>
      <c r="AA35" s="892" t="s">
        <v>55</v>
      </c>
      <c r="AB35" s="63">
        <v>2308288</v>
      </c>
      <c r="AC35" s="63">
        <v>2124430</v>
      </c>
      <c r="AD35" s="63">
        <v>2206915</v>
      </c>
      <c r="AE35" s="63">
        <v>6639633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4667517</v>
      </c>
      <c r="CG35" s="143">
        <v>4320350</v>
      </c>
      <c r="CH35" s="74">
        <v>8.0399999999999991</v>
      </c>
      <c r="CI35" s="4"/>
      <c r="CJ35" s="4"/>
      <c r="CK35" s="20" t="s">
        <v>120</v>
      </c>
      <c r="CL35" s="42">
        <v>59821</v>
      </c>
      <c r="CM35" s="43">
        <v>55973</v>
      </c>
      <c r="CN35" s="44">
        <v>56729</v>
      </c>
      <c r="CO35" s="43">
        <v>172523</v>
      </c>
      <c r="CP35" s="45">
        <v>149635</v>
      </c>
      <c r="CQ35" s="46">
        <v>15.3</v>
      </c>
      <c r="CR35" s="892"/>
      <c r="CS35" s="58" t="s">
        <v>70</v>
      </c>
      <c r="CT35" s="59">
        <v>468.19</v>
      </c>
      <c r="CU35" s="278">
        <v>454.2</v>
      </c>
      <c r="CV35" s="61">
        <v>3.08</v>
      </c>
      <c r="CW35" s="59">
        <v>249.65</v>
      </c>
      <c r="CX35" s="278">
        <v>236.72</v>
      </c>
      <c r="CY35" s="61">
        <v>5.46</v>
      </c>
      <c r="CZ35" s="59">
        <v>446.74</v>
      </c>
      <c r="DA35" s="278">
        <v>433.4</v>
      </c>
      <c r="DB35" s="61">
        <v>3.08</v>
      </c>
      <c r="DC35" s="892"/>
      <c r="DD35" s="892"/>
      <c r="DE35" s="892" t="s">
        <v>55</v>
      </c>
      <c r="DF35" s="85">
        <v>2211032</v>
      </c>
      <c r="DG35" s="85">
        <v>2278366</v>
      </c>
      <c r="DH35" s="85">
        <v>2131475</v>
      </c>
      <c r="DI35" s="13">
        <v>6620873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H35" s="1010"/>
      <c r="FI35" s="71" t="s">
        <v>119</v>
      </c>
      <c r="FJ35" s="142">
        <v>4892998</v>
      </c>
      <c r="FK35" s="143">
        <v>4078985</v>
      </c>
      <c r="FL35" s="74">
        <v>19.96</v>
      </c>
      <c r="FM35" s="4"/>
      <c r="FN35" s="4"/>
      <c r="FO35" s="20" t="s">
        <v>120</v>
      </c>
      <c r="FP35" s="470">
        <v>67494</v>
      </c>
      <c r="FQ35" s="471">
        <v>54490</v>
      </c>
      <c r="FR35" s="472">
        <v>51759</v>
      </c>
      <c r="FS35" s="43">
        <v>173743</v>
      </c>
      <c r="FT35" s="45">
        <v>169505</v>
      </c>
      <c r="FU35" s="46">
        <v>2.5</v>
      </c>
      <c r="FV35" s="892"/>
      <c r="FW35" s="58" t="s">
        <v>70</v>
      </c>
      <c r="FX35" s="59">
        <v>448.49</v>
      </c>
      <c r="FY35" s="278">
        <v>422.04</v>
      </c>
      <c r="FZ35" s="61">
        <v>6.27</v>
      </c>
      <c r="GA35" s="59">
        <v>198.69</v>
      </c>
      <c r="GB35" s="278">
        <v>156.88999999999999</v>
      </c>
      <c r="GC35" s="61">
        <v>26.64</v>
      </c>
      <c r="GD35" s="59">
        <v>428.99</v>
      </c>
      <c r="GE35" s="278">
        <v>400.46</v>
      </c>
      <c r="GF35" s="61">
        <v>7.12</v>
      </c>
      <c r="GG35" s="892"/>
      <c r="GH35" s="892"/>
      <c r="GI35" s="892" t="s">
        <v>55</v>
      </c>
      <c r="GJ35" s="476">
        <v>2207425</v>
      </c>
      <c r="GK35" s="476">
        <v>2193631</v>
      </c>
      <c r="GL35" s="476">
        <v>2067851</v>
      </c>
      <c r="GM35" s="320">
        <v>6468907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4330050</v>
      </c>
      <c r="IO35" s="143">
        <v>3536835</v>
      </c>
      <c r="IP35" s="74">
        <v>22.43</v>
      </c>
      <c r="IQ35" s="4"/>
      <c r="IR35" s="4"/>
      <c r="IS35" s="20" t="s">
        <v>120</v>
      </c>
      <c r="IT35" s="470">
        <v>65882</v>
      </c>
      <c r="IU35" s="471">
        <v>68976</v>
      </c>
      <c r="IV35" s="472">
        <v>74240</v>
      </c>
      <c r="IW35" s="43">
        <v>209098</v>
      </c>
      <c r="IX35" s="45">
        <v>164785</v>
      </c>
      <c r="IY35" s="46">
        <v>26.89</v>
      </c>
      <c r="IZ35" s="892"/>
      <c r="JA35" s="58" t="s">
        <v>70</v>
      </c>
      <c r="JB35" s="59">
        <v>361.48</v>
      </c>
      <c r="JC35" s="278">
        <v>348.83</v>
      </c>
      <c r="JD35" s="61">
        <v>3.63</v>
      </c>
      <c r="JE35" s="59">
        <v>200.56</v>
      </c>
      <c r="JF35" s="278">
        <v>188.56</v>
      </c>
      <c r="JG35" s="61">
        <v>6.36</v>
      </c>
      <c r="JH35" s="59">
        <v>347.69</v>
      </c>
      <c r="JI35" s="278">
        <v>336.1</v>
      </c>
      <c r="JJ35" s="61">
        <v>3.45</v>
      </c>
      <c r="JK35" s="892"/>
      <c r="JL35" s="892"/>
      <c r="JM35" s="892" t="s">
        <v>55</v>
      </c>
      <c r="JN35" s="476">
        <v>2144282</v>
      </c>
      <c r="JO35" s="476">
        <v>2317509</v>
      </c>
      <c r="JP35" s="476">
        <v>2467743</v>
      </c>
      <c r="JQ35" s="320">
        <v>6929534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19079586</v>
      </c>
      <c r="LS35" s="630">
        <v>16396925</v>
      </c>
      <c r="LT35" s="198">
        <v>16.36</v>
      </c>
      <c r="LU35" s="4"/>
      <c r="LV35" s="4"/>
      <c r="LW35" s="20" t="s">
        <v>120</v>
      </c>
      <c r="LX35" s="470">
        <v>772715</v>
      </c>
      <c r="LY35" s="909">
        <v>696111</v>
      </c>
      <c r="LZ35" s="651">
        <v>11</v>
      </c>
      <c r="MA35" s="652"/>
      <c r="MB35" s="58" t="s">
        <v>70</v>
      </c>
      <c r="MC35" s="59">
        <v>412.04</v>
      </c>
      <c r="MD35" s="1075">
        <v>396.65</v>
      </c>
      <c r="ME35" s="533">
        <v>3.88</v>
      </c>
      <c r="MF35" s="59">
        <v>233.42</v>
      </c>
      <c r="MG35" s="1075">
        <v>212.04</v>
      </c>
      <c r="MH35" s="533">
        <v>10.08</v>
      </c>
      <c r="MI35" s="59">
        <v>396.54</v>
      </c>
      <c r="MJ35" s="1075">
        <v>380.92</v>
      </c>
      <c r="MK35" s="533">
        <v>4.0999999999999996</v>
      </c>
      <c r="ML35" s="525"/>
      <c r="MM35" s="525"/>
      <c r="MN35" s="525" t="s">
        <v>55</v>
      </c>
      <c r="MO35" s="787">
        <v>6639633</v>
      </c>
      <c r="MP35" s="787">
        <v>6620873</v>
      </c>
      <c r="MQ35" s="787">
        <v>6468907</v>
      </c>
      <c r="MR35" s="787">
        <v>6929534</v>
      </c>
      <c r="MS35" s="787">
        <v>26658947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72976</v>
      </c>
      <c r="I36" s="43">
        <v>65893</v>
      </c>
      <c r="J36" s="44">
        <v>72964</v>
      </c>
      <c r="K36" s="43">
        <v>211833</v>
      </c>
      <c r="L36" s="45">
        <v>221314</v>
      </c>
      <c r="M36" s="46">
        <v>-4.28</v>
      </c>
      <c r="N36" s="892"/>
      <c r="O36" s="75" t="s">
        <v>75</v>
      </c>
      <c r="P36" s="59">
        <v>161.61000000000001</v>
      </c>
      <c r="Q36" s="60">
        <v>146.57</v>
      </c>
      <c r="R36" s="62">
        <v>10.26</v>
      </c>
      <c r="S36" s="59">
        <v>113.67</v>
      </c>
      <c r="T36" s="60">
        <v>103.46</v>
      </c>
      <c r="U36" s="62">
        <v>9.8699999999999992</v>
      </c>
      <c r="V36" s="59">
        <v>157.44</v>
      </c>
      <c r="W36" s="60">
        <v>142.9</v>
      </c>
      <c r="X36" s="62">
        <v>10.17</v>
      </c>
      <c r="Y36" s="892"/>
      <c r="Z36" s="892"/>
      <c r="AA36" s="892" t="s">
        <v>60</v>
      </c>
      <c r="AB36" s="63">
        <v>1283256</v>
      </c>
      <c r="AC36" s="63">
        <v>1178840</v>
      </c>
      <c r="AD36" s="63">
        <v>1236135</v>
      </c>
      <c r="AE36" s="63">
        <v>3698231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78056</v>
      </c>
      <c r="CM36" s="43">
        <v>82459</v>
      </c>
      <c r="CN36" s="44">
        <v>81076</v>
      </c>
      <c r="CO36" s="43">
        <v>241591</v>
      </c>
      <c r="CP36" s="45">
        <v>143314</v>
      </c>
      <c r="CQ36" s="46">
        <v>68.569999999999993</v>
      </c>
      <c r="CR36" s="892"/>
      <c r="CS36" s="75" t="s">
        <v>75</v>
      </c>
      <c r="CT36" s="59">
        <v>94.78</v>
      </c>
      <c r="CU36" s="278">
        <v>50.33</v>
      </c>
      <c r="CV36" s="61">
        <v>88.32</v>
      </c>
      <c r="CW36" s="59">
        <v>66.81</v>
      </c>
      <c r="CX36" s="278">
        <v>41.43</v>
      </c>
      <c r="CY36" s="61">
        <v>61.26</v>
      </c>
      <c r="CZ36" s="59">
        <v>92.04</v>
      </c>
      <c r="DA36" s="278">
        <v>49.48</v>
      </c>
      <c r="DB36" s="61">
        <v>86.01</v>
      </c>
      <c r="DC36" s="892"/>
      <c r="DD36" s="892"/>
      <c r="DE36" s="892" t="s">
        <v>60</v>
      </c>
      <c r="DF36" s="85">
        <v>1218846</v>
      </c>
      <c r="DG36" s="85">
        <v>1268708</v>
      </c>
      <c r="DH36" s="85">
        <v>1191458</v>
      </c>
      <c r="DI36" s="13">
        <v>3679012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H36" s="1010"/>
      <c r="FI36" s="883" t="s">
        <v>207</v>
      </c>
      <c r="FJ36" s="144"/>
      <c r="FK36" s="144"/>
      <c r="FL36" s="92"/>
      <c r="FM36" s="4"/>
      <c r="FN36" s="4"/>
      <c r="FO36" s="20" t="s">
        <v>121</v>
      </c>
      <c r="FP36" s="470">
        <v>75861</v>
      </c>
      <c r="FQ36" s="471">
        <v>67846</v>
      </c>
      <c r="FR36" s="472">
        <v>72198</v>
      </c>
      <c r="FS36" s="43">
        <v>215905</v>
      </c>
      <c r="FT36" s="45">
        <v>148852</v>
      </c>
      <c r="FU36" s="46">
        <v>45.05</v>
      </c>
      <c r="FV36" s="892"/>
      <c r="FW36" s="75" t="s">
        <v>75</v>
      </c>
      <c r="FX36" s="59">
        <v>79.069999999999993</v>
      </c>
      <c r="FY36" s="278">
        <v>67.819999999999993</v>
      </c>
      <c r="FZ36" s="61">
        <v>16.59</v>
      </c>
      <c r="GA36" s="59">
        <v>56.32</v>
      </c>
      <c r="GB36" s="278">
        <v>45.49</v>
      </c>
      <c r="GC36" s="61">
        <v>23.81</v>
      </c>
      <c r="GD36" s="59">
        <v>77.290000000000006</v>
      </c>
      <c r="GE36" s="278">
        <v>66</v>
      </c>
      <c r="GF36" s="61">
        <v>17.11</v>
      </c>
      <c r="GG36" s="892"/>
      <c r="GH36" s="892"/>
      <c r="GI36" s="892" t="s">
        <v>60</v>
      </c>
      <c r="GJ36" s="476">
        <v>1261745</v>
      </c>
      <c r="GK36" s="476">
        <v>1284787</v>
      </c>
      <c r="GL36" s="476">
        <v>1174863</v>
      </c>
      <c r="GM36" s="320">
        <v>3721395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28940</v>
      </c>
      <c r="IU36" s="471">
        <v>36409</v>
      </c>
      <c r="IV36" s="472">
        <v>42105</v>
      </c>
      <c r="IW36" s="43">
        <v>107454</v>
      </c>
      <c r="IX36" s="45">
        <v>75708</v>
      </c>
      <c r="IY36" s="46">
        <v>41.93</v>
      </c>
      <c r="IZ36" s="892"/>
      <c r="JA36" s="75" t="s">
        <v>75</v>
      </c>
      <c r="JB36" s="59">
        <v>98.72</v>
      </c>
      <c r="JC36" s="278">
        <v>88.63</v>
      </c>
      <c r="JD36" s="61">
        <v>11.38</v>
      </c>
      <c r="JE36" s="59">
        <v>90.61</v>
      </c>
      <c r="JF36" s="278">
        <v>86.19</v>
      </c>
      <c r="JG36" s="61">
        <v>5.13</v>
      </c>
      <c r="JH36" s="59">
        <v>98.02</v>
      </c>
      <c r="JI36" s="278">
        <v>88.44</v>
      </c>
      <c r="JJ36" s="61">
        <v>10.83</v>
      </c>
      <c r="JK36" s="892"/>
      <c r="JL36" s="892"/>
      <c r="JM36" s="892" t="s">
        <v>60</v>
      </c>
      <c r="JN36" s="476">
        <v>1206206</v>
      </c>
      <c r="JO36" s="476">
        <v>1313614</v>
      </c>
      <c r="JP36" s="476">
        <v>1373071</v>
      </c>
      <c r="JQ36" s="320">
        <v>3892891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776783</v>
      </c>
      <c r="LY36" s="909">
        <v>589188</v>
      </c>
      <c r="LZ36" s="651">
        <v>31.84</v>
      </c>
      <c r="MA36" s="652"/>
      <c r="MB36" s="75" t="s">
        <v>75</v>
      </c>
      <c r="MC36" s="59">
        <v>107.7</v>
      </c>
      <c r="MD36" s="1075">
        <v>88.47</v>
      </c>
      <c r="ME36" s="533">
        <v>21.74</v>
      </c>
      <c r="MF36" s="59">
        <v>81.78</v>
      </c>
      <c r="MG36" s="1075">
        <v>68.39</v>
      </c>
      <c r="MH36" s="533">
        <v>19.579999999999998</v>
      </c>
      <c r="MI36" s="59">
        <v>105.45</v>
      </c>
      <c r="MJ36" s="1075">
        <v>86.76</v>
      </c>
      <c r="MK36" s="533">
        <v>21.54</v>
      </c>
      <c r="ML36" s="525"/>
      <c r="MM36" s="525"/>
      <c r="MN36" s="525" t="s">
        <v>60</v>
      </c>
      <c r="MO36" s="787">
        <v>3698231</v>
      </c>
      <c r="MP36" s="787">
        <v>3679012</v>
      </c>
      <c r="MQ36" s="787">
        <v>3721395</v>
      </c>
      <c r="MR36" s="787">
        <v>3892891</v>
      </c>
      <c r="MS36" s="787">
        <v>14991529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020" t="s">
        <v>293</v>
      </c>
      <c r="B37" s="144"/>
      <c r="C37" s="144"/>
      <c r="D37" s="92"/>
      <c r="E37" s="4"/>
      <c r="F37" s="4"/>
      <c r="G37" s="20" t="s">
        <v>122</v>
      </c>
      <c r="H37" s="42">
        <v>62427</v>
      </c>
      <c r="I37" s="43">
        <v>48627</v>
      </c>
      <c r="J37" s="44">
        <v>50875</v>
      </c>
      <c r="K37" s="43">
        <v>161929</v>
      </c>
      <c r="L37" s="45">
        <v>127414</v>
      </c>
      <c r="M37" s="46">
        <v>27.09</v>
      </c>
      <c r="N37" s="892"/>
      <c r="O37" s="78" t="s">
        <v>78</v>
      </c>
      <c r="P37" s="79">
        <v>3821.42</v>
      </c>
      <c r="Q37" s="80">
        <v>3599.99</v>
      </c>
      <c r="R37" s="81">
        <v>6.15</v>
      </c>
      <c r="S37" s="82">
        <v>2447.9800000000005</v>
      </c>
      <c r="T37" s="80">
        <v>2332.5100000000002</v>
      </c>
      <c r="U37" s="81">
        <v>4.95</v>
      </c>
      <c r="V37" s="82">
        <v>3701.9900000000002</v>
      </c>
      <c r="W37" s="80">
        <v>3491.92</v>
      </c>
      <c r="X37" s="81">
        <v>6.02</v>
      </c>
      <c r="Y37" s="892"/>
      <c r="Z37" s="892"/>
      <c r="AA37" s="892" t="s">
        <v>66</v>
      </c>
      <c r="AB37" s="63">
        <v>471117</v>
      </c>
      <c r="AC37" s="63">
        <v>436387</v>
      </c>
      <c r="AD37" s="63">
        <v>451142</v>
      </c>
      <c r="AE37" s="63">
        <v>1358646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4073138</v>
      </c>
      <c r="BB37" s="828">
        <v>36744</v>
      </c>
      <c r="BC37" s="828">
        <v>147318</v>
      </c>
      <c r="BD37" s="829">
        <v>120237</v>
      </c>
      <c r="BE37" s="828">
        <v>0</v>
      </c>
      <c r="BF37" s="828">
        <v>0</v>
      </c>
      <c r="BG37" s="828">
        <v>0</v>
      </c>
      <c r="BH37" s="830">
        <v>0</v>
      </c>
      <c r="BI37" s="957">
        <v>4377437</v>
      </c>
      <c r="BJ37" s="958">
        <v>134063</v>
      </c>
      <c r="BK37" s="959">
        <v>4511500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020" t="s">
        <v>293</v>
      </c>
      <c r="CF37" s="144"/>
      <c r="CG37" s="144"/>
      <c r="CH37" s="92"/>
      <c r="CI37" s="4"/>
      <c r="CJ37" s="4"/>
      <c r="CK37" s="20" t="s">
        <v>122</v>
      </c>
      <c r="CL37" s="42">
        <v>65973</v>
      </c>
      <c r="CM37" s="43">
        <v>54627</v>
      </c>
      <c r="CN37" s="44">
        <v>64987</v>
      </c>
      <c r="CO37" s="43">
        <v>185587</v>
      </c>
      <c r="CP37" s="45">
        <v>154592</v>
      </c>
      <c r="CQ37" s="46">
        <v>20.05</v>
      </c>
      <c r="CR37" s="892"/>
      <c r="CS37" s="78" t="s">
        <v>78</v>
      </c>
      <c r="CT37" s="79">
        <v>4339.0499999999993</v>
      </c>
      <c r="CU37" s="283">
        <v>4051.59</v>
      </c>
      <c r="CV37" s="81">
        <v>7.09</v>
      </c>
      <c r="CW37" s="82">
        <v>2301.86</v>
      </c>
      <c r="CX37" s="283">
        <v>2123.42</v>
      </c>
      <c r="CY37" s="81">
        <v>8.4</v>
      </c>
      <c r="CZ37" s="82">
        <v>4139.08</v>
      </c>
      <c r="DA37" s="283">
        <v>3867.12</v>
      </c>
      <c r="DB37" s="81">
        <v>7.03</v>
      </c>
      <c r="DC37" s="892"/>
      <c r="DD37" s="892"/>
      <c r="DE37" s="892" t="s">
        <v>66</v>
      </c>
      <c r="DF37" s="85">
        <v>448521</v>
      </c>
      <c r="DG37" s="85">
        <v>473695</v>
      </c>
      <c r="DH37" s="85">
        <v>423040</v>
      </c>
      <c r="DI37" s="13">
        <v>1345256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3992044</v>
      </c>
      <c r="EF37" s="828">
        <v>77199</v>
      </c>
      <c r="EG37" s="828">
        <v>235142</v>
      </c>
      <c r="EH37" s="829">
        <v>168119</v>
      </c>
      <c r="EI37" s="828">
        <v>0</v>
      </c>
      <c r="EJ37" s="828">
        <v>0</v>
      </c>
      <c r="EK37" s="828">
        <v>0</v>
      </c>
      <c r="EL37" s="830">
        <v>0</v>
      </c>
      <c r="EM37" s="957">
        <v>4472504</v>
      </c>
      <c r="EN37" s="958">
        <v>170372</v>
      </c>
      <c r="EO37" s="959">
        <v>4642876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H37" s="1010"/>
      <c r="FI37" s="1020" t="s">
        <v>293</v>
      </c>
      <c r="FJ37" s="144"/>
      <c r="FK37" s="144"/>
      <c r="FL37" s="92"/>
      <c r="FM37" s="4"/>
      <c r="FN37" s="4"/>
      <c r="FO37" s="20" t="s">
        <v>122</v>
      </c>
      <c r="FP37" s="470">
        <v>67496</v>
      </c>
      <c r="FQ37" s="471">
        <v>49284</v>
      </c>
      <c r="FR37" s="472">
        <v>53017</v>
      </c>
      <c r="FS37" s="43">
        <v>169797</v>
      </c>
      <c r="FT37" s="45">
        <v>123706</v>
      </c>
      <c r="FU37" s="46">
        <v>37.26</v>
      </c>
      <c r="FV37" s="892"/>
      <c r="FW37" s="78" t="s">
        <v>78</v>
      </c>
      <c r="FX37" s="79">
        <v>4472.5199999999995</v>
      </c>
      <c r="FY37" s="283">
        <v>4108.01</v>
      </c>
      <c r="FZ37" s="81">
        <v>8.8699999999999992</v>
      </c>
      <c r="GA37" s="82">
        <v>2199.6</v>
      </c>
      <c r="GB37" s="283">
        <v>1983.6299999999999</v>
      </c>
      <c r="GC37" s="81">
        <v>10.89</v>
      </c>
      <c r="GD37" s="82">
        <v>4295.1100000000006</v>
      </c>
      <c r="GE37" s="283">
        <v>3935.07</v>
      </c>
      <c r="GF37" s="81">
        <v>9.15</v>
      </c>
      <c r="GG37" s="892"/>
      <c r="GH37" s="892"/>
      <c r="GI37" s="892" t="s">
        <v>66</v>
      </c>
      <c r="GJ37" s="476">
        <v>441823</v>
      </c>
      <c r="GK37" s="476">
        <v>437302</v>
      </c>
      <c r="GL37" s="476">
        <v>435881</v>
      </c>
      <c r="GM37" s="320">
        <v>1315006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3325915</v>
      </c>
      <c r="HJ37" s="828">
        <v>63157</v>
      </c>
      <c r="HK37" s="828">
        <v>275314</v>
      </c>
      <c r="HL37" s="829">
        <v>134589</v>
      </c>
      <c r="HM37" s="828">
        <v>0</v>
      </c>
      <c r="HN37" s="828">
        <v>0</v>
      </c>
      <c r="HO37" s="828">
        <v>0</v>
      </c>
      <c r="HP37" s="830">
        <v>0</v>
      </c>
      <c r="HQ37" s="957">
        <v>3798975</v>
      </c>
      <c r="HR37" s="958">
        <v>165004</v>
      </c>
      <c r="HS37" s="959">
        <v>3963979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020" t="s">
        <v>293</v>
      </c>
      <c r="IN37" s="144"/>
      <c r="IO37" s="144"/>
      <c r="IP37" s="92"/>
      <c r="IQ37" s="4"/>
      <c r="IR37" s="4"/>
      <c r="IS37" s="20" t="s">
        <v>122</v>
      </c>
      <c r="IT37" s="470">
        <v>33859</v>
      </c>
      <c r="IU37" s="471">
        <v>44707</v>
      </c>
      <c r="IV37" s="472">
        <v>52420</v>
      </c>
      <c r="IW37" s="43">
        <v>130986</v>
      </c>
      <c r="IX37" s="45">
        <v>120422</v>
      </c>
      <c r="IY37" s="46">
        <v>8.77</v>
      </c>
      <c r="IZ37" s="892"/>
      <c r="JA37" s="78" t="s">
        <v>78</v>
      </c>
      <c r="JB37" s="79">
        <v>4729.95</v>
      </c>
      <c r="JC37" s="283">
        <v>4518.54</v>
      </c>
      <c r="JD37" s="81">
        <v>4.68</v>
      </c>
      <c r="JE37" s="82">
        <v>1732.0199999999998</v>
      </c>
      <c r="JF37" s="283">
        <v>1638.2900000000002</v>
      </c>
      <c r="JG37" s="81">
        <v>5.72</v>
      </c>
      <c r="JH37" s="82">
        <v>4472.93</v>
      </c>
      <c r="JI37" s="283">
        <v>4289.72</v>
      </c>
      <c r="JJ37" s="81">
        <v>4.2699999999999996</v>
      </c>
      <c r="JK37" s="892"/>
      <c r="JL37" s="892"/>
      <c r="JM37" s="892" t="s">
        <v>66</v>
      </c>
      <c r="JN37" s="476">
        <v>450728</v>
      </c>
      <c r="JO37" s="476">
        <v>484188</v>
      </c>
      <c r="JP37" s="476">
        <v>538161</v>
      </c>
      <c r="JQ37" s="320">
        <v>1473077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3377495</v>
      </c>
      <c r="KN37" s="828">
        <v>66209</v>
      </c>
      <c r="KO37" s="828">
        <v>344455</v>
      </c>
      <c r="KP37" s="829">
        <v>261745</v>
      </c>
      <c r="KQ37" s="828">
        <v>0</v>
      </c>
      <c r="KR37" s="828">
        <v>0</v>
      </c>
      <c r="KS37" s="828">
        <v>0</v>
      </c>
      <c r="KT37" s="830">
        <v>0</v>
      </c>
      <c r="KU37" s="957">
        <v>4049904</v>
      </c>
      <c r="KV37" s="958">
        <v>136158</v>
      </c>
      <c r="KW37" s="959">
        <v>4186062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1020" t="s">
        <v>293</v>
      </c>
      <c r="LR37" s="144"/>
      <c r="LS37" s="910"/>
      <c r="LT37" s="92"/>
      <c r="LU37" s="4"/>
      <c r="LV37" s="4"/>
      <c r="LW37" s="20" t="s">
        <v>122</v>
      </c>
      <c r="LX37" s="470">
        <v>648299</v>
      </c>
      <c r="LY37" s="909">
        <v>526134</v>
      </c>
      <c r="LZ37" s="651">
        <v>23.22</v>
      </c>
      <c r="MA37" s="652"/>
      <c r="MB37" s="78" t="s">
        <v>78</v>
      </c>
      <c r="MC37" s="79">
        <v>4275.37</v>
      </c>
      <c r="MD37" s="1076">
        <v>4055.6</v>
      </c>
      <c r="ME37" s="554">
        <v>5.42</v>
      </c>
      <c r="MF37" s="79">
        <v>2165.2200000000003</v>
      </c>
      <c r="MG37" s="1076">
        <v>2025.57</v>
      </c>
      <c r="MH37" s="554">
        <v>6.89</v>
      </c>
      <c r="MI37" s="79">
        <v>4161.6000000000004</v>
      </c>
      <c r="MJ37" s="1076">
        <v>3897.7</v>
      </c>
      <c r="MK37" s="554">
        <v>6.77</v>
      </c>
      <c r="ML37" s="525"/>
      <c r="MM37" s="525"/>
      <c r="MN37" s="525" t="s">
        <v>66</v>
      </c>
      <c r="MO37" s="787">
        <v>1358646</v>
      </c>
      <c r="MP37" s="787">
        <v>1345256</v>
      </c>
      <c r="MQ37" s="787">
        <v>1315006</v>
      </c>
      <c r="MR37" s="787">
        <v>1473077</v>
      </c>
      <c r="MS37" s="787">
        <v>5491985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14768592</v>
      </c>
      <c r="NP37" s="859">
        <v>243309</v>
      </c>
      <c r="NQ37" s="859">
        <v>1002229</v>
      </c>
      <c r="NR37" s="860">
        <v>684690</v>
      </c>
      <c r="NS37" s="859">
        <v>0</v>
      </c>
      <c r="NT37" s="859">
        <v>0</v>
      </c>
      <c r="NU37" s="859">
        <v>0</v>
      </c>
      <c r="NV37" s="861">
        <v>0</v>
      </c>
      <c r="NW37" s="862">
        <v>16698820</v>
      </c>
      <c r="NX37" s="863">
        <v>605597</v>
      </c>
      <c r="NY37" s="864">
        <v>17304417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7651</v>
      </c>
      <c r="I38" s="43">
        <v>5492</v>
      </c>
      <c r="J38" s="44">
        <v>5986</v>
      </c>
      <c r="K38" s="43">
        <v>19129</v>
      </c>
      <c r="L38" s="45">
        <v>17921</v>
      </c>
      <c r="M38" s="46">
        <v>6.74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238341</v>
      </c>
      <c r="AC38" s="63">
        <v>232594</v>
      </c>
      <c r="AD38" s="63">
        <v>236353</v>
      </c>
      <c r="AE38" s="63">
        <v>707288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325285</v>
      </c>
      <c r="BB38" s="231">
        <v>51418</v>
      </c>
      <c r="BC38" s="231">
        <v>19712</v>
      </c>
      <c r="BD38" s="831">
        <v>73580</v>
      </c>
      <c r="BE38" s="231">
        <v>0</v>
      </c>
      <c r="BF38" s="231">
        <v>0</v>
      </c>
      <c r="BG38" s="231">
        <v>0</v>
      </c>
      <c r="BH38" s="832">
        <v>0</v>
      </c>
      <c r="BI38" s="157">
        <v>469995</v>
      </c>
      <c r="BJ38" s="960">
        <v>110392</v>
      </c>
      <c r="BK38" s="959">
        <v>580387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8401</v>
      </c>
      <c r="CM38" s="43">
        <v>8603</v>
      </c>
      <c r="CN38" s="44">
        <v>9781</v>
      </c>
      <c r="CO38" s="43">
        <v>26785</v>
      </c>
      <c r="CP38" s="45">
        <v>22852</v>
      </c>
      <c r="CQ38" s="46">
        <v>17.21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232110</v>
      </c>
      <c r="DG38" s="85">
        <v>228835</v>
      </c>
      <c r="DH38" s="85">
        <v>223780</v>
      </c>
      <c r="DI38" s="13">
        <v>684725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337726</v>
      </c>
      <c r="EF38" s="231">
        <v>29974</v>
      </c>
      <c r="EG38" s="231">
        <v>41623</v>
      </c>
      <c r="EH38" s="831">
        <v>62119</v>
      </c>
      <c r="EI38" s="231">
        <v>0</v>
      </c>
      <c r="EJ38" s="231">
        <v>0</v>
      </c>
      <c r="EK38" s="231">
        <v>0</v>
      </c>
      <c r="EL38" s="832">
        <v>0</v>
      </c>
      <c r="EM38" s="157">
        <v>471442</v>
      </c>
      <c r="EN38" s="960">
        <v>117220</v>
      </c>
      <c r="EO38" s="959">
        <v>588662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H38" s="1010"/>
      <c r="FI38" s="147"/>
      <c r="FJ38" s="92"/>
      <c r="FK38" s="92"/>
      <c r="FL38" s="92"/>
      <c r="FM38" s="4"/>
      <c r="FN38" s="4"/>
      <c r="FO38" s="20" t="s">
        <v>123</v>
      </c>
      <c r="FP38" s="470">
        <v>8537</v>
      </c>
      <c r="FQ38" s="471">
        <v>7219</v>
      </c>
      <c r="FR38" s="472">
        <v>6283</v>
      </c>
      <c r="FS38" s="43">
        <v>22039</v>
      </c>
      <c r="FT38" s="45">
        <v>16846</v>
      </c>
      <c r="FU38" s="46">
        <v>30.83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210173</v>
      </c>
      <c r="GK38" s="476">
        <v>205864</v>
      </c>
      <c r="GL38" s="476">
        <v>202156</v>
      </c>
      <c r="GM38" s="320">
        <v>618193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379479</v>
      </c>
      <c r="HJ38" s="231">
        <v>18043</v>
      </c>
      <c r="HK38" s="231">
        <v>54269</v>
      </c>
      <c r="HL38" s="831">
        <v>66828</v>
      </c>
      <c r="HM38" s="231">
        <v>0</v>
      </c>
      <c r="HN38" s="231">
        <v>0</v>
      </c>
      <c r="HO38" s="231">
        <v>0</v>
      </c>
      <c r="HP38" s="832">
        <v>0</v>
      </c>
      <c r="HQ38" s="157">
        <v>518619</v>
      </c>
      <c r="HR38" s="960">
        <v>72225</v>
      </c>
      <c r="HS38" s="959">
        <v>590844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4854</v>
      </c>
      <c r="IU38" s="471">
        <v>5483</v>
      </c>
      <c r="IV38" s="472">
        <v>6527</v>
      </c>
      <c r="IW38" s="43">
        <v>16864</v>
      </c>
      <c r="IX38" s="45">
        <v>18087</v>
      </c>
      <c r="IY38" s="46">
        <v>-6.76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202076</v>
      </c>
      <c r="JO38" s="476">
        <v>213243</v>
      </c>
      <c r="JP38" s="476">
        <v>228048</v>
      </c>
      <c r="JQ38" s="320">
        <v>643367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449954</v>
      </c>
      <c r="KN38" s="231">
        <v>17481</v>
      </c>
      <c r="KO38" s="231">
        <v>18030</v>
      </c>
      <c r="KP38" s="831">
        <v>155170</v>
      </c>
      <c r="KQ38" s="231">
        <v>0</v>
      </c>
      <c r="KR38" s="231">
        <v>0</v>
      </c>
      <c r="KS38" s="231">
        <v>0</v>
      </c>
      <c r="KT38" s="832">
        <v>0</v>
      </c>
      <c r="KU38" s="157">
        <v>640635</v>
      </c>
      <c r="KV38" s="960">
        <v>114480</v>
      </c>
      <c r="KW38" s="959">
        <v>755115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84817</v>
      </c>
      <c r="LY38" s="909">
        <v>75706</v>
      </c>
      <c r="LZ38" s="651">
        <v>12.03</v>
      </c>
      <c r="MA38" s="652"/>
      <c r="MB38" s="129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707288</v>
      </c>
      <c r="MP38" s="787">
        <v>684725</v>
      </c>
      <c r="MQ38" s="787">
        <v>618193</v>
      </c>
      <c r="MR38" s="787">
        <v>643367</v>
      </c>
      <c r="MS38" s="787">
        <v>2653573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1492444</v>
      </c>
      <c r="NP38" s="866">
        <v>116916</v>
      </c>
      <c r="NQ38" s="866">
        <v>133634</v>
      </c>
      <c r="NR38" s="867">
        <v>357697</v>
      </c>
      <c r="NS38" s="866">
        <v>0</v>
      </c>
      <c r="NT38" s="866">
        <v>0</v>
      </c>
      <c r="NU38" s="866">
        <v>0</v>
      </c>
      <c r="NV38" s="868">
        <v>0</v>
      </c>
      <c r="NW38" s="869">
        <v>2100691</v>
      </c>
      <c r="NX38" s="870">
        <v>414317</v>
      </c>
      <c r="NY38" s="871">
        <v>2515008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36412</v>
      </c>
      <c r="I39" s="43">
        <v>30184</v>
      </c>
      <c r="J39" s="44">
        <v>39812</v>
      </c>
      <c r="K39" s="43">
        <v>106408</v>
      </c>
      <c r="L39" s="45">
        <v>103985</v>
      </c>
      <c r="M39" s="46">
        <v>2.33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236562</v>
      </c>
      <c r="AC39" s="63">
        <v>207195</v>
      </c>
      <c r="AD39" s="63">
        <v>211618</v>
      </c>
      <c r="AE39" s="63">
        <v>655375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533126</v>
      </c>
      <c r="BB39" s="231">
        <v>90122</v>
      </c>
      <c r="BC39" s="231">
        <v>135304</v>
      </c>
      <c r="BD39" s="831">
        <v>959652</v>
      </c>
      <c r="BE39" s="231">
        <v>0</v>
      </c>
      <c r="BF39" s="231">
        <v>0</v>
      </c>
      <c r="BG39" s="231">
        <v>0</v>
      </c>
      <c r="BH39" s="832">
        <v>0</v>
      </c>
      <c r="BI39" s="157">
        <v>1718204</v>
      </c>
      <c r="BJ39" s="960">
        <v>1474589</v>
      </c>
      <c r="BK39" s="959">
        <v>3192793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34816</v>
      </c>
      <c r="CM39" s="43">
        <v>39842</v>
      </c>
      <c r="CN39" s="44">
        <v>25647</v>
      </c>
      <c r="CO39" s="43">
        <v>100305</v>
      </c>
      <c r="CP39" s="45">
        <v>179436</v>
      </c>
      <c r="CQ39" s="46">
        <v>-44.1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231284</v>
      </c>
      <c r="DG39" s="85">
        <v>232516</v>
      </c>
      <c r="DH39" s="85">
        <v>222976</v>
      </c>
      <c r="DI39" s="13">
        <v>686776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842743</v>
      </c>
      <c r="EF39" s="231">
        <v>76853</v>
      </c>
      <c r="EG39" s="231">
        <v>140592</v>
      </c>
      <c r="EH39" s="831">
        <v>1024834</v>
      </c>
      <c r="EI39" s="231">
        <v>0</v>
      </c>
      <c r="EJ39" s="231">
        <v>0</v>
      </c>
      <c r="EK39" s="231">
        <v>0</v>
      </c>
      <c r="EL39" s="832">
        <v>0</v>
      </c>
      <c r="EM39" s="157">
        <v>2085022</v>
      </c>
      <c r="EN39" s="960">
        <v>1085697</v>
      </c>
      <c r="EO39" s="959">
        <v>3170719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H39" s="1010"/>
      <c r="FI39" s="147"/>
      <c r="FJ39" s="148"/>
      <c r="FK39" s="148"/>
      <c r="FL39" s="149"/>
      <c r="FM39" s="4"/>
      <c r="FN39" s="4"/>
      <c r="FO39" s="20" t="s">
        <v>124</v>
      </c>
      <c r="FP39" s="470">
        <v>64119</v>
      </c>
      <c r="FQ39" s="471">
        <v>59274</v>
      </c>
      <c r="FR39" s="472">
        <v>45362</v>
      </c>
      <c r="FS39" s="43">
        <v>168755</v>
      </c>
      <c r="FT39" s="45">
        <v>180174</v>
      </c>
      <c r="FU39" s="46">
        <v>-6.34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225342</v>
      </c>
      <c r="GK39" s="476">
        <v>202972</v>
      </c>
      <c r="GL39" s="476">
        <v>196249</v>
      </c>
      <c r="GM39" s="320">
        <v>624563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773404</v>
      </c>
      <c r="HJ39" s="231">
        <v>43894</v>
      </c>
      <c r="HK39" s="231">
        <v>83682</v>
      </c>
      <c r="HL39" s="831">
        <v>1799535</v>
      </c>
      <c r="HM39" s="231">
        <v>0</v>
      </c>
      <c r="HN39" s="231">
        <v>0</v>
      </c>
      <c r="HO39" s="231">
        <v>0</v>
      </c>
      <c r="HP39" s="832">
        <v>0</v>
      </c>
      <c r="HQ39" s="157">
        <v>2700515</v>
      </c>
      <c r="HR39" s="960">
        <v>1634576</v>
      </c>
      <c r="HS39" s="959">
        <v>4335091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53285</v>
      </c>
      <c r="IU39" s="471">
        <v>57942</v>
      </c>
      <c r="IV39" s="472">
        <v>62156</v>
      </c>
      <c r="IW39" s="43">
        <v>173383</v>
      </c>
      <c r="IX39" s="45">
        <v>131543</v>
      </c>
      <c r="IY39" s="46">
        <v>31.81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218992</v>
      </c>
      <c r="JO39" s="476">
        <v>232543</v>
      </c>
      <c r="JP39" s="476">
        <v>248868</v>
      </c>
      <c r="JQ39" s="320">
        <v>700403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772063</v>
      </c>
      <c r="KN39" s="231">
        <v>70904</v>
      </c>
      <c r="KO39" s="231">
        <v>122673</v>
      </c>
      <c r="KP39" s="831">
        <v>291261</v>
      </c>
      <c r="KQ39" s="231">
        <v>0</v>
      </c>
      <c r="KR39" s="231">
        <v>0</v>
      </c>
      <c r="KS39" s="231">
        <v>0</v>
      </c>
      <c r="KT39" s="832">
        <v>0</v>
      </c>
      <c r="KU39" s="157">
        <v>1256901</v>
      </c>
      <c r="KV39" s="960">
        <v>1457228</v>
      </c>
      <c r="KW39" s="959">
        <v>2714129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548851</v>
      </c>
      <c r="LY39" s="909">
        <v>595138</v>
      </c>
      <c r="LZ39" s="651">
        <v>-7.78</v>
      </c>
      <c r="MA39" s="652"/>
      <c r="MB39" s="674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655375</v>
      </c>
      <c r="MP39" s="787">
        <v>686776</v>
      </c>
      <c r="MQ39" s="787">
        <v>624563</v>
      </c>
      <c r="MR39" s="787">
        <v>700403</v>
      </c>
      <c r="MS39" s="787">
        <v>2667117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2921336</v>
      </c>
      <c r="NP39" s="866">
        <v>281773</v>
      </c>
      <c r="NQ39" s="866">
        <v>482251</v>
      </c>
      <c r="NR39" s="867">
        <v>4075282</v>
      </c>
      <c r="NS39" s="866">
        <v>0</v>
      </c>
      <c r="NT39" s="866">
        <v>0</v>
      </c>
      <c r="NU39" s="866">
        <v>0</v>
      </c>
      <c r="NV39" s="868">
        <v>0</v>
      </c>
      <c r="NW39" s="869">
        <v>7760642</v>
      </c>
      <c r="NX39" s="870">
        <v>5652090</v>
      </c>
      <c r="NY39" s="871">
        <v>13412732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11495</v>
      </c>
      <c r="I40" s="43">
        <v>10673</v>
      </c>
      <c r="J40" s="44">
        <v>12584</v>
      </c>
      <c r="K40" s="43">
        <v>34752</v>
      </c>
      <c r="L40" s="45">
        <v>69190</v>
      </c>
      <c r="M40" s="46">
        <v>-49.77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79012</v>
      </c>
      <c r="AC40" s="63">
        <v>69414</v>
      </c>
      <c r="AD40" s="63">
        <v>71667</v>
      </c>
      <c r="AE40" s="63">
        <v>220093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1704554</v>
      </c>
      <c r="BB40" s="231">
        <v>125614</v>
      </c>
      <c r="BC40" s="231">
        <v>402379</v>
      </c>
      <c r="BD40" s="831">
        <v>1190391</v>
      </c>
      <c r="BE40" s="231">
        <v>0</v>
      </c>
      <c r="BF40" s="231">
        <v>0</v>
      </c>
      <c r="BG40" s="231">
        <v>0</v>
      </c>
      <c r="BH40" s="832">
        <v>0</v>
      </c>
      <c r="BI40" s="157">
        <v>3422938</v>
      </c>
      <c r="BJ40" s="960">
        <v>1956857</v>
      </c>
      <c r="BK40" s="959">
        <v>5379795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8976</v>
      </c>
      <c r="CM40" s="43">
        <v>5264</v>
      </c>
      <c r="CN40" s="44">
        <v>5041</v>
      </c>
      <c r="CO40" s="43">
        <v>19281</v>
      </c>
      <c r="CP40" s="45">
        <v>33797</v>
      </c>
      <c r="CQ40" s="46">
        <v>-42.95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80271</v>
      </c>
      <c r="DG40" s="85">
        <v>74612</v>
      </c>
      <c r="DH40" s="85">
        <v>70221</v>
      </c>
      <c r="DI40" s="13">
        <v>225104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1445353</v>
      </c>
      <c r="EF40" s="231">
        <v>122488</v>
      </c>
      <c r="EG40" s="231">
        <v>233787</v>
      </c>
      <c r="EH40" s="831">
        <v>1483712</v>
      </c>
      <c r="EI40" s="231">
        <v>0</v>
      </c>
      <c r="EJ40" s="231">
        <v>0</v>
      </c>
      <c r="EK40" s="231">
        <v>0</v>
      </c>
      <c r="EL40" s="832">
        <v>0</v>
      </c>
      <c r="EM40" s="157">
        <v>3285340</v>
      </c>
      <c r="EN40" s="960">
        <v>2537873</v>
      </c>
      <c r="EO40" s="959">
        <v>5823213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H40" s="1010"/>
      <c r="FI40" s="288"/>
      <c r="FJ40" s="148"/>
      <c r="FK40" s="148"/>
      <c r="FL40" s="151"/>
      <c r="FM40" s="4"/>
      <c r="FN40" s="4"/>
      <c r="FO40" s="20" t="s">
        <v>125</v>
      </c>
      <c r="FP40" s="470">
        <v>12678</v>
      </c>
      <c r="FQ40" s="471">
        <v>11861</v>
      </c>
      <c r="FR40" s="472">
        <v>17849</v>
      </c>
      <c r="FS40" s="43">
        <v>42388</v>
      </c>
      <c r="FT40" s="45">
        <v>73949</v>
      </c>
      <c r="FU40" s="46">
        <v>-42.68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68342</v>
      </c>
      <c r="GK40" s="476">
        <v>62706</v>
      </c>
      <c r="GL40" s="476">
        <v>58702</v>
      </c>
      <c r="GM40" s="320">
        <v>189750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1986580</v>
      </c>
      <c r="HJ40" s="231">
        <v>147723</v>
      </c>
      <c r="HK40" s="231">
        <v>249183</v>
      </c>
      <c r="HL40" s="831">
        <v>2073423</v>
      </c>
      <c r="HM40" s="231">
        <v>0</v>
      </c>
      <c r="HN40" s="231">
        <v>0</v>
      </c>
      <c r="HO40" s="231">
        <v>0</v>
      </c>
      <c r="HP40" s="832">
        <v>0</v>
      </c>
      <c r="HQ40" s="157">
        <v>4456909</v>
      </c>
      <c r="HR40" s="960">
        <v>1799419</v>
      </c>
      <c r="HS40" s="959">
        <v>6256328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9608</v>
      </c>
      <c r="IU40" s="471">
        <v>10732</v>
      </c>
      <c r="IV40" s="472">
        <v>14632</v>
      </c>
      <c r="IW40" s="43">
        <v>34972</v>
      </c>
      <c r="IX40" s="45">
        <v>46138</v>
      </c>
      <c r="IY40" s="46">
        <v>-24.2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66280</v>
      </c>
      <c r="JO40" s="476">
        <v>73921</v>
      </c>
      <c r="JP40" s="476">
        <v>79595</v>
      </c>
      <c r="JQ40" s="320">
        <v>219796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2330022</v>
      </c>
      <c r="KN40" s="231">
        <v>168124</v>
      </c>
      <c r="KO40" s="231">
        <v>283146</v>
      </c>
      <c r="KP40" s="831">
        <v>762776</v>
      </c>
      <c r="KQ40" s="231">
        <v>0</v>
      </c>
      <c r="KR40" s="231">
        <v>0</v>
      </c>
      <c r="KS40" s="231">
        <v>0</v>
      </c>
      <c r="KT40" s="832">
        <v>0</v>
      </c>
      <c r="KU40" s="157">
        <v>3544068</v>
      </c>
      <c r="KV40" s="960">
        <v>2214707</v>
      </c>
      <c r="KW40" s="959">
        <v>5758775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131393</v>
      </c>
      <c r="LY40" s="909">
        <v>223074</v>
      </c>
      <c r="LZ40" s="651">
        <v>-41.1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220093</v>
      </c>
      <c r="MP40" s="787">
        <v>225104</v>
      </c>
      <c r="MQ40" s="787">
        <v>189750</v>
      </c>
      <c r="MR40" s="787">
        <v>219796</v>
      </c>
      <c r="MS40" s="787">
        <v>854743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7466509</v>
      </c>
      <c r="NP40" s="866">
        <v>563949</v>
      </c>
      <c r="NQ40" s="866">
        <v>1168495</v>
      </c>
      <c r="NR40" s="867">
        <v>5510302</v>
      </c>
      <c r="NS40" s="866">
        <v>0</v>
      </c>
      <c r="NT40" s="866">
        <v>0</v>
      </c>
      <c r="NU40" s="866">
        <v>0</v>
      </c>
      <c r="NV40" s="868">
        <v>0</v>
      </c>
      <c r="NW40" s="869">
        <v>14709255</v>
      </c>
      <c r="NX40" s="870">
        <v>8508856</v>
      </c>
      <c r="NY40" s="871">
        <v>23218111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4316</v>
      </c>
      <c r="I41" s="43">
        <v>2814</v>
      </c>
      <c r="J41" s="44">
        <v>4753</v>
      </c>
      <c r="K41" s="43">
        <v>11883</v>
      </c>
      <c r="L41" s="45">
        <v>11447</v>
      </c>
      <c r="M41" s="46">
        <v>3.81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2.56</v>
      </c>
      <c r="AC41" s="118">
        <v>2.4900000000000002</v>
      </c>
      <c r="AD41" s="118">
        <v>2.5099999999999998</v>
      </c>
      <c r="AE41" s="118">
        <v>2.52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3530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3530</v>
      </c>
      <c r="BJ41" s="961">
        <v>14245</v>
      </c>
      <c r="BK41" s="959">
        <v>17775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7593</v>
      </c>
      <c r="CM41" s="43">
        <v>4716</v>
      </c>
      <c r="CN41" s="44">
        <v>5289</v>
      </c>
      <c r="CO41" s="43">
        <v>17598</v>
      </c>
      <c r="CP41" s="45">
        <v>11370</v>
      </c>
      <c r="CQ41" s="46">
        <v>54.78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2.4500000000000002</v>
      </c>
      <c r="DG41" s="301">
        <v>2.42</v>
      </c>
      <c r="DH41" s="301">
        <v>2.38</v>
      </c>
      <c r="DI41" s="301">
        <v>2.42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3007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3007</v>
      </c>
      <c r="EN41" s="961">
        <v>12331</v>
      </c>
      <c r="EO41" s="959">
        <v>15338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H41" s="1010"/>
      <c r="FI41" s="288"/>
      <c r="FJ41" s="148"/>
      <c r="FK41" s="148"/>
      <c r="FL41" s="92"/>
      <c r="FM41" s="4"/>
      <c r="FN41" s="4"/>
      <c r="FO41" s="20" t="s">
        <v>126</v>
      </c>
      <c r="FP41" s="470">
        <v>5047</v>
      </c>
      <c r="FQ41" s="471">
        <v>3927</v>
      </c>
      <c r="FR41" s="472">
        <v>4596</v>
      </c>
      <c r="FS41" s="43">
        <v>13570</v>
      </c>
      <c r="FT41" s="45">
        <v>12928</v>
      </c>
      <c r="FU41" s="46">
        <v>4.97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2.39</v>
      </c>
      <c r="GK41" s="484">
        <v>2.37</v>
      </c>
      <c r="GL41" s="484">
        <v>2.3199999999999998</v>
      </c>
      <c r="GM41" s="484">
        <v>2.36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3529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3529</v>
      </c>
      <c r="HR41" s="961">
        <v>8711</v>
      </c>
      <c r="HS41" s="959">
        <v>12240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3987</v>
      </c>
      <c r="IU41" s="471">
        <v>4837</v>
      </c>
      <c r="IV41" s="472">
        <v>5124</v>
      </c>
      <c r="IW41" s="43">
        <v>13948</v>
      </c>
      <c r="IX41" s="45">
        <v>9763</v>
      </c>
      <c r="IY41" s="46">
        <v>42.87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2.36</v>
      </c>
      <c r="JO41" s="484">
        <v>2.34</v>
      </c>
      <c r="JP41" s="484">
        <v>2.4</v>
      </c>
      <c r="JQ41" s="484">
        <v>2.37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4037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4037</v>
      </c>
      <c r="KV41" s="961">
        <v>15939</v>
      </c>
      <c r="KW41" s="959">
        <v>19976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56999</v>
      </c>
      <c r="LY41" s="909">
        <v>45508</v>
      </c>
      <c r="LZ41" s="651">
        <v>25.25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2.52</v>
      </c>
      <c r="MP41" s="788">
        <v>2.42</v>
      </c>
      <c r="MQ41" s="788">
        <v>2.36</v>
      </c>
      <c r="MR41" s="788">
        <v>2.37</v>
      </c>
      <c r="MS41" s="788">
        <v>2.42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10066</v>
      </c>
      <c r="NP41" s="874">
        <v>0</v>
      </c>
      <c r="NQ41" s="874">
        <v>4037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14103</v>
      </c>
      <c r="NX41" s="877">
        <v>51226</v>
      </c>
      <c r="NY41" s="871">
        <v>65329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59842</v>
      </c>
      <c r="I42" s="153">
        <v>53247</v>
      </c>
      <c r="J42" s="154">
        <v>63571</v>
      </c>
      <c r="K42" s="153">
        <v>176660</v>
      </c>
      <c r="L42" s="155">
        <v>179029</v>
      </c>
      <c r="M42" s="46">
        <v>-1.32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2.27</v>
      </c>
      <c r="AC42" s="121">
        <v>2.21</v>
      </c>
      <c r="AD42" s="121">
        <v>2.2400000000000002</v>
      </c>
      <c r="AE42" s="121">
        <v>2.2400000000000002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6639633</v>
      </c>
      <c r="BB42" s="826">
        <v>303898</v>
      </c>
      <c r="BC42" s="826">
        <v>704713</v>
      </c>
      <c r="BD42" s="827">
        <v>2343860</v>
      </c>
      <c r="BE42" s="826">
        <v>0</v>
      </c>
      <c r="BF42" s="826">
        <v>0</v>
      </c>
      <c r="BG42" s="826">
        <v>0</v>
      </c>
      <c r="BH42" s="962">
        <v>0</v>
      </c>
      <c r="BI42" s="963">
        <v>9992104</v>
      </c>
      <c r="BJ42" s="964">
        <v>3690146</v>
      </c>
      <c r="BK42" s="965">
        <v>13682250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61829</v>
      </c>
      <c r="CM42" s="43">
        <v>57248</v>
      </c>
      <c r="CN42" s="44">
        <v>53274</v>
      </c>
      <c r="CO42" s="153">
        <v>172351</v>
      </c>
      <c r="CP42" s="155">
        <v>225825</v>
      </c>
      <c r="CQ42" s="46">
        <v>-23.68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2.15</v>
      </c>
      <c r="DG42" s="298">
        <v>2.21</v>
      </c>
      <c r="DH42" s="298">
        <v>2.14</v>
      </c>
      <c r="DI42" s="298">
        <v>2.17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6620873</v>
      </c>
      <c r="EF42" s="826">
        <v>306514</v>
      </c>
      <c r="EG42" s="826">
        <v>651144</v>
      </c>
      <c r="EH42" s="827">
        <v>2738784</v>
      </c>
      <c r="EI42" s="826">
        <v>0</v>
      </c>
      <c r="EJ42" s="826">
        <v>0</v>
      </c>
      <c r="EK42" s="826">
        <v>0</v>
      </c>
      <c r="EL42" s="962">
        <v>0</v>
      </c>
      <c r="EM42" s="963">
        <v>10317315</v>
      </c>
      <c r="EN42" s="964">
        <v>3923493</v>
      </c>
      <c r="EO42" s="965">
        <v>14240808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H42" s="1010"/>
      <c r="FI42" s="147"/>
      <c r="FJ42" s="148"/>
      <c r="FK42" s="148"/>
      <c r="FL42" s="92"/>
      <c r="FM42" s="4"/>
      <c r="FN42" s="4"/>
      <c r="FO42" s="41" t="s">
        <v>127</v>
      </c>
      <c r="FP42" s="470">
        <v>69342</v>
      </c>
      <c r="FQ42" s="471">
        <v>72158</v>
      </c>
      <c r="FR42" s="472">
        <v>60475</v>
      </c>
      <c r="FS42" s="153">
        <v>201975</v>
      </c>
      <c r="FT42" s="155">
        <v>192346</v>
      </c>
      <c r="FU42" s="156">
        <v>5.01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2.1</v>
      </c>
      <c r="GK42" s="434">
        <v>2.14</v>
      </c>
      <c r="GL42" s="434">
        <v>2.08</v>
      </c>
      <c r="GM42" s="434">
        <v>2.11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6468907</v>
      </c>
      <c r="HJ42" s="826">
        <v>272817</v>
      </c>
      <c r="HK42" s="826">
        <v>662448</v>
      </c>
      <c r="HL42" s="827">
        <v>4074375</v>
      </c>
      <c r="HM42" s="826">
        <v>0</v>
      </c>
      <c r="HN42" s="826">
        <v>0</v>
      </c>
      <c r="HO42" s="826">
        <v>0</v>
      </c>
      <c r="HP42" s="962">
        <v>0</v>
      </c>
      <c r="HQ42" s="963">
        <v>11478547</v>
      </c>
      <c r="HR42" s="964">
        <v>3679935</v>
      </c>
      <c r="HS42" s="965">
        <v>15158482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69372</v>
      </c>
      <c r="IU42" s="471">
        <v>81770</v>
      </c>
      <c r="IV42" s="472">
        <v>96042</v>
      </c>
      <c r="IW42" s="153">
        <v>247184</v>
      </c>
      <c r="IX42" s="155">
        <v>223205</v>
      </c>
      <c r="IY42" s="156">
        <v>10.74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2.12</v>
      </c>
      <c r="JO42" s="434">
        <v>2.09</v>
      </c>
      <c r="JP42" s="434">
        <v>2.14</v>
      </c>
      <c r="JQ42" s="434">
        <v>2.12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6929534</v>
      </c>
      <c r="KN42" s="826">
        <v>322718</v>
      </c>
      <c r="KO42" s="826">
        <v>772341</v>
      </c>
      <c r="KP42" s="827">
        <v>1470952</v>
      </c>
      <c r="KQ42" s="826">
        <v>0</v>
      </c>
      <c r="KR42" s="826">
        <v>0</v>
      </c>
      <c r="KS42" s="826">
        <v>0</v>
      </c>
      <c r="KT42" s="962">
        <v>0</v>
      </c>
      <c r="KU42" s="963">
        <v>9495545</v>
      </c>
      <c r="KV42" s="964">
        <v>3938512</v>
      </c>
      <c r="KW42" s="965">
        <v>13434057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798170</v>
      </c>
      <c r="LY42" s="909">
        <v>820405</v>
      </c>
      <c r="LZ42" s="651">
        <v>-2.71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2.2400000000000002</v>
      </c>
      <c r="MP42" s="788">
        <v>2.17</v>
      </c>
      <c r="MQ42" s="788">
        <v>2.11</v>
      </c>
      <c r="MR42" s="788">
        <v>2.12</v>
      </c>
      <c r="MS42" s="788">
        <v>2.16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26658947</v>
      </c>
      <c r="NP42" s="879">
        <v>1205947</v>
      </c>
      <c r="NQ42" s="879">
        <v>2790646</v>
      </c>
      <c r="NR42" s="880">
        <v>10627971</v>
      </c>
      <c r="NS42" s="879">
        <v>0</v>
      </c>
      <c r="NT42" s="879">
        <v>0</v>
      </c>
      <c r="NU42" s="879">
        <v>0</v>
      </c>
      <c r="NV42" s="879">
        <v>0</v>
      </c>
      <c r="NW42" s="880">
        <v>41283511</v>
      </c>
      <c r="NX42" s="881">
        <v>15232086</v>
      </c>
      <c r="NY42" s="881">
        <v>56515597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2659181</v>
      </c>
      <c r="I43" s="161">
        <v>2450490</v>
      </c>
      <c r="J43" s="161">
        <v>2538573</v>
      </c>
      <c r="K43" s="161">
        <v>7648244</v>
      </c>
      <c r="L43" s="162">
        <v>6485674</v>
      </c>
      <c r="M43" s="163">
        <v>17.93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2.3199999999999998</v>
      </c>
      <c r="AC43" s="121">
        <v>2.25</v>
      </c>
      <c r="AD43" s="121">
        <v>2.2999999999999998</v>
      </c>
      <c r="AE43" s="121">
        <v>2.29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2546703</v>
      </c>
      <c r="CM43" s="161">
        <v>2593230</v>
      </c>
      <c r="CN43" s="161">
        <v>2438598</v>
      </c>
      <c r="CO43" s="161">
        <v>7578531</v>
      </c>
      <c r="CP43" s="162">
        <v>6256624</v>
      </c>
      <c r="CQ43" s="163">
        <v>21.13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2.27</v>
      </c>
      <c r="DG43" s="298">
        <v>2.23</v>
      </c>
      <c r="DH43" s="298">
        <v>2.25</v>
      </c>
      <c r="DI43" s="298">
        <v>2.25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H43" s="1010"/>
      <c r="FI43" s="185"/>
      <c r="FJ43" s="148"/>
      <c r="FK43" s="148"/>
      <c r="FL43" s="92"/>
      <c r="FM43" s="413"/>
      <c r="FN43" s="413"/>
      <c r="FO43" s="160" t="s">
        <v>128</v>
      </c>
      <c r="FP43" s="161">
        <v>2529049</v>
      </c>
      <c r="FQ43" s="161">
        <v>2497003</v>
      </c>
      <c r="FR43" s="161">
        <v>2378120</v>
      </c>
      <c r="FS43" s="161">
        <v>7404172</v>
      </c>
      <c r="FT43" s="162">
        <v>5951085</v>
      </c>
      <c r="FU43" s="163">
        <v>24.42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2.29</v>
      </c>
      <c r="GK43" s="434">
        <v>2.23</v>
      </c>
      <c r="GL43" s="434">
        <v>2.17</v>
      </c>
      <c r="GM43" s="434">
        <v>2.23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2503183</v>
      </c>
      <c r="IU43" s="478">
        <v>2679355</v>
      </c>
      <c r="IV43" s="478">
        <v>2842055</v>
      </c>
      <c r="IW43" s="161">
        <v>8024593</v>
      </c>
      <c r="IX43" s="479">
        <v>6520090</v>
      </c>
      <c r="IY43" s="163">
        <v>23.07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2.2599999999999998</v>
      </c>
      <c r="JO43" s="434">
        <v>2.31</v>
      </c>
      <c r="JP43" s="434">
        <v>2.37</v>
      </c>
      <c r="JQ43" s="434">
        <v>2.31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30655540</v>
      </c>
      <c r="LY43" s="583">
        <v>25213473</v>
      </c>
      <c r="LZ43" s="667">
        <v>21.58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2.29</v>
      </c>
      <c r="MP43" s="788">
        <v>2.25</v>
      </c>
      <c r="MQ43" s="788">
        <v>2.23</v>
      </c>
      <c r="MR43" s="788">
        <v>2.31</v>
      </c>
      <c r="MS43" s="788">
        <v>2.27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894270</v>
      </c>
      <c r="I44" s="14">
        <v>736716</v>
      </c>
      <c r="J44" s="14">
        <v>828237</v>
      </c>
      <c r="K44" s="14">
        <v>2459223</v>
      </c>
      <c r="L44" s="168">
        <v>2024919</v>
      </c>
      <c r="M44" s="169">
        <v>21.45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2.6</v>
      </c>
      <c r="AC44" s="121">
        <v>2.5299999999999998</v>
      </c>
      <c r="AD44" s="121">
        <v>2.5499999999999998</v>
      </c>
      <c r="AE44" s="121">
        <v>2.56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898904</v>
      </c>
      <c r="CM44" s="14">
        <v>1078939</v>
      </c>
      <c r="CN44" s="14">
        <v>933171</v>
      </c>
      <c r="CO44" s="14">
        <v>2911014</v>
      </c>
      <c r="CP44" s="168">
        <v>1936274</v>
      </c>
      <c r="CQ44" s="169">
        <v>50.34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2.4900000000000002</v>
      </c>
      <c r="DG44" s="298">
        <v>2.4500000000000002</v>
      </c>
      <c r="DH44" s="298">
        <v>2.4</v>
      </c>
      <c r="DI44" s="298">
        <v>2.44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H44" s="1010"/>
      <c r="FI44" s="185"/>
      <c r="FJ44" s="148"/>
      <c r="FK44" s="148"/>
      <c r="FL44" s="92"/>
      <c r="FM44" s="413"/>
      <c r="FN44" s="413"/>
      <c r="FO44" s="167" t="s">
        <v>17</v>
      </c>
      <c r="FP44" s="14">
        <v>764370</v>
      </c>
      <c r="FQ44" s="14">
        <v>740382</v>
      </c>
      <c r="FR44" s="14">
        <v>1006422</v>
      </c>
      <c r="FS44" s="14">
        <v>2511174</v>
      </c>
      <c r="FT44" s="168">
        <v>1872100</v>
      </c>
      <c r="FU44" s="169">
        <v>34.14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2.41</v>
      </c>
      <c r="GK44" s="434">
        <v>2.4</v>
      </c>
      <c r="GL44" s="434">
        <v>2.34</v>
      </c>
      <c r="GM44" s="434">
        <v>2.39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1217929</v>
      </c>
      <c r="IU44" s="14">
        <v>1243044</v>
      </c>
      <c r="IV44" s="14">
        <v>1233570</v>
      </c>
      <c r="IW44" s="14">
        <v>3694543</v>
      </c>
      <c r="IX44" s="168">
        <v>2983255</v>
      </c>
      <c r="IY44" s="169">
        <v>23.84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2.39</v>
      </c>
      <c r="JO44" s="434">
        <v>2.35</v>
      </c>
      <c r="JP44" s="434">
        <v>2.41</v>
      </c>
      <c r="JQ44" s="434">
        <v>2.38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11575954</v>
      </c>
      <c r="LY44" s="531">
        <v>8816548</v>
      </c>
      <c r="LZ44" s="668">
        <v>31.3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2.56</v>
      </c>
      <c r="MP44" s="788">
        <v>2.44</v>
      </c>
      <c r="MQ44" s="788">
        <v>2.39</v>
      </c>
      <c r="MR44" s="788">
        <v>2.38</v>
      </c>
      <c r="MS44" s="788">
        <v>2.44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1764911</v>
      </c>
      <c r="I45" s="14">
        <v>1713774</v>
      </c>
      <c r="J45" s="14">
        <v>1710336</v>
      </c>
      <c r="K45" s="14">
        <v>5189021</v>
      </c>
      <c r="L45" s="168">
        <v>4460755</v>
      </c>
      <c r="M45" s="173">
        <v>16.329999999999998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2.69</v>
      </c>
      <c r="AC45" s="121">
        <v>2.63</v>
      </c>
      <c r="AD45" s="121">
        <v>2.61</v>
      </c>
      <c r="AE45" s="121">
        <v>2.64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1647799</v>
      </c>
      <c r="CM45" s="14">
        <v>1514291</v>
      </c>
      <c r="CN45" s="14">
        <v>1505427</v>
      </c>
      <c r="CO45" s="14">
        <v>4667517</v>
      </c>
      <c r="CP45" s="168">
        <v>4320350</v>
      </c>
      <c r="CQ45" s="173">
        <v>8.0399999999999991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2.54</v>
      </c>
      <c r="DG45" s="298">
        <v>2.5099999999999998</v>
      </c>
      <c r="DH45" s="298">
        <v>2.4300000000000002</v>
      </c>
      <c r="DI45" s="298">
        <v>2.4900000000000002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H45" s="1010"/>
      <c r="FI45" s="892"/>
      <c r="FJ45" s="148"/>
      <c r="FK45" s="148"/>
      <c r="FL45" s="92"/>
      <c r="FM45" s="413"/>
      <c r="FN45" s="413"/>
      <c r="FO45" s="167" t="s">
        <v>129</v>
      </c>
      <c r="FP45" s="14">
        <v>1764679</v>
      </c>
      <c r="FQ45" s="14">
        <v>1756621</v>
      </c>
      <c r="FR45" s="14">
        <v>1371698</v>
      </c>
      <c r="FS45" s="14">
        <v>4892998</v>
      </c>
      <c r="FT45" s="168">
        <v>4078985</v>
      </c>
      <c r="FU45" s="173">
        <v>19.96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2.46</v>
      </c>
      <c r="GK45" s="434">
        <v>2.39</v>
      </c>
      <c r="GL45" s="434">
        <v>2.34</v>
      </c>
      <c r="GM45" s="434">
        <v>2.4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1285254</v>
      </c>
      <c r="IU45" s="14">
        <v>1436311</v>
      </c>
      <c r="IV45" s="14">
        <v>1608485</v>
      </c>
      <c r="IW45" s="14">
        <v>4330050</v>
      </c>
      <c r="IX45" s="168">
        <v>3536835</v>
      </c>
      <c r="IY45" s="173">
        <v>22.43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2.39</v>
      </c>
      <c r="JO45" s="434">
        <v>2.36</v>
      </c>
      <c r="JP45" s="434">
        <v>2.42</v>
      </c>
      <c r="JQ45" s="434">
        <v>2.39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19079586</v>
      </c>
      <c r="LY45" s="531">
        <v>16396925</v>
      </c>
      <c r="LZ45" s="668">
        <v>16.36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2.64</v>
      </c>
      <c r="MP45" s="788">
        <v>2.4900000000000002</v>
      </c>
      <c r="MQ45" s="788">
        <v>2.4</v>
      </c>
      <c r="MR45" s="788">
        <v>2.39</v>
      </c>
      <c r="MS45" s="788">
        <v>2.48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2.57</v>
      </c>
      <c r="AC46" s="121">
        <v>2.5099999999999998</v>
      </c>
      <c r="AD46" s="121">
        <v>2.59</v>
      </c>
      <c r="AE46" s="121">
        <v>2.56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2.5</v>
      </c>
      <c r="DG46" s="298">
        <v>2.42</v>
      </c>
      <c r="DH46" s="298">
        <v>2.46</v>
      </c>
      <c r="DI46" s="298">
        <v>2.46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H46" s="1010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2.4300000000000002</v>
      </c>
      <c r="GK46" s="434">
        <v>2.5099999999999998</v>
      </c>
      <c r="GL46" s="434">
        <v>2.46</v>
      </c>
      <c r="GM46" s="434">
        <v>2.4700000000000002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2.5099999999999998</v>
      </c>
      <c r="JO46" s="434">
        <v>2.4300000000000002</v>
      </c>
      <c r="JP46" s="434">
        <v>2.46</v>
      </c>
      <c r="JQ46" s="434">
        <v>2.4700000000000002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2.56</v>
      </c>
      <c r="MP46" s="788">
        <v>2.46</v>
      </c>
      <c r="MQ46" s="788">
        <v>2.4700000000000002</v>
      </c>
      <c r="MR46" s="788">
        <v>2.4700000000000002</v>
      </c>
      <c r="MS46" s="788">
        <v>2.4900000000000002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2.5099999999999998</v>
      </c>
      <c r="AC47" s="121">
        <v>2.42</v>
      </c>
      <c r="AD47" s="121">
        <v>2.4700000000000002</v>
      </c>
      <c r="AE47" s="121">
        <v>2.4700000000000002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2.41</v>
      </c>
      <c r="DG47" s="298">
        <v>2.37</v>
      </c>
      <c r="DH47" s="298">
        <v>2.3199999999999998</v>
      </c>
      <c r="DI47" s="298">
        <v>2.37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H47" s="1010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2.4</v>
      </c>
      <c r="GK47" s="434">
        <v>2.38</v>
      </c>
      <c r="GL47" s="434">
        <v>2.29</v>
      </c>
      <c r="GM47" s="434">
        <v>2.36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2.38</v>
      </c>
      <c r="JO47" s="434">
        <v>2.4</v>
      </c>
      <c r="JP47" s="434">
        <v>2.5099999999999998</v>
      </c>
      <c r="JQ47" s="434">
        <v>2.4300000000000002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2.4700000000000002</v>
      </c>
      <c r="MP47" s="788">
        <v>2.37</v>
      </c>
      <c r="MQ47" s="788">
        <v>2.36</v>
      </c>
      <c r="MR47" s="788">
        <v>2.4300000000000002</v>
      </c>
      <c r="MS47" s="788">
        <v>2.41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2.39</v>
      </c>
      <c r="AC48" s="121">
        <v>2.31</v>
      </c>
      <c r="AD48" s="121">
        <v>2.35</v>
      </c>
      <c r="AE48" s="121">
        <v>2.35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2.38</v>
      </c>
      <c r="DG48" s="298">
        <v>2.35</v>
      </c>
      <c r="DH48" s="298">
        <v>2.29</v>
      </c>
      <c r="DI48" s="298">
        <v>2.34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H48" s="1010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2.27</v>
      </c>
      <c r="GK48" s="434">
        <v>2.34</v>
      </c>
      <c r="GL48" s="434">
        <v>2.25</v>
      </c>
      <c r="GM48" s="434">
        <v>2.29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2.21</v>
      </c>
      <c r="JO48" s="434">
        <v>2.19</v>
      </c>
      <c r="JP48" s="434">
        <v>2.2799999999999998</v>
      </c>
      <c r="JQ48" s="434">
        <v>2.23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2.35</v>
      </c>
      <c r="MP48" s="788">
        <v>2.34</v>
      </c>
      <c r="MQ48" s="788">
        <v>2.29</v>
      </c>
      <c r="MR48" s="788">
        <v>2.23</v>
      </c>
      <c r="MS48" s="788">
        <v>2.2999999999999998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2.14</v>
      </c>
      <c r="AC49" s="121">
        <v>2.08</v>
      </c>
      <c r="AD49" s="121">
        <v>2.12</v>
      </c>
      <c r="AE49" s="121">
        <v>2.11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2.09</v>
      </c>
      <c r="DG49" s="298">
        <v>2.14</v>
      </c>
      <c r="DH49" s="298">
        <v>2.12</v>
      </c>
      <c r="DI49" s="298">
        <v>2.12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H49" s="1010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2.08</v>
      </c>
      <c r="GK49" s="434">
        <v>2.12</v>
      </c>
      <c r="GL49" s="434">
        <v>2.0699999999999998</v>
      </c>
      <c r="GM49" s="434">
        <v>2.09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2.14</v>
      </c>
      <c r="JO49" s="434">
        <v>2.12</v>
      </c>
      <c r="JP49" s="434">
        <v>2.16</v>
      </c>
      <c r="JQ49" s="434">
        <v>2.14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2.11</v>
      </c>
      <c r="MP49" s="788">
        <v>2.12</v>
      </c>
      <c r="MQ49" s="788">
        <v>2.09</v>
      </c>
      <c r="MR49" s="788">
        <v>2.14</v>
      </c>
      <c r="MS49" s="788">
        <v>2.12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1.92</v>
      </c>
      <c r="AC50" s="118">
        <v>1.95</v>
      </c>
      <c r="AD50" s="118">
        <v>1.9</v>
      </c>
      <c r="AE50" s="118">
        <v>1.92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1.92</v>
      </c>
      <c r="DG50" s="206">
        <v>1.96</v>
      </c>
      <c r="DH50" s="206">
        <v>1.95</v>
      </c>
      <c r="DI50" s="206">
        <v>1.94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H50" s="1010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1.92</v>
      </c>
      <c r="GK50" s="485">
        <v>1.95</v>
      </c>
      <c r="GL50" s="485">
        <v>1.93</v>
      </c>
      <c r="GM50" s="485">
        <v>1.94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1.9</v>
      </c>
      <c r="JO50" s="485">
        <v>1.91</v>
      </c>
      <c r="JP50" s="485">
        <v>1.89</v>
      </c>
      <c r="JQ50" s="485">
        <v>1.9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1.92</v>
      </c>
      <c r="MP50" s="788">
        <v>1.94</v>
      </c>
      <c r="MQ50" s="788">
        <v>1.94</v>
      </c>
      <c r="MR50" s="788">
        <v>1.9</v>
      </c>
      <c r="MS50" s="788">
        <v>1.92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1.84</v>
      </c>
      <c r="AC51" s="121">
        <v>1.92</v>
      </c>
      <c r="AD51" s="121">
        <v>1.85</v>
      </c>
      <c r="AE51" s="121">
        <v>1.87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1.87</v>
      </c>
      <c r="DG51" s="257">
        <v>1.84</v>
      </c>
      <c r="DH51" s="257">
        <v>1.9</v>
      </c>
      <c r="DI51" s="257">
        <v>1.87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H51" s="1010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1.84</v>
      </c>
      <c r="GK51" s="486">
        <v>1.9</v>
      </c>
      <c r="GL51" s="486">
        <v>1.93</v>
      </c>
      <c r="GM51" s="486">
        <v>1.89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1.89</v>
      </c>
      <c r="JO51" s="486">
        <v>1.92</v>
      </c>
      <c r="JP51" s="486">
        <v>1.85</v>
      </c>
      <c r="JQ51" s="486">
        <v>1.89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1.87</v>
      </c>
      <c r="MP51" s="788">
        <v>1.87</v>
      </c>
      <c r="MQ51" s="788">
        <v>1.89</v>
      </c>
      <c r="MR51" s="788">
        <v>1.89</v>
      </c>
      <c r="MS51" s="788">
        <v>1.88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1.99</v>
      </c>
      <c r="AC52" s="121">
        <v>1.94</v>
      </c>
      <c r="AD52" s="121">
        <v>1.91</v>
      </c>
      <c r="AE52" s="121">
        <v>1.95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1.98</v>
      </c>
      <c r="DG52" s="257">
        <v>1.91</v>
      </c>
      <c r="DH52" s="257">
        <v>1.97</v>
      </c>
      <c r="DI52" s="257">
        <v>1.95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H52" s="1010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1.99</v>
      </c>
      <c r="GK52" s="486">
        <v>1.94</v>
      </c>
      <c r="GL52" s="486">
        <v>2.0099999999999998</v>
      </c>
      <c r="GM52" s="486">
        <v>1.98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2.0299999999999998</v>
      </c>
      <c r="JO52" s="486">
        <v>2.0499999999999998</v>
      </c>
      <c r="JP52" s="486">
        <v>1.97</v>
      </c>
      <c r="JQ52" s="486">
        <v>2.02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1.95</v>
      </c>
      <c r="MP52" s="788">
        <v>1.95</v>
      </c>
      <c r="MQ52" s="788">
        <v>1.98</v>
      </c>
      <c r="MR52" s="788">
        <v>2.02</v>
      </c>
      <c r="MS52" s="788">
        <v>1.98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1.92</v>
      </c>
      <c r="AC53" s="121">
        <v>1.95</v>
      </c>
      <c r="AD53" s="121">
        <v>1.9</v>
      </c>
      <c r="AE53" s="121">
        <v>1.93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1.91</v>
      </c>
      <c r="DG53" s="257">
        <v>1.97</v>
      </c>
      <c r="DH53" s="257">
        <v>1.95</v>
      </c>
      <c r="DI53" s="257">
        <v>1.94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H53" s="1010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1.92</v>
      </c>
      <c r="GK53" s="486">
        <v>1.96</v>
      </c>
      <c r="GL53" s="486">
        <v>1.93</v>
      </c>
      <c r="GM53" s="486">
        <v>1.93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1.89</v>
      </c>
      <c r="JO53" s="486">
        <v>1.9</v>
      </c>
      <c r="JP53" s="486">
        <v>1.88</v>
      </c>
      <c r="JQ53" s="486">
        <v>1.89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1.93</v>
      </c>
      <c r="MP53" s="788">
        <v>1.94</v>
      </c>
      <c r="MQ53" s="788">
        <v>1.93</v>
      </c>
      <c r="MR53" s="788">
        <v>1.89</v>
      </c>
      <c r="MS53" s="788">
        <v>1.92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1.95</v>
      </c>
      <c r="AC54" s="121">
        <v>1.98</v>
      </c>
      <c r="AD54" s="121">
        <v>1.93</v>
      </c>
      <c r="AE54" s="121">
        <v>1.95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1.91</v>
      </c>
      <c r="DG54" s="257">
        <v>1.98</v>
      </c>
      <c r="DH54" s="257">
        <v>1.95</v>
      </c>
      <c r="DI54" s="257">
        <v>1.95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H54" s="1010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1.92</v>
      </c>
      <c r="GK54" s="486">
        <v>1.98</v>
      </c>
      <c r="GL54" s="486">
        <v>1.9</v>
      </c>
      <c r="GM54" s="486">
        <v>1.93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1.88</v>
      </c>
      <c r="JO54" s="486">
        <v>1.9</v>
      </c>
      <c r="JP54" s="486">
        <v>1.87</v>
      </c>
      <c r="JQ54" s="486">
        <v>1.88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1.95</v>
      </c>
      <c r="MP54" s="788">
        <v>1.95</v>
      </c>
      <c r="MQ54" s="788">
        <v>1.93</v>
      </c>
      <c r="MR54" s="788">
        <v>1.88</v>
      </c>
      <c r="MS54" s="788">
        <v>1.93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1.81</v>
      </c>
      <c r="AC55" s="121">
        <v>1.86</v>
      </c>
      <c r="AD55" s="121">
        <v>1.84</v>
      </c>
      <c r="AE55" s="121">
        <v>1.84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1.86</v>
      </c>
      <c r="DG55" s="257">
        <v>1.95</v>
      </c>
      <c r="DH55" s="257">
        <v>1.92</v>
      </c>
      <c r="DI55" s="257">
        <v>1.91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H55" s="1010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1.87</v>
      </c>
      <c r="GK55" s="486">
        <v>1.93</v>
      </c>
      <c r="GL55" s="486">
        <v>1.97</v>
      </c>
      <c r="GM55" s="486">
        <v>1.92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1.94</v>
      </c>
      <c r="JO55" s="486">
        <v>1.92</v>
      </c>
      <c r="JP55" s="486">
        <v>1.96</v>
      </c>
      <c r="JQ55" s="486">
        <v>1.94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1.84</v>
      </c>
      <c r="MP55" s="788">
        <v>1.91</v>
      </c>
      <c r="MQ55" s="788">
        <v>1.92</v>
      </c>
      <c r="MR55" s="788">
        <v>1.94</v>
      </c>
      <c r="MS55" s="788">
        <v>1.9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1.9</v>
      </c>
      <c r="AC56" s="121">
        <v>2.0099999999999998</v>
      </c>
      <c r="AD56" s="121">
        <v>1.95</v>
      </c>
      <c r="AE56" s="121">
        <v>1.95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1.97</v>
      </c>
      <c r="DG56" s="257">
        <v>1.94</v>
      </c>
      <c r="DH56" s="257">
        <v>1.98</v>
      </c>
      <c r="DI56" s="257">
        <v>1.96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H56" s="1010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1.94</v>
      </c>
      <c r="GK56" s="486">
        <v>1.96</v>
      </c>
      <c r="GL56" s="486">
        <v>1.95</v>
      </c>
      <c r="GM56" s="486">
        <v>1.95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1.85</v>
      </c>
      <c r="JO56" s="486">
        <v>1.84</v>
      </c>
      <c r="JP56" s="486">
        <v>1.82</v>
      </c>
      <c r="JQ56" s="486">
        <v>1.84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1.95</v>
      </c>
      <c r="MP56" s="788">
        <v>1.96</v>
      </c>
      <c r="MQ56" s="788">
        <v>1.95</v>
      </c>
      <c r="MR56" s="788">
        <v>1.84</v>
      </c>
      <c r="MS56" s="788">
        <v>1.93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1.98</v>
      </c>
      <c r="AC57" s="121">
        <v>1.94</v>
      </c>
      <c r="AD57" s="121">
        <v>1.87</v>
      </c>
      <c r="AE57" s="121">
        <v>1.93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1.94</v>
      </c>
      <c r="DG57" s="257">
        <v>1.96</v>
      </c>
      <c r="DH57" s="257">
        <v>1.93</v>
      </c>
      <c r="DI57" s="257">
        <v>1.94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H57" s="1010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1.96</v>
      </c>
      <c r="GK57" s="486">
        <v>1.92</v>
      </c>
      <c r="GL57" s="486">
        <v>1.96</v>
      </c>
      <c r="GM57" s="486">
        <v>1.95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1.87</v>
      </c>
      <c r="JO57" s="486">
        <v>1.91</v>
      </c>
      <c r="JP57" s="486">
        <v>1.84</v>
      </c>
      <c r="JQ57" s="486">
        <v>1.87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1.93</v>
      </c>
      <c r="MP57" s="788">
        <v>1.94</v>
      </c>
      <c r="MQ57" s="788">
        <v>1.95</v>
      </c>
      <c r="MR57" s="788">
        <v>1.87</v>
      </c>
      <c r="MS57" s="788">
        <v>1.92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1.97</v>
      </c>
      <c r="AC58" s="121">
        <v>1.92</v>
      </c>
      <c r="AD58" s="121">
        <v>1.86</v>
      </c>
      <c r="AE58" s="121">
        <v>1.92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1.95</v>
      </c>
      <c r="DG58" s="298">
        <v>1.92</v>
      </c>
      <c r="DH58" s="298">
        <v>1.98</v>
      </c>
      <c r="DI58" s="245">
        <v>1.95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H58" s="1010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1.93</v>
      </c>
      <c r="GK58" s="434">
        <v>1.85</v>
      </c>
      <c r="GL58" s="434">
        <v>1.92</v>
      </c>
      <c r="GM58" s="245">
        <v>1.9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1.89</v>
      </c>
      <c r="JO58" s="434">
        <v>1.93</v>
      </c>
      <c r="JP58" s="434">
        <v>1.86</v>
      </c>
      <c r="JQ58" s="245">
        <v>1.89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1.92</v>
      </c>
      <c r="MP58" s="788">
        <v>1.95</v>
      </c>
      <c r="MQ58" s="788">
        <v>1.9</v>
      </c>
      <c r="MR58" s="788">
        <v>1.89</v>
      </c>
      <c r="MS58" s="788">
        <v>1.92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H59" s="1010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H60" s="1010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16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H61" s="1010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16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H62" s="1010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H63" s="1010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H64" s="1010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H65" s="1010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H66" s="1010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16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H67" s="1010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16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H68" s="1010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16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H69" s="1010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16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H70" s="1010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16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H71" s="1010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16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H72" s="1010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16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H73" s="1010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16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H74" s="1010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16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H75" s="1010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16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H76" s="1010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16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H77" s="1010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16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H78" s="1010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16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H79" s="1010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16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H80" s="1010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16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H81" s="1010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16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H82" s="1010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16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H83" s="1010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16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H84" s="1010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16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H85" s="1010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16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H86" s="1010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16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H87" s="1010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16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H88" s="1010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16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H89" s="1010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16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H90" s="1010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9">
    <mergeCell ref="MZ2:NK2"/>
    <mergeCell ref="MZ3:NK3"/>
    <mergeCell ref="MB2:MK2"/>
    <mergeCell ref="MM2:MS2"/>
    <mergeCell ref="MU3:MX3"/>
    <mergeCell ref="HI35:HQ35"/>
    <mergeCell ref="GU15:HC15"/>
    <mergeCell ref="HI15:HQ15"/>
    <mergeCell ref="HI25:HQ25"/>
    <mergeCell ref="DQ25:DY25"/>
    <mergeCell ref="EE25:EM25"/>
    <mergeCell ref="BA47:BG47"/>
    <mergeCell ref="BH47:BI47"/>
    <mergeCell ref="BJ47:BK47"/>
    <mergeCell ref="BA77:BG77"/>
    <mergeCell ref="BH77:BI77"/>
    <mergeCell ref="BJ77:BK77"/>
    <mergeCell ref="GO3:GR3"/>
    <mergeCell ref="DK3:DN3"/>
    <mergeCell ref="AM25:AU25"/>
    <mergeCell ref="BA25:BI25"/>
    <mergeCell ref="BA35:BI35"/>
    <mergeCell ref="AG3:AJ3"/>
    <mergeCell ref="DQ15:DY15"/>
    <mergeCell ref="EE15:EM15"/>
    <mergeCell ref="EE35:EM35"/>
    <mergeCell ref="AM15:AU15"/>
    <mergeCell ref="BA15:BI15"/>
    <mergeCell ref="DQ5:DY5"/>
    <mergeCell ref="EE5:EM5"/>
    <mergeCell ref="DP3:EA3"/>
    <mergeCell ref="ED3:EO3"/>
    <mergeCell ref="AL3:AW3"/>
    <mergeCell ref="AZ3:BK3"/>
    <mergeCell ref="AM5:AU5"/>
    <mergeCell ref="BA5:BI5"/>
    <mergeCell ref="AL2:AW2"/>
    <mergeCell ref="AZ2:BK2"/>
    <mergeCell ref="DK2:DN2"/>
    <mergeCell ref="DP2:EA2"/>
    <mergeCell ref="ED2:EO2"/>
    <mergeCell ref="AZ1:BK1"/>
    <mergeCell ref="Z1:AE1"/>
    <mergeCell ref="AG1:AJ1"/>
    <mergeCell ref="AL1:AW1"/>
    <mergeCell ref="FW2:GF2"/>
    <mergeCell ref="FW1:GF1"/>
    <mergeCell ref="GH1:GM1"/>
    <mergeCell ref="GO1:GR1"/>
    <mergeCell ref="FJ2:FL2"/>
    <mergeCell ref="B2:D2"/>
    <mergeCell ref="H2:J2"/>
    <mergeCell ref="K2:L2"/>
    <mergeCell ref="Z2:AE2"/>
    <mergeCell ref="AG2:AJ2"/>
    <mergeCell ref="CF2:CH2"/>
    <mergeCell ref="CL2:CN2"/>
    <mergeCell ref="CO2:CP2"/>
    <mergeCell ref="DD2:DI2"/>
    <mergeCell ref="CK1:CQ1"/>
    <mergeCell ref="CS1:DB1"/>
    <mergeCell ref="DD1:DI1"/>
    <mergeCell ref="DK1:DN1"/>
    <mergeCell ref="DP1:EA1"/>
    <mergeCell ref="ED1:EO1"/>
    <mergeCell ref="GT2:HE2"/>
    <mergeCell ref="FO1:FU1"/>
    <mergeCell ref="CS2:DB2"/>
    <mergeCell ref="FP2:FR2"/>
    <mergeCell ref="FS2:FT2"/>
    <mergeCell ref="JX1:KI1"/>
    <mergeCell ref="GU25:HC25"/>
    <mergeCell ref="HH3:HS3"/>
    <mergeCell ref="HI5:HQ5"/>
    <mergeCell ref="JX3:KI3"/>
    <mergeCell ref="JY5:KG5"/>
    <mergeCell ref="JL2:JQ2"/>
    <mergeCell ref="JS2:JV2"/>
    <mergeCell ref="JX2:KI2"/>
    <mergeCell ref="IS1:IY1"/>
    <mergeCell ref="IN2:IP2"/>
    <mergeCell ref="IT2:IV2"/>
    <mergeCell ref="IW2:IX2"/>
    <mergeCell ref="JS3:JV3"/>
    <mergeCell ref="GT3:HE3"/>
    <mergeCell ref="GU5:HC5"/>
    <mergeCell ref="JA2:JJ2"/>
    <mergeCell ref="GH2:GM2"/>
    <mergeCell ref="GO2:GR2"/>
    <mergeCell ref="HH1:HS1"/>
    <mergeCell ref="HH2:HS2"/>
    <mergeCell ref="GT1:HE1"/>
    <mergeCell ref="JY15:KG15"/>
    <mergeCell ref="JS1:JV1"/>
    <mergeCell ref="NT45:NW45"/>
    <mergeCell ref="NO55:NR55"/>
    <mergeCell ref="NT55:NW55"/>
    <mergeCell ref="LW1:LZ1"/>
    <mergeCell ref="MB1:MK1"/>
    <mergeCell ref="MM1:MS1"/>
    <mergeCell ref="LR2:LT2"/>
    <mergeCell ref="LX2:LY2"/>
    <mergeCell ref="NO45:NR45"/>
    <mergeCell ref="MU1:MX1"/>
    <mergeCell ref="MU2:MX2"/>
    <mergeCell ref="NN1:NY1"/>
    <mergeCell ref="NN2:NY2"/>
    <mergeCell ref="NN3:NY3"/>
    <mergeCell ref="JA1:JJ1"/>
    <mergeCell ref="JL1:JQ1"/>
    <mergeCell ref="KM15:KU15"/>
    <mergeCell ref="JY25:KG25"/>
    <mergeCell ref="KM25:KU25"/>
    <mergeCell ref="KM35:KU35"/>
    <mergeCell ref="KL1:KW1"/>
    <mergeCell ref="KL3:KW3"/>
    <mergeCell ref="KM5:KU5"/>
    <mergeCell ref="KL2:KW2"/>
    <mergeCell ref="MZ1:NK1"/>
  </mergeCells>
  <pageMargins left="0.70866141732283472" right="0.70866141732283472" top="0.35433070866141736" bottom="0.35433070866141736" header="0.31496062992125984" footer="0.31496062992125984"/>
  <pageSetup orientation="portrait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OB387"/>
  <sheetViews>
    <sheetView tabSelected="1" topLeftCell="NC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145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145</v>
      </c>
      <c r="AA1" s="1138"/>
      <c r="AB1" s="1138"/>
      <c r="AC1" s="1138"/>
      <c r="AD1" s="1138"/>
      <c r="AE1" s="1138"/>
      <c r="AF1" s="1034"/>
      <c r="AG1" s="1113" t="s">
        <v>145</v>
      </c>
      <c r="AH1" s="1113"/>
      <c r="AI1" s="1113"/>
      <c r="AJ1" s="1113"/>
      <c r="AK1" s="1033"/>
      <c r="AL1" s="1137" t="s">
        <v>145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145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145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145</v>
      </c>
      <c r="DE1" s="1126"/>
      <c r="DF1" s="1126"/>
      <c r="DG1" s="1126"/>
      <c r="DH1" s="1126"/>
      <c r="DI1" s="1126"/>
      <c r="DJ1" s="1034"/>
      <c r="DK1" s="1113" t="s">
        <v>145</v>
      </c>
      <c r="DL1" s="1113"/>
      <c r="DM1" s="1113"/>
      <c r="DN1" s="1113"/>
      <c r="DO1" s="1033"/>
      <c r="DP1" s="1114" t="s">
        <v>145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145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145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145</v>
      </c>
      <c r="GI1" s="1126"/>
      <c r="GJ1" s="1126"/>
      <c r="GK1" s="1126"/>
      <c r="GL1" s="1126"/>
      <c r="GM1" s="1126"/>
      <c r="GN1" s="1034"/>
      <c r="GO1" s="1113" t="s">
        <v>145</v>
      </c>
      <c r="GP1" s="1113"/>
      <c r="GQ1" s="1113"/>
      <c r="GR1" s="1113"/>
      <c r="GS1" s="1033"/>
      <c r="GT1" s="1114" t="s">
        <v>145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145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145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145</v>
      </c>
      <c r="JM1" s="1126"/>
      <c r="JN1" s="1126"/>
      <c r="JO1" s="1126"/>
      <c r="JP1" s="1126"/>
      <c r="JQ1" s="1126"/>
      <c r="JR1" s="1034"/>
      <c r="JS1" s="1113" t="s">
        <v>145</v>
      </c>
      <c r="JT1" s="1113"/>
      <c r="JU1" s="1113"/>
      <c r="JV1" s="1113"/>
      <c r="JW1" s="1033"/>
      <c r="JX1" s="1114" t="s">
        <v>145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145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145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145</v>
      </c>
      <c r="MN1" s="1124"/>
      <c r="MO1" s="1124"/>
      <c r="MP1" s="1124"/>
      <c r="MQ1" s="1124"/>
      <c r="MR1" s="1124"/>
      <c r="MS1" s="1124"/>
      <c r="MT1" s="1044"/>
      <c r="MU1" s="1104" t="str">
        <f>MM1</f>
        <v xml:space="preserve">Internal tourism in Chai Nat    </v>
      </c>
      <c r="MV1" s="1104"/>
      <c r="MW1" s="1104"/>
      <c r="MX1" s="1104"/>
      <c r="MY1" s="1045"/>
      <c r="MZ1" s="1106" t="s">
        <v>145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145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146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146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146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146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146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188723</v>
      </c>
      <c r="C4" s="18">
        <v>129218</v>
      </c>
      <c r="D4" s="19">
        <v>46.05</v>
      </c>
      <c r="E4" s="4"/>
      <c r="F4" s="4"/>
      <c r="G4" s="20" t="s">
        <v>17</v>
      </c>
      <c r="H4" s="21">
        <v>21166</v>
      </c>
      <c r="I4" s="22">
        <v>20695</v>
      </c>
      <c r="J4" s="23">
        <v>22223</v>
      </c>
      <c r="K4" s="22">
        <v>64084</v>
      </c>
      <c r="L4" s="24">
        <v>43640</v>
      </c>
      <c r="M4" s="25">
        <v>46.85</v>
      </c>
      <c r="N4" s="892"/>
      <c r="O4" s="3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212515</v>
      </c>
      <c r="CG4" s="18">
        <v>143988</v>
      </c>
      <c r="CH4" s="19">
        <v>47.59</v>
      </c>
      <c r="CI4" s="4"/>
      <c r="CJ4" s="4"/>
      <c r="CK4" s="20" t="s">
        <v>17</v>
      </c>
      <c r="CL4" s="42">
        <v>21367</v>
      </c>
      <c r="CM4" s="43">
        <v>21488</v>
      </c>
      <c r="CN4" s="44">
        <v>20740</v>
      </c>
      <c r="CO4" s="22">
        <v>63595</v>
      </c>
      <c r="CP4" s="24">
        <v>40044</v>
      </c>
      <c r="CQ4" s="25">
        <v>58.81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71" t="s">
        <v>158</v>
      </c>
      <c r="DG4" s="271" t="s">
        <v>159</v>
      </c>
      <c r="DH4" s="271" t="s">
        <v>160</v>
      </c>
      <c r="DI4" s="888" t="s">
        <v>213</v>
      </c>
      <c r="DJ4" s="7"/>
      <c r="DK4" s="272"/>
      <c r="DL4" s="273">
        <v>2015</v>
      </c>
      <c r="DM4" s="274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322" t="s">
        <v>16</v>
      </c>
      <c r="FJ4" s="1013">
        <v>174045</v>
      </c>
      <c r="FK4" s="18">
        <v>115235</v>
      </c>
      <c r="FL4" s="19">
        <v>51.03</v>
      </c>
      <c r="FM4" s="4"/>
      <c r="FN4" s="4"/>
      <c r="FO4" s="20" t="s">
        <v>17</v>
      </c>
      <c r="FP4" s="470">
        <v>21661</v>
      </c>
      <c r="FQ4" s="471">
        <v>20119</v>
      </c>
      <c r="FR4" s="472">
        <v>19447</v>
      </c>
      <c r="FS4" s="22">
        <v>61227</v>
      </c>
      <c r="FT4" s="24">
        <v>37841</v>
      </c>
      <c r="FU4" s="25">
        <v>61.8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164338</v>
      </c>
      <c r="IO4" s="18">
        <v>134612</v>
      </c>
      <c r="IP4" s="19">
        <v>22.08</v>
      </c>
      <c r="IQ4" s="4"/>
      <c r="IR4" s="4"/>
      <c r="IS4" s="20" t="s">
        <v>17</v>
      </c>
      <c r="IT4" s="470">
        <v>19645</v>
      </c>
      <c r="IU4" s="471">
        <v>20057</v>
      </c>
      <c r="IV4" s="472">
        <v>21603</v>
      </c>
      <c r="IW4" s="22">
        <v>61305</v>
      </c>
      <c r="IX4" s="24">
        <v>47415</v>
      </c>
      <c r="IY4" s="25">
        <v>29.29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739621</v>
      </c>
      <c r="LS4" s="18">
        <v>523053</v>
      </c>
      <c r="LT4" s="324">
        <v>41.4</v>
      </c>
      <c r="LU4" s="4"/>
      <c r="LV4" s="4"/>
      <c r="LW4" s="20" t="s">
        <v>17</v>
      </c>
      <c r="LX4" s="470">
        <v>250211</v>
      </c>
      <c r="LY4" s="909">
        <v>168940</v>
      </c>
      <c r="LZ4" s="651">
        <v>48.11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187589</v>
      </c>
      <c r="C5" s="39">
        <v>128329</v>
      </c>
      <c r="D5" s="40">
        <v>46.18</v>
      </c>
      <c r="E5" s="4"/>
      <c r="F5" s="4"/>
      <c r="G5" s="41" t="s">
        <v>26</v>
      </c>
      <c r="H5" s="42">
        <v>0</v>
      </c>
      <c r="I5" s="43">
        <v>0</v>
      </c>
      <c r="J5" s="44">
        <v>0</v>
      </c>
      <c r="K5" s="43">
        <v>0</v>
      </c>
      <c r="L5" s="45">
        <v>0</v>
      </c>
      <c r="M5" s="46">
        <v>0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32</v>
      </c>
      <c r="AC5" s="50">
        <v>32</v>
      </c>
      <c r="AD5" s="50">
        <v>32</v>
      </c>
      <c r="AE5" s="50">
        <v>32</v>
      </c>
      <c r="AF5" s="892"/>
      <c r="AG5" s="51" t="s">
        <v>29</v>
      </c>
      <c r="AH5" s="679">
        <v>32</v>
      </c>
      <c r="AI5" s="277">
        <v>17</v>
      </c>
      <c r="AJ5" s="712">
        <v>88.24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211741</v>
      </c>
      <c r="CG5" s="39">
        <v>143406</v>
      </c>
      <c r="CH5" s="40">
        <v>47.65</v>
      </c>
      <c r="CI5" s="4"/>
      <c r="CJ5" s="4"/>
      <c r="CK5" s="41" t="s">
        <v>26</v>
      </c>
      <c r="CL5" s="42">
        <v>0</v>
      </c>
      <c r="CM5" s="43">
        <v>0</v>
      </c>
      <c r="CN5" s="44">
        <v>0</v>
      </c>
      <c r="CO5" s="43">
        <v>0</v>
      </c>
      <c r="CP5" s="45">
        <v>0</v>
      </c>
      <c r="CQ5" s="46">
        <v>0</v>
      </c>
      <c r="CR5" s="892"/>
      <c r="CS5" s="47" t="s">
        <v>156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32</v>
      </c>
      <c r="DG5" s="276">
        <v>32</v>
      </c>
      <c r="DH5" s="276">
        <v>32</v>
      </c>
      <c r="DI5" s="13">
        <v>32</v>
      </c>
      <c r="DJ5" s="892"/>
      <c r="DK5" s="51" t="s">
        <v>29</v>
      </c>
      <c r="DL5" s="679">
        <v>32</v>
      </c>
      <c r="DM5" s="277">
        <v>17</v>
      </c>
      <c r="DN5" s="712">
        <v>88.24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38" t="s">
        <v>25</v>
      </c>
      <c r="FJ5" s="326">
        <v>172926</v>
      </c>
      <c r="FK5" s="39">
        <v>114430</v>
      </c>
      <c r="FL5" s="40">
        <v>51.12</v>
      </c>
      <c r="FM5" s="4"/>
      <c r="FN5" s="4"/>
      <c r="FO5" s="41" t="s">
        <v>26</v>
      </c>
      <c r="FP5" s="470">
        <v>0</v>
      </c>
      <c r="FQ5" s="471">
        <v>0</v>
      </c>
      <c r="FR5" s="472">
        <v>0</v>
      </c>
      <c r="FS5" s="43">
        <v>0</v>
      </c>
      <c r="FT5" s="45">
        <v>0</v>
      </c>
      <c r="FU5" s="46">
        <v>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32</v>
      </c>
      <c r="GK5" s="276">
        <v>32</v>
      </c>
      <c r="GL5" s="276">
        <v>32</v>
      </c>
      <c r="GM5" s="320">
        <v>32</v>
      </c>
      <c r="GN5" s="892"/>
      <c r="GO5" s="51" t="s">
        <v>29</v>
      </c>
      <c r="GP5" s="679">
        <v>32</v>
      </c>
      <c r="GQ5" s="277">
        <v>17</v>
      </c>
      <c r="GR5" s="712">
        <v>88.24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163364</v>
      </c>
      <c r="IO5" s="39">
        <v>133864</v>
      </c>
      <c r="IP5" s="40">
        <v>22.04</v>
      </c>
      <c r="IQ5" s="4"/>
      <c r="IR5" s="4"/>
      <c r="IS5" s="41" t="s">
        <v>26</v>
      </c>
      <c r="IT5" s="470">
        <v>0</v>
      </c>
      <c r="IU5" s="471">
        <v>0</v>
      </c>
      <c r="IV5" s="472">
        <v>0</v>
      </c>
      <c r="IW5" s="43">
        <v>0</v>
      </c>
      <c r="IX5" s="45">
        <v>0</v>
      </c>
      <c r="IY5" s="46">
        <v>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32</v>
      </c>
      <c r="JO5" s="276">
        <v>32</v>
      </c>
      <c r="JP5" s="276">
        <v>32</v>
      </c>
      <c r="JQ5" s="320">
        <v>32</v>
      </c>
      <c r="JR5" s="892"/>
      <c r="JS5" s="51" t="s">
        <v>29</v>
      </c>
      <c r="JT5" s="679">
        <v>32</v>
      </c>
      <c r="JU5" s="277">
        <v>17</v>
      </c>
      <c r="JV5" s="712">
        <v>88.24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735620</v>
      </c>
      <c r="LS5" s="531">
        <v>520029</v>
      </c>
      <c r="LT5" s="196">
        <v>41.46</v>
      </c>
      <c r="LU5" s="4"/>
      <c r="LV5" s="4"/>
      <c r="LW5" s="41" t="s">
        <v>26</v>
      </c>
      <c r="LX5" s="470">
        <v>0</v>
      </c>
      <c r="LY5" s="909">
        <v>0</v>
      </c>
      <c r="LZ5" s="651">
        <v>0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32</v>
      </c>
      <c r="MP5" s="787">
        <v>32</v>
      </c>
      <c r="MQ5" s="787">
        <v>32</v>
      </c>
      <c r="MR5" s="787">
        <v>32</v>
      </c>
      <c r="MS5" s="787">
        <v>32</v>
      </c>
      <c r="MT5" s="647"/>
      <c r="MU5" s="607" t="s">
        <v>29</v>
      </c>
      <c r="MV5" s="907">
        <v>32</v>
      </c>
      <c r="MW5" s="908">
        <v>17</v>
      </c>
      <c r="MX5" s="977">
        <v>88.24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1134</v>
      </c>
      <c r="C6" s="57">
        <v>889</v>
      </c>
      <c r="D6" s="67">
        <v>27.56</v>
      </c>
      <c r="E6" s="4"/>
      <c r="F6" s="4"/>
      <c r="G6" s="41" t="s">
        <v>33</v>
      </c>
      <c r="H6" s="42">
        <v>0</v>
      </c>
      <c r="I6" s="43">
        <v>0</v>
      </c>
      <c r="J6" s="44">
        <v>0</v>
      </c>
      <c r="K6" s="43">
        <v>0</v>
      </c>
      <c r="L6" s="45">
        <v>0</v>
      </c>
      <c r="M6" s="46">
        <v>0</v>
      </c>
      <c r="N6" s="892"/>
      <c r="O6" s="58" t="s">
        <v>34</v>
      </c>
      <c r="P6" s="59">
        <v>265.89</v>
      </c>
      <c r="Q6" s="60">
        <v>253.66</v>
      </c>
      <c r="R6" s="61">
        <v>4.82</v>
      </c>
      <c r="S6" s="59">
        <v>0</v>
      </c>
      <c r="T6" s="60">
        <v>0</v>
      </c>
      <c r="U6" s="62">
        <v>0</v>
      </c>
      <c r="V6" s="59">
        <v>134.71</v>
      </c>
      <c r="W6" s="60">
        <v>132.27000000000001</v>
      </c>
      <c r="X6" s="61">
        <v>1.84</v>
      </c>
      <c r="Y6" s="892"/>
      <c r="Z6" s="892"/>
      <c r="AA6" s="892" t="s">
        <v>35</v>
      </c>
      <c r="AB6" s="63">
        <v>0</v>
      </c>
      <c r="AC6" s="63">
        <v>0</v>
      </c>
      <c r="AD6" s="63">
        <v>0</v>
      </c>
      <c r="AE6" s="63">
        <v>0</v>
      </c>
      <c r="AF6" s="892"/>
      <c r="AG6" s="51" t="s">
        <v>36</v>
      </c>
      <c r="AH6" s="682">
        <v>892</v>
      </c>
      <c r="AI6" s="474">
        <v>620</v>
      </c>
      <c r="AJ6" s="680">
        <v>43.87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774</v>
      </c>
      <c r="CG6" s="57">
        <v>582</v>
      </c>
      <c r="CH6" s="67">
        <v>32.99</v>
      </c>
      <c r="CI6" s="4"/>
      <c r="CJ6" s="4"/>
      <c r="CK6" s="41" t="s">
        <v>33</v>
      </c>
      <c r="CL6" s="42">
        <v>0</v>
      </c>
      <c r="CM6" s="43">
        <v>0</v>
      </c>
      <c r="CN6" s="44">
        <v>0</v>
      </c>
      <c r="CO6" s="43">
        <v>0</v>
      </c>
      <c r="CP6" s="45">
        <v>0</v>
      </c>
      <c r="CQ6" s="46">
        <v>0</v>
      </c>
      <c r="CR6" s="892"/>
      <c r="CS6" s="58" t="s">
        <v>34</v>
      </c>
      <c r="CT6" s="59">
        <v>396.96</v>
      </c>
      <c r="CU6" s="278">
        <v>388.07</v>
      </c>
      <c r="CV6" s="61">
        <v>2.29</v>
      </c>
      <c r="CW6" s="59">
        <v>0</v>
      </c>
      <c r="CX6" s="278">
        <v>0</v>
      </c>
      <c r="CY6" s="61">
        <v>0</v>
      </c>
      <c r="CZ6" s="59">
        <v>263.11</v>
      </c>
      <c r="DA6" s="278">
        <v>251.87</v>
      </c>
      <c r="DB6" s="61">
        <v>4.46</v>
      </c>
      <c r="DC6" s="892"/>
      <c r="DD6" s="892"/>
      <c r="DE6" s="892" t="s">
        <v>35</v>
      </c>
      <c r="DF6" s="14">
        <v>0</v>
      </c>
      <c r="DG6" s="14">
        <v>0</v>
      </c>
      <c r="DH6" s="14">
        <v>0</v>
      </c>
      <c r="DI6" s="13">
        <v>0</v>
      </c>
      <c r="DJ6" s="892"/>
      <c r="DK6" s="51" t="s">
        <v>36</v>
      </c>
      <c r="DL6" s="682">
        <v>892</v>
      </c>
      <c r="DM6" s="474">
        <v>620</v>
      </c>
      <c r="DN6" s="680">
        <v>43.87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345" t="s">
        <v>32</v>
      </c>
      <c r="FJ6" s="356">
        <v>1119</v>
      </c>
      <c r="FK6" s="57">
        <v>805</v>
      </c>
      <c r="FL6" s="67">
        <v>39.01</v>
      </c>
      <c r="FM6" s="4"/>
      <c r="FN6" s="4"/>
      <c r="FO6" s="41" t="s">
        <v>33</v>
      </c>
      <c r="FP6" s="470">
        <v>0</v>
      </c>
      <c r="FQ6" s="471">
        <v>0</v>
      </c>
      <c r="FR6" s="472">
        <v>0</v>
      </c>
      <c r="FS6" s="43">
        <v>0</v>
      </c>
      <c r="FT6" s="45">
        <v>0</v>
      </c>
      <c r="FU6" s="46">
        <v>0</v>
      </c>
      <c r="FV6" s="892"/>
      <c r="FW6" s="58" t="s">
        <v>34</v>
      </c>
      <c r="FX6" s="59">
        <v>326.31</v>
      </c>
      <c r="FY6" s="278">
        <v>308.61</v>
      </c>
      <c r="FZ6" s="61">
        <v>5.74</v>
      </c>
      <c r="GA6" s="59">
        <v>0</v>
      </c>
      <c r="GB6" s="278">
        <v>0</v>
      </c>
      <c r="GC6" s="61">
        <v>0</v>
      </c>
      <c r="GD6" s="59">
        <v>224.02</v>
      </c>
      <c r="GE6" s="278">
        <v>211.27</v>
      </c>
      <c r="GF6" s="61">
        <v>6.03</v>
      </c>
      <c r="GG6" s="892"/>
      <c r="GH6" s="892"/>
      <c r="GI6" s="892" t="s">
        <v>35</v>
      </c>
      <c r="GJ6" s="14">
        <v>0</v>
      </c>
      <c r="GK6" s="14">
        <v>0</v>
      </c>
      <c r="GL6" s="14">
        <v>0</v>
      </c>
      <c r="GM6" s="320">
        <v>0</v>
      </c>
      <c r="GN6" s="892"/>
      <c r="GO6" s="51" t="s">
        <v>36</v>
      </c>
      <c r="GP6" s="682">
        <v>892</v>
      </c>
      <c r="GQ6" s="474">
        <v>620</v>
      </c>
      <c r="GR6" s="680">
        <v>43.87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974</v>
      </c>
      <c r="IO6" s="57">
        <v>748</v>
      </c>
      <c r="IP6" s="67">
        <v>30.21</v>
      </c>
      <c r="IQ6" s="4"/>
      <c r="IR6" s="4"/>
      <c r="IS6" s="41" t="s">
        <v>33</v>
      </c>
      <c r="IT6" s="470">
        <v>0</v>
      </c>
      <c r="IU6" s="471">
        <v>0</v>
      </c>
      <c r="IV6" s="472">
        <v>0</v>
      </c>
      <c r="IW6" s="43">
        <v>0</v>
      </c>
      <c r="IX6" s="45">
        <v>0</v>
      </c>
      <c r="IY6" s="46">
        <v>0</v>
      </c>
      <c r="IZ6" s="892"/>
      <c r="JA6" s="58" t="s">
        <v>34</v>
      </c>
      <c r="JB6" s="59">
        <v>356.82</v>
      </c>
      <c r="JC6" s="278">
        <v>342.63</v>
      </c>
      <c r="JD6" s="61">
        <v>4.1399999999999997</v>
      </c>
      <c r="JE6" s="59">
        <v>0</v>
      </c>
      <c r="JF6" s="278">
        <v>0</v>
      </c>
      <c r="JG6" s="61">
        <v>0</v>
      </c>
      <c r="JH6" s="59">
        <v>218.8</v>
      </c>
      <c r="JI6" s="278">
        <v>212</v>
      </c>
      <c r="JJ6" s="61">
        <v>3.21</v>
      </c>
      <c r="JK6" s="892"/>
      <c r="JL6" s="892"/>
      <c r="JM6" s="892" t="s">
        <v>35</v>
      </c>
      <c r="JN6" s="14">
        <v>0</v>
      </c>
      <c r="JO6" s="14">
        <v>0</v>
      </c>
      <c r="JP6" s="14">
        <v>0</v>
      </c>
      <c r="JQ6" s="320">
        <v>0</v>
      </c>
      <c r="JR6" s="892"/>
      <c r="JS6" s="51" t="s">
        <v>36</v>
      </c>
      <c r="JT6" s="682">
        <v>892</v>
      </c>
      <c r="JU6" s="474">
        <v>620</v>
      </c>
      <c r="JV6" s="680">
        <v>43.87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4001</v>
      </c>
      <c r="LS6" s="549">
        <v>3024</v>
      </c>
      <c r="LT6" s="205">
        <v>32.31</v>
      </c>
      <c r="LU6" s="4"/>
      <c r="LV6" s="4"/>
      <c r="LW6" s="41" t="s">
        <v>33</v>
      </c>
      <c r="LX6" s="470">
        <v>0</v>
      </c>
      <c r="LY6" s="909">
        <v>0</v>
      </c>
      <c r="LZ6" s="651">
        <v>0</v>
      </c>
      <c r="MA6" s="652"/>
      <c r="MB6" s="58" t="s">
        <v>34</v>
      </c>
      <c r="MC6" s="59">
        <v>342.8</v>
      </c>
      <c r="MD6" s="1075">
        <v>328.66</v>
      </c>
      <c r="ME6" s="533">
        <v>4.3</v>
      </c>
      <c r="MF6" s="59">
        <v>0</v>
      </c>
      <c r="MG6" s="1075">
        <v>0</v>
      </c>
      <c r="MH6" s="533">
        <v>0</v>
      </c>
      <c r="MI6" s="59">
        <v>212.83</v>
      </c>
      <c r="MJ6" s="1075">
        <v>203.51</v>
      </c>
      <c r="MK6" s="533">
        <v>4.58</v>
      </c>
      <c r="ML6" s="525"/>
      <c r="MM6" s="525"/>
      <c r="MN6" s="525" t="s">
        <v>35</v>
      </c>
      <c r="MO6" s="787">
        <v>0</v>
      </c>
      <c r="MP6" s="787">
        <v>0</v>
      </c>
      <c r="MQ6" s="787">
        <v>0</v>
      </c>
      <c r="MR6" s="787">
        <v>0</v>
      </c>
      <c r="MS6" s="787">
        <v>0</v>
      </c>
      <c r="MT6" s="647"/>
      <c r="MU6" s="51" t="s">
        <v>36</v>
      </c>
      <c r="MV6" s="534">
        <v>892</v>
      </c>
      <c r="MW6" s="656">
        <v>620</v>
      </c>
      <c r="MX6" s="978">
        <v>43.87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65961</v>
      </c>
      <c r="C7" s="18">
        <v>45291</v>
      </c>
      <c r="D7" s="19">
        <v>45.64</v>
      </c>
      <c r="E7" s="4"/>
      <c r="F7" s="4"/>
      <c r="G7" s="41" t="s">
        <v>47</v>
      </c>
      <c r="H7" s="42">
        <v>0</v>
      </c>
      <c r="I7" s="43">
        <v>0</v>
      </c>
      <c r="J7" s="44">
        <v>0</v>
      </c>
      <c r="K7" s="43">
        <v>0</v>
      </c>
      <c r="L7" s="45">
        <v>0</v>
      </c>
      <c r="M7" s="46">
        <v>0</v>
      </c>
      <c r="N7" s="892"/>
      <c r="O7" s="58" t="s">
        <v>48</v>
      </c>
      <c r="P7" s="59">
        <v>239.98</v>
      </c>
      <c r="Q7" s="60">
        <v>214.26</v>
      </c>
      <c r="R7" s="61">
        <v>12</v>
      </c>
      <c r="S7" s="59">
        <v>224.72</v>
      </c>
      <c r="T7" s="60">
        <v>229.84</v>
      </c>
      <c r="U7" s="61">
        <v>-2.23</v>
      </c>
      <c r="V7" s="59">
        <v>232.45</v>
      </c>
      <c r="W7" s="60">
        <v>221.71</v>
      </c>
      <c r="X7" s="61">
        <v>4.84</v>
      </c>
      <c r="Y7" s="892"/>
      <c r="Z7" s="892"/>
      <c r="AA7" s="892" t="s">
        <v>49</v>
      </c>
      <c r="AB7" s="63">
        <v>25</v>
      </c>
      <c r="AC7" s="63">
        <v>25</v>
      </c>
      <c r="AD7" s="63">
        <v>25</v>
      </c>
      <c r="AE7" s="63">
        <v>25</v>
      </c>
      <c r="AF7" s="892"/>
      <c r="AG7" s="51" t="s">
        <v>208</v>
      </c>
      <c r="AH7" s="684">
        <v>73.489999999999995</v>
      </c>
      <c r="AI7" s="279">
        <v>63.49</v>
      </c>
      <c r="AJ7" s="680">
        <v>10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109929</v>
      </c>
      <c r="CG7" s="18">
        <v>74723</v>
      </c>
      <c r="CH7" s="19">
        <v>47.12</v>
      </c>
      <c r="CI7" s="4"/>
      <c r="CJ7" s="4"/>
      <c r="CK7" s="41" t="s">
        <v>47</v>
      </c>
      <c r="CL7" s="42">
        <v>0</v>
      </c>
      <c r="CM7" s="43">
        <v>0</v>
      </c>
      <c r="CN7" s="44">
        <v>0</v>
      </c>
      <c r="CO7" s="43">
        <v>0</v>
      </c>
      <c r="CP7" s="45">
        <v>0</v>
      </c>
      <c r="CQ7" s="46">
        <v>0</v>
      </c>
      <c r="CR7" s="892"/>
      <c r="CS7" s="58" t="s">
        <v>48</v>
      </c>
      <c r="CT7" s="59">
        <v>272.10000000000002</v>
      </c>
      <c r="CU7" s="278">
        <v>245.14</v>
      </c>
      <c r="CV7" s="61">
        <v>11</v>
      </c>
      <c r="CW7" s="59">
        <v>215.17</v>
      </c>
      <c r="CX7" s="278">
        <v>204.87</v>
      </c>
      <c r="CY7" s="61">
        <v>5.03</v>
      </c>
      <c r="CZ7" s="59">
        <v>252.9</v>
      </c>
      <c r="DA7" s="278">
        <v>231.01</v>
      </c>
      <c r="DB7" s="61">
        <v>9.48</v>
      </c>
      <c r="DC7" s="892"/>
      <c r="DD7" s="892"/>
      <c r="DE7" s="892" t="s">
        <v>49</v>
      </c>
      <c r="DF7" s="14">
        <v>25</v>
      </c>
      <c r="DG7" s="14">
        <v>25</v>
      </c>
      <c r="DH7" s="14">
        <v>25</v>
      </c>
      <c r="DI7" s="13">
        <v>25</v>
      </c>
      <c r="DJ7" s="892"/>
      <c r="DK7" s="51" t="s">
        <v>208</v>
      </c>
      <c r="DL7" s="684">
        <v>74.150000000000006</v>
      </c>
      <c r="DM7" s="279">
        <v>61.39</v>
      </c>
      <c r="DN7" s="680">
        <v>12.76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322" t="s">
        <v>46</v>
      </c>
      <c r="FJ7" s="323">
        <v>92750</v>
      </c>
      <c r="FK7" s="18">
        <v>61483</v>
      </c>
      <c r="FL7" s="19">
        <v>50.85</v>
      </c>
      <c r="FM7" s="4"/>
      <c r="FN7" s="4"/>
      <c r="FO7" s="41" t="s">
        <v>47</v>
      </c>
      <c r="FP7" s="470">
        <v>0</v>
      </c>
      <c r="FQ7" s="471">
        <v>0</v>
      </c>
      <c r="FR7" s="472">
        <v>0</v>
      </c>
      <c r="FS7" s="43">
        <v>0</v>
      </c>
      <c r="FT7" s="45">
        <v>0</v>
      </c>
      <c r="FU7" s="46">
        <v>0</v>
      </c>
      <c r="FV7" s="892"/>
      <c r="FW7" s="58" t="s">
        <v>48</v>
      </c>
      <c r="FX7" s="59">
        <v>276</v>
      </c>
      <c r="FY7" s="278">
        <v>264.48</v>
      </c>
      <c r="FZ7" s="61">
        <v>4.3600000000000003</v>
      </c>
      <c r="GA7" s="59">
        <v>210.41</v>
      </c>
      <c r="GB7" s="278">
        <v>196.55</v>
      </c>
      <c r="GC7" s="61">
        <v>7.05</v>
      </c>
      <c r="GD7" s="59">
        <v>255.44</v>
      </c>
      <c r="GE7" s="278">
        <v>243.05</v>
      </c>
      <c r="GF7" s="61">
        <v>5.0999999999999996</v>
      </c>
      <c r="GG7" s="892"/>
      <c r="GH7" s="892"/>
      <c r="GI7" s="892" t="s">
        <v>49</v>
      </c>
      <c r="GJ7" s="14">
        <v>25</v>
      </c>
      <c r="GK7" s="14">
        <v>25</v>
      </c>
      <c r="GL7" s="14">
        <v>25</v>
      </c>
      <c r="GM7" s="320">
        <v>25</v>
      </c>
      <c r="GN7" s="892"/>
      <c r="GO7" s="51" t="s">
        <v>208</v>
      </c>
      <c r="GP7" s="684">
        <v>72.13</v>
      </c>
      <c r="GQ7" s="279">
        <v>60.64</v>
      </c>
      <c r="GR7" s="680">
        <v>11.49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72990</v>
      </c>
      <c r="IO7" s="18">
        <v>59900</v>
      </c>
      <c r="IP7" s="19">
        <v>21.85</v>
      </c>
      <c r="IQ7" s="4"/>
      <c r="IR7" s="4"/>
      <c r="IS7" s="41" t="s">
        <v>47</v>
      </c>
      <c r="IT7" s="470">
        <v>0</v>
      </c>
      <c r="IU7" s="471">
        <v>0</v>
      </c>
      <c r="IV7" s="472">
        <v>0</v>
      </c>
      <c r="IW7" s="43">
        <v>0</v>
      </c>
      <c r="IX7" s="45">
        <v>0</v>
      </c>
      <c r="IY7" s="46">
        <v>0</v>
      </c>
      <c r="IZ7" s="892"/>
      <c r="JA7" s="58" t="s">
        <v>48</v>
      </c>
      <c r="JB7" s="59">
        <v>340.31</v>
      </c>
      <c r="JC7" s="278">
        <v>325.3</v>
      </c>
      <c r="JD7" s="61">
        <v>4.6100000000000003</v>
      </c>
      <c r="JE7" s="59">
        <v>259.57</v>
      </c>
      <c r="JF7" s="278">
        <v>251.57</v>
      </c>
      <c r="JG7" s="61">
        <v>3.18</v>
      </c>
      <c r="JH7" s="59">
        <v>309.08</v>
      </c>
      <c r="JI7" s="278">
        <v>297.19</v>
      </c>
      <c r="JJ7" s="61">
        <v>4</v>
      </c>
      <c r="JK7" s="892"/>
      <c r="JL7" s="892"/>
      <c r="JM7" s="892" t="s">
        <v>49</v>
      </c>
      <c r="JN7" s="14">
        <v>25</v>
      </c>
      <c r="JO7" s="14">
        <v>25</v>
      </c>
      <c r="JP7" s="14">
        <v>25</v>
      </c>
      <c r="JQ7" s="320">
        <v>25</v>
      </c>
      <c r="JR7" s="892"/>
      <c r="JS7" s="51" t="s">
        <v>208</v>
      </c>
      <c r="JT7" s="684">
        <v>71.59</v>
      </c>
      <c r="JU7" s="279">
        <v>63.92</v>
      </c>
      <c r="JV7" s="680">
        <v>7.67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341630</v>
      </c>
      <c r="LS7" s="18">
        <v>241397</v>
      </c>
      <c r="LT7" s="324">
        <v>41.52</v>
      </c>
      <c r="LU7" s="4"/>
      <c r="LV7" s="4"/>
      <c r="LW7" s="41" t="s">
        <v>47</v>
      </c>
      <c r="LX7" s="470">
        <v>0</v>
      </c>
      <c r="LY7" s="909">
        <v>0</v>
      </c>
      <c r="LZ7" s="651">
        <v>0</v>
      </c>
      <c r="MA7" s="652"/>
      <c r="MB7" s="58" t="s">
        <v>48</v>
      </c>
      <c r="MC7" s="59">
        <v>281.64</v>
      </c>
      <c r="MD7" s="1075">
        <v>264.89</v>
      </c>
      <c r="ME7" s="533">
        <v>6.32</v>
      </c>
      <c r="MF7" s="59">
        <v>227.34</v>
      </c>
      <c r="MG7" s="1075">
        <v>223.09</v>
      </c>
      <c r="MH7" s="533">
        <v>1.91</v>
      </c>
      <c r="MI7" s="59">
        <v>261.05</v>
      </c>
      <c r="MJ7" s="1075">
        <v>248.97</v>
      </c>
      <c r="MK7" s="533">
        <v>4.8499999999999996</v>
      </c>
      <c r="ML7" s="525"/>
      <c r="MM7" s="525"/>
      <c r="MN7" s="525" t="s">
        <v>49</v>
      </c>
      <c r="MO7" s="787">
        <v>25</v>
      </c>
      <c r="MP7" s="787">
        <v>25</v>
      </c>
      <c r="MQ7" s="787">
        <v>25</v>
      </c>
      <c r="MR7" s="787">
        <v>25</v>
      </c>
      <c r="MS7" s="787">
        <v>25</v>
      </c>
      <c r="MT7" s="647"/>
      <c r="MU7" s="51" t="s">
        <v>208</v>
      </c>
      <c r="MV7" s="535">
        <v>72.84</v>
      </c>
      <c r="MW7" s="658">
        <v>62.36</v>
      </c>
      <c r="MX7" s="978">
        <v>10.48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65375</v>
      </c>
      <c r="C8" s="39">
        <v>44831</v>
      </c>
      <c r="D8" s="40">
        <v>45.83</v>
      </c>
      <c r="E8" s="4"/>
      <c r="F8" s="4"/>
      <c r="G8" s="41" t="s">
        <v>53</v>
      </c>
      <c r="H8" s="42">
        <v>0</v>
      </c>
      <c r="I8" s="43">
        <v>0</v>
      </c>
      <c r="J8" s="44">
        <v>0</v>
      </c>
      <c r="K8" s="43">
        <v>0</v>
      </c>
      <c r="L8" s="45">
        <v>0</v>
      </c>
      <c r="M8" s="46">
        <v>0</v>
      </c>
      <c r="N8" s="892"/>
      <c r="O8" s="58" t="s">
        <v>54</v>
      </c>
      <c r="P8" s="59">
        <v>194.09</v>
      </c>
      <c r="Q8" s="60">
        <v>184.54</v>
      </c>
      <c r="R8" s="61">
        <v>5.18</v>
      </c>
      <c r="S8" s="59">
        <v>152.84</v>
      </c>
      <c r="T8" s="60">
        <v>137.4</v>
      </c>
      <c r="U8" s="61">
        <v>11.24</v>
      </c>
      <c r="V8" s="59">
        <v>173.74</v>
      </c>
      <c r="W8" s="60">
        <v>161.97999999999999</v>
      </c>
      <c r="X8" s="61">
        <v>7.26</v>
      </c>
      <c r="Y8" s="892"/>
      <c r="Z8" s="892"/>
      <c r="AA8" s="892" t="s">
        <v>55</v>
      </c>
      <c r="AB8" s="63">
        <v>7</v>
      </c>
      <c r="AC8" s="63">
        <v>7</v>
      </c>
      <c r="AD8" s="63">
        <v>7</v>
      </c>
      <c r="AE8" s="63">
        <v>7</v>
      </c>
      <c r="AF8" s="892"/>
      <c r="AG8" s="51" t="s">
        <v>56</v>
      </c>
      <c r="AH8" s="679">
        <v>64670</v>
      </c>
      <c r="AI8" s="280">
        <v>44100</v>
      </c>
      <c r="AJ8" s="680">
        <v>46.64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109375</v>
      </c>
      <c r="CG8" s="39">
        <v>74305</v>
      </c>
      <c r="CH8" s="40">
        <v>47.2</v>
      </c>
      <c r="CI8" s="4"/>
      <c r="CJ8" s="4"/>
      <c r="CK8" s="41" t="s">
        <v>53</v>
      </c>
      <c r="CL8" s="42">
        <v>0</v>
      </c>
      <c r="CM8" s="43">
        <v>0</v>
      </c>
      <c r="CN8" s="44">
        <v>0</v>
      </c>
      <c r="CO8" s="43">
        <v>0</v>
      </c>
      <c r="CP8" s="45">
        <v>0</v>
      </c>
      <c r="CQ8" s="46">
        <v>0</v>
      </c>
      <c r="CR8" s="892"/>
      <c r="CS8" s="58" t="s">
        <v>54</v>
      </c>
      <c r="CT8" s="59">
        <v>160.44999999999999</v>
      </c>
      <c r="CU8" s="278">
        <v>150.88999999999999</v>
      </c>
      <c r="CV8" s="61">
        <v>6.34</v>
      </c>
      <c r="CW8" s="59">
        <v>143.94999999999999</v>
      </c>
      <c r="CX8" s="278">
        <v>139.05000000000001</v>
      </c>
      <c r="CY8" s="61">
        <v>3.52</v>
      </c>
      <c r="CZ8" s="59">
        <v>154.88</v>
      </c>
      <c r="DA8" s="278">
        <v>146.72999999999999</v>
      </c>
      <c r="DB8" s="61">
        <v>5.55</v>
      </c>
      <c r="DC8" s="892"/>
      <c r="DD8" s="892"/>
      <c r="DE8" s="892" t="s">
        <v>55</v>
      </c>
      <c r="DF8" s="14">
        <v>7</v>
      </c>
      <c r="DG8" s="14">
        <v>7</v>
      </c>
      <c r="DH8" s="14">
        <v>7</v>
      </c>
      <c r="DI8" s="13">
        <v>7</v>
      </c>
      <c r="DJ8" s="892"/>
      <c r="DK8" s="51" t="s">
        <v>56</v>
      </c>
      <c r="DL8" s="679">
        <v>64078</v>
      </c>
      <c r="DM8" s="280">
        <v>40405</v>
      </c>
      <c r="DN8" s="680">
        <v>58.59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38" t="s">
        <v>52</v>
      </c>
      <c r="FJ8" s="326">
        <v>92151</v>
      </c>
      <c r="FK8" s="39">
        <v>61051</v>
      </c>
      <c r="FL8" s="40">
        <v>50.94</v>
      </c>
      <c r="FM8" s="4"/>
      <c r="FN8" s="4"/>
      <c r="FO8" s="41" t="s">
        <v>53</v>
      </c>
      <c r="FP8" s="470">
        <v>0</v>
      </c>
      <c r="FQ8" s="471">
        <v>0</v>
      </c>
      <c r="FR8" s="472">
        <v>0</v>
      </c>
      <c r="FS8" s="43">
        <v>0</v>
      </c>
      <c r="FT8" s="45">
        <v>0</v>
      </c>
      <c r="FU8" s="46">
        <v>0</v>
      </c>
      <c r="FV8" s="892"/>
      <c r="FW8" s="58" t="s">
        <v>54</v>
      </c>
      <c r="FX8" s="59">
        <v>142.37</v>
      </c>
      <c r="FY8" s="278">
        <v>135.77000000000001</v>
      </c>
      <c r="FZ8" s="61">
        <v>4.8600000000000003</v>
      </c>
      <c r="GA8" s="59">
        <v>135.53</v>
      </c>
      <c r="GB8" s="278">
        <v>125.87</v>
      </c>
      <c r="GC8" s="61">
        <v>7.67</v>
      </c>
      <c r="GD8" s="59">
        <v>140.22999999999999</v>
      </c>
      <c r="GE8" s="278">
        <v>132.65</v>
      </c>
      <c r="GF8" s="61">
        <v>5.71</v>
      </c>
      <c r="GG8" s="892"/>
      <c r="GH8" s="892"/>
      <c r="GI8" s="892" t="s">
        <v>55</v>
      </c>
      <c r="GJ8" s="14">
        <v>7</v>
      </c>
      <c r="GK8" s="14">
        <v>7</v>
      </c>
      <c r="GL8" s="14">
        <v>7</v>
      </c>
      <c r="GM8" s="320">
        <v>7</v>
      </c>
      <c r="GN8" s="892"/>
      <c r="GO8" s="51" t="s">
        <v>56</v>
      </c>
      <c r="GP8" s="679">
        <v>61826</v>
      </c>
      <c r="GQ8" s="280">
        <v>38273</v>
      </c>
      <c r="GR8" s="680">
        <v>61.54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72653</v>
      </c>
      <c r="IO8" s="39">
        <v>59638</v>
      </c>
      <c r="IP8" s="40">
        <v>21.82</v>
      </c>
      <c r="IQ8" s="4"/>
      <c r="IR8" s="4"/>
      <c r="IS8" s="41" t="s">
        <v>53</v>
      </c>
      <c r="IT8" s="470">
        <v>0</v>
      </c>
      <c r="IU8" s="471">
        <v>0</v>
      </c>
      <c r="IV8" s="472">
        <v>0</v>
      </c>
      <c r="IW8" s="43">
        <v>0</v>
      </c>
      <c r="IX8" s="45">
        <v>0</v>
      </c>
      <c r="IY8" s="46">
        <v>0</v>
      </c>
      <c r="IZ8" s="892"/>
      <c r="JA8" s="58" t="s">
        <v>54</v>
      </c>
      <c r="JB8" s="59">
        <v>280.26</v>
      </c>
      <c r="JC8" s="278">
        <v>257.48</v>
      </c>
      <c r="JD8" s="61">
        <v>8.85</v>
      </c>
      <c r="JE8" s="59">
        <v>167.98</v>
      </c>
      <c r="JF8" s="278">
        <v>152.19999999999999</v>
      </c>
      <c r="JG8" s="61">
        <v>10.37</v>
      </c>
      <c r="JH8" s="59">
        <v>236.83</v>
      </c>
      <c r="JI8" s="278">
        <v>217.34</v>
      </c>
      <c r="JJ8" s="61">
        <v>8.9700000000000006</v>
      </c>
      <c r="JK8" s="892"/>
      <c r="JL8" s="892"/>
      <c r="JM8" s="892" t="s">
        <v>55</v>
      </c>
      <c r="JN8" s="14">
        <v>7</v>
      </c>
      <c r="JO8" s="14">
        <v>7</v>
      </c>
      <c r="JP8" s="14">
        <v>7</v>
      </c>
      <c r="JQ8" s="320">
        <v>7</v>
      </c>
      <c r="JR8" s="892"/>
      <c r="JS8" s="51" t="s">
        <v>56</v>
      </c>
      <c r="JT8" s="679">
        <v>61642</v>
      </c>
      <c r="JU8" s="280">
        <v>47677</v>
      </c>
      <c r="JV8" s="680">
        <v>29.29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0</v>
      </c>
      <c r="KW8" s="621">
        <v>0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339554</v>
      </c>
      <c r="LS8" s="39">
        <v>239825</v>
      </c>
      <c r="LT8" s="196">
        <v>41.58</v>
      </c>
      <c r="LU8" s="4"/>
      <c r="LV8" s="4"/>
      <c r="LW8" s="41" t="s">
        <v>53</v>
      </c>
      <c r="LX8" s="470">
        <v>0</v>
      </c>
      <c r="LY8" s="909">
        <v>0</v>
      </c>
      <c r="LZ8" s="651">
        <v>0</v>
      </c>
      <c r="MA8" s="652"/>
      <c r="MB8" s="58" t="s">
        <v>54</v>
      </c>
      <c r="MC8" s="59">
        <v>188.36</v>
      </c>
      <c r="MD8" s="1075">
        <v>181.8</v>
      </c>
      <c r="ME8" s="533">
        <v>3.61</v>
      </c>
      <c r="MF8" s="59">
        <v>150.51</v>
      </c>
      <c r="MG8" s="1075">
        <v>139.54</v>
      </c>
      <c r="MH8" s="533">
        <v>7.86</v>
      </c>
      <c r="MI8" s="59">
        <v>174.01</v>
      </c>
      <c r="MJ8" s="1075">
        <v>165.71</v>
      </c>
      <c r="MK8" s="533">
        <v>5.01</v>
      </c>
      <c r="ML8" s="525"/>
      <c r="MM8" s="525"/>
      <c r="MN8" s="525" t="s">
        <v>55</v>
      </c>
      <c r="MO8" s="787">
        <v>7</v>
      </c>
      <c r="MP8" s="787">
        <v>7</v>
      </c>
      <c r="MQ8" s="787">
        <v>7</v>
      </c>
      <c r="MR8" s="787">
        <v>7</v>
      </c>
      <c r="MS8" s="787">
        <v>7</v>
      </c>
      <c r="MT8" s="647"/>
      <c r="MU8" s="51" t="s">
        <v>56</v>
      </c>
      <c r="MV8" s="655">
        <v>252216</v>
      </c>
      <c r="MW8" s="656">
        <v>170455</v>
      </c>
      <c r="MX8" s="978">
        <v>47.97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0</v>
      </c>
      <c r="NY8" s="841">
        <v>0</v>
      </c>
    </row>
    <row r="9" spans="1:392" ht="18.75" customHeight="1">
      <c r="A9" s="55" t="s">
        <v>32</v>
      </c>
      <c r="B9" s="56">
        <v>586</v>
      </c>
      <c r="C9" s="57">
        <v>460</v>
      </c>
      <c r="D9" s="67">
        <v>27.39</v>
      </c>
      <c r="E9" s="4"/>
      <c r="F9" s="4"/>
      <c r="G9" s="41" t="s">
        <v>58</v>
      </c>
      <c r="H9" s="42">
        <v>6</v>
      </c>
      <c r="I9" s="43">
        <v>10</v>
      </c>
      <c r="J9" s="44">
        <v>5</v>
      </c>
      <c r="K9" s="43">
        <v>21</v>
      </c>
      <c r="L9" s="45">
        <v>17</v>
      </c>
      <c r="M9" s="46">
        <v>23.53</v>
      </c>
      <c r="N9" s="892"/>
      <c r="O9" s="58" t="s">
        <v>59</v>
      </c>
      <c r="P9" s="59">
        <v>126.79</v>
      </c>
      <c r="Q9" s="60">
        <v>116.47</v>
      </c>
      <c r="R9" s="61">
        <v>8.86</v>
      </c>
      <c r="S9" s="59">
        <v>58.86</v>
      </c>
      <c r="T9" s="60">
        <v>50.46</v>
      </c>
      <c r="U9" s="61">
        <v>16.649999999999999</v>
      </c>
      <c r="V9" s="59">
        <v>93.28</v>
      </c>
      <c r="W9" s="60">
        <v>84.88</v>
      </c>
      <c r="X9" s="61">
        <v>9.9</v>
      </c>
      <c r="Y9" s="892"/>
      <c r="Z9" s="892"/>
      <c r="AA9" s="892" t="s">
        <v>60</v>
      </c>
      <c r="AB9" s="63">
        <v>0</v>
      </c>
      <c r="AC9" s="63">
        <v>0</v>
      </c>
      <c r="AD9" s="63">
        <v>0</v>
      </c>
      <c r="AE9" s="63">
        <v>0</v>
      </c>
      <c r="AF9" s="892"/>
      <c r="AG9" s="51" t="s">
        <v>209</v>
      </c>
      <c r="AH9" s="686">
        <v>1.78</v>
      </c>
      <c r="AI9" s="281">
        <v>1.64</v>
      </c>
      <c r="AJ9" s="680">
        <v>0.14000000000000001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554</v>
      </c>
      <c r="CG9" s="57">
        <v>418</v>
      </c>
      <c r="CH9" s="67">
        <v>32.54</v>
      </c>
      <c r="CI9" s="4"/>
      <c r="CJ9" s="4"/>
      <c r="CK9" s="41" t="s">
        <v>58</v>
      </c>
      <c r="CL9" s="42">
        <v>3</v>
      </c>
      <c r="CM9" s="43">
        <v>0</v>
      </c>
      <c r="CN9" s="44">
        <v>3</v>
      </c>
      <c r="CO9" s="43">
        <v>6</v>
      </c>
      <c r="CP9" s="45">
        <v>4</v>
      </c>
      <c r="CQ9" s="46">
        <v>50</v>
      </c>
      <c r="CR9" s="892"/>
      <c r="CS9" s="58" t="s">
        <v>59</v>
      </c>
      <c r="CT9" s="59">
        <v>101.97</v>
      </c>
      <c r="CU9" s="278">
        <v>94.36</v>
      </c>
      <c r="CV9" s="61">
        <v>8.06</v>
      </c>
      <c r="CW9" s="59">
        <v>50.27</v>
      </c>
      <c r="CX9" s="278">
        <v>41.95</v>
      </c>
      <c r="CY9" s="61">
        <v>19.829999999999998</v>
      </c>
      <c r="CZ9" s="59">
        <v>84.54</v>
      </c>
      <c r="DA9" s="278">
        <v>75.97</v>
      </c>
      <c r="DB9" s="61">
        <v>11.28</v>
      </c>
      <c r="DC9" s="892"/>
      <c r="DD9" s="892"/>
      <c r="DE9" s="892" t="s">
        <v>60</v>
      </c>
      <c r="DF9" s="14">
        <v>0</v>
      </c>
      <c r="DG9" s="14">
        <v>0</v>
      </c>
      <c r="DH9" s="14">
        <v>0</v>
      </c>
      <c r="DI9" s="13">
        <v>0</v>
      </c>
      <c r="DJ9" s="892"/>
      <c r="DK9" s="51" t="s">
        <v>209</v>
      </c>
      <c r="DL9" s="686">
        <v>1.82</v>
      </c>
      <c r="DM9" s="281">
        <v>1.65</v>
      </c>
      <c r="DN9" s="680">
        <v>0.17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345" t="s">
        <v>32</v>
      </c>
      <c r="FJ9" s="356">
        <v>599</v>
      </c>
      <c r="FK9" s="57">
        <v>432</v>
      </c>
      <c r="FL9" s="67">
        <v>38.659999999999997</v>
      </c>
      <c r="FM9" s="4"/>
      <c r="FN9" s="4"/>
      <c r="FO9" s="41" t="s">
        <v>58</v>
      </c>
      <c r="FP9" s="470">
        <v>12</v>
      </c>
      <c r="FQ9" s="471">
        <v>10</v>
      </c>
      <c r="FR9" s="472">
        <v>8</v>
      </c>
      <c r="FS9" s="43">
        <v>30</v>
      </c>
      <c r="FT9" s="45">
        <v>26</v>
      </c>
      <c r="FU9" s="46">
        <v>15.38</v>
      </c>
      <c r="FV9" s="892"/>
      <c r="FW9" s="58" t="s">
        <v>59</v>
      </c>
      <c r="FX9" s="59">
        <v>78.5</v>
      </c>
      <c r="FY9" s="278">
        <v>68.599999999999994</v>
      </c>
      <c r="FZ9" s="61">
        <v>14.43</v>
      </c>
      <c r="GA9" s="59">
        <v>63.38</v>
      </c>
      <c r="GB9" s="278">
        <v>58.79</v>
      </c>
      <c r="GC9" s="61">
        <v>7.81</v>
      </c>
      <c r="GD9" s="59">
        <v>73.760000000000005</v>
      </c>
      <c r="GE9" s="278">
        <v>65.510000000000005</v>
      </c>
      <c r="GF9" s="61">
        <v>12.59</v>
      </c>
      <c r="GG9" s="892"/>
      <c r="GH9" s="892"/>
      <c r="GI9" s="892" t="s">
        <v>60</v>
      </c>
      <c r="GJ9" s="14">
        <v>0</v>
      </c>
      <c r="GK9" s="14">
        <v>0</v>
      </c>
      <c r="GL9" s="14">
        <v>0</v>
      </c>
      <c r="GM9" s="320">
        <v>0</v>
      </c>
      <c r="GN9" s="892"/>
      <c r="GO9" s="51" t="s">
        <v>209</v>
      </c>
      <c r="GP9" s="686">
        <v>1.83</v>
      </c>
      <c r="GQ9" s="281">
        <v>1.7</v>
      </c>
      <c r="GR9" s="680">
        <v>0.13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337</v>
      </c>
      <c r="IO9" s="57">
        <v>262</v>
      </c>
      <c r="IP9" s="67">
        <v>28.63</v>
      </c>
      <c r="IQ9" s="4"/>
      <c r="IR9" s="4"/>
      <c r="IS9" s="41" t="s">
        <v>58</v>
      </c>
      <c r="IT9" s="470">
        <v>0</v>
      </c>
      <c r="IU9" s="471">
        <v>0</v>
      </c>
      <c r="IV9" s="472">
        <v>0</v>
      </c>
      <c r="IW9" s="43">
        <v>0</v>
      </c>
      <c r="IX9" s="45">
        <v>0</v>
      </c>
      <c r="IY9" s="46">
        <v>0</v>
      </c>
      <c r="IZ9" s="892"/>
      <c r="JA9" s="58" t="s">
        <v>59</v>
      </c>
      <c r="JB9" s="59">
        <v>74.56</v>
      </c>
      <c r="JC9" s="278">
        <v>68.540000000000006</v>
      </c>
      <c r="JD9" s="61">
        <v>8.7799999999999994</v>
      </c>
      <c r="JE9" s="59">
        <v>56.05</v>
      </c>
      <c r="JF9" s="278">
        <v>45.64</v>
      </c>
      <c r="JG9" s="61">
        <v>22.81</v>
      </c>
      <c r="JH9" s="59">
        <v>67.400000000000006</v>
      </c>
      <c r="JI9" s="278">
        <v>59.81</v>
      </c>
      <c r="JJ9" s="61">
        <v>12.69</v>
      </c>
      <c r="JK9" s="892"/>
      <c r="JL9" s="892"/>
      <c r="JM9" s="892" t="s">
        <v>60</v>
      </c>
      <c r="JN9" s="14">
        <v>0</v>
      </c>
      <c r="JO9" s="14">
        <v>0</v>
      </c>
      <c r="JP9" s="14">
        <v>0</v>
      </c>
      <c r="JQ9" s="320">
        <v>0</v>
      </c>
      <c r="JR9" s="892"/>
      <c r="JS9" s="51" t="s">
        <v>209</v>
      </c>
      <c r="JT9" s="686">
        <v>1.87</v>
      </c>
      <c r="JU9" s="281">
        <v>1.56</v>
      </c>
      <c r="JV9" s="680">
        <v>0.31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2076</v>
      </c>
      <c r="LS9" s="549">
        <v>1572</v>
      </c>
      <c r="LT9" s="205">
        <v>32.06</v>
      </c>
      <c r="LU9" s="4"/>
      <c r="LV9" s="4"/>
      <c r="LW9" s="41" t="s">
        <v>58</v>
      </c>
      <c r="LX9" s="470">
        <v>57</v>
      </c>
      <c r="LY9" s="909">
        <v>47</v>
      </c>
      <c r="LZ9" s="651">
        <v>21.28</v>
      </c>
      <c r="MA9" s="652"/>
      <c r="MB9" s="58" t="s">
        <v>59</v>
      </c>
      <c r="MC9" s="59">
        <v>94.13</v>
      </c>
      <c r="MD9" s="1075">
        <v>85.33</v>
      </c>
      <c r="ME9" s="533">
        <v>10.31</v>
      </c>
      <c r="MF9" s="59">
        <v>56.91</v>
      </c>
      <c r="MG9" s="1075">
        <v>48.68</v>
      </c>
      <c r="MH9" s="533">
        <v>16.91</v>
      </c>
      <c r="MI9" s="59">
        <v>80.02</v>
      </c>
      <c r="MJ9" s="1075">
        <v>71.37</v>
      </c>
      <c r="MK9" s="533">
        <v>12.12</v>
      </c>
      <c r="ML9" s="525"/>
      <c r="MM9" s="525"/>
      <c r="MN9" s="525" t="s">
        <v>60</v>
      </c>
      <c r="MO9" s="787">
        <v>0</v>
      </c>
      <c r="MP9" s="787">
        <v>0</v>
      </c>
      <c r="MQ9" s="787">
        <v>0</v>
      </c>
      <c r="MR9" s="787">
        <v>0</v>
      </c>
      <c r="MS9" s="787">
        <v>0</v>
      </c>
      <c r="MT9" s="647"/>
      <c r="MU9" s="51" t="s">
        <v>209</v>
      </c>
      <c r="MV9" s="660">
        <v>1.82</v>
      </c>
      <c r="MW9" s="658">
        <v>1.63</v>
      </c>
      <c r="MX9" s="978">
        <v>0.19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122762</v>
      </c>
      <c r="C10" s="18">
        <v>83927</v>
      </c>
      <c r="D10" s="19">
        <v>46.27</v>
      </c>
      <c r="E10" s="4"/>
      <c r="F10" s="4"/>
      <c r="G10" s="41" t="s">
        <v>64</v>
      </c>
      <c r="H10" s="42">
        <v>0</v>
      </c>
      <c r="I10" s="43">
        <v>0</v>
      </c>
      <c r="J10" s="44">
        <v>0</v>
      </c>
      <c r="K10" s="43">
        <v>0</v>
      </c>
      <c r="L10" s="45">
        <v>0</v>
      </c>
      <c r="M10" s="46">
        <v>0</v>
      </c>
      <c r="N10" s="892"/>
      <c r="O10" s="58" t="s">
        <v>65</v>
      </c>
      <c r="P10" s="59">
        <v>50.37</v>
      </c>
      <c r="Q10" s="60">
        <v>40.22</v>
      </c>
      <c r="R10" s="61">
        <v>25.24</v>
      </c>
      <c r="S10" s="59">
        <v>38.82</v>
      </c>
      <c r="T10" s="60">
        <v>31.13</v>
      </c>
      <c r="U10" s="61">
        <v>24.7</v>
      </c>
      <c r="V10" s="59">
        <v>44.67</v>
      </c>
      <c r="W10" s="60">
        <v>35.869999999999997</v>
      </c>
      <c r="X10" s="61">
        <v>24.53</v>
      </c>
      <c r="Y10" s="892"/>
      <c r="Z10" s="892"/>
      <c r="AA10" s="892" t="s">
        <v>66</v>
      </c>
      <c r="AB10" s="63">
        <v>0</v>
      </c>
      <c r="AC10" s="63">
        <v>0</v>
      </c>
      <c r="AD10" s="63">
        <v>0</v>
      </c>
      <c r="AE10" s="63">
        <v>0</v>
      </c>
      <c r="AF10" s="892"/>
      <c r="AG10" s="70" t="s">
        <v>210</v>
      </c>
      <c r="AH10" s="689">
        <v>1.95</v>
      </c>
      <c r="AI10" s="282">
        <v>1.97</v>
      </c>
      <c r="AJ10" s="690">
        <v>-0.02</v>
      </c>
      <c r="AK10" s="68"/>
      <c r="AL10" s="496" t="s">
        <v>68</v>
      </c>
      <c r="AM10" s="810">
        <v>353</v>
      </c>
      <c r="AN10" s="191">
        <v>0</v>
      </c>
      <c r="AO10" s="191">
        <v>0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353</v>
      </c>
      <c r="AV10" s="930">
        <v>1853</v>
      </c>
      <c r="AW10" s="821">
        <v>2206</v>
      </c>
      <c r="AX10" s="246"/>
      <c r="AY10" s="915"/>
      <c r="AZ10" s="496" t="s">
        <v>68</v>
      </c>
      <c r="BA10" s="810">
        <v>108</v>
      </c>
      <c r="BB10" s="191">
        <v>0</v>
      </c>
      <c r="BC10" s="191">
        <v>0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108</v>
      </c>
      <c r="BJ10" s="930">
        <v>301</v>
      </c>
      <c r="BK10" s="932">
        <v>409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102586</v>
      </c>
      <c r="CG10" s="18">
        <v>69265</v>
      </c>
      <c r="CH10" s="19">
        <v>48.11</v>
      </c>
      <c r="CI10" s="4"/>
      <c r="CJ10" s="4"/>
      <c r="CK10" s="41" t="s">
        <v>64</v>
      </c>
      <c r="CL10" s="42">
        <v>0</v>
      </c>
      <c r="CM10" s="43">
        <v>0</v>
      </c>
      <c r="CN10" s="44">
        <v>0</v>
      </c>
      <c r="CO10" s="43">
        <v>0</v>
      </c>
      <c r="CP10" s="45">
        <v>0</v>
      </c>
      <c r="CQ10" s="46">
        <v>0</v>
      </c>
      <c r="CR10" s="892"/>
      <c r="CS10" s="58" t="s">
        <v>65</v>
      </c>
      <c r="CT10" s="59">
        <v>50.4</v>
      </c>
      <c r="CU10" s="278">
        <v>41.91</v>
      </c>
      <c r="CV10" s="61">
        <v>20.260000000000002</v>
      </c>
      <c r="CW10" s="59">
        <v>32.17</v>
      </c>
      <c r="CX10" s="278">
        <v>31.24</v>
      </c>
      <c r="CY10" s="61">
        <v>2.98</v>
      </c>
      <c r="CZ10" s="59">
        <v>44.25</v>
      </c>
      <c r="DA10" s="278">
        <v>38.159999999999997</v>
      </c>
      <c r="DB10" s="61">
        <v>15.96</v>
      </c>
      <c r="DC10" s="892"/>
      <c r="DD10" s="892"/>
      <c r="DE10" s="892" t="s">
        <v>66</v>
      </c>
      <c r="DF10" s="14">
        <v>0</v>
      </c>
      <c r="DG10" s="14">
        <v>0</v>
      </c>
      <c r="DH10" s="14">
        <v>0</v>
      </c>
      <c r="DI10" s="13">
        <v>0</v>
      </c>
      <c r="DJ10" s="892"/>
      <c r="DK10" s="70" t="s">
        <v>210</v>
      </c>
      <c r="DL10" s="689">
        <v>1.93</v>
      </c>
      <c r="DM10" s="282">
        <v>1.92</v>
      </c>
      <c r="DN10" s="690">
        <v>0.01</v>
      </c>
      <c r="DO10" s="68"/>
      <c r="DP10" s="496" t="s">
        <v>68</v>
      </c>
      <c r="DQ10" s="810">
        <v>155</v>
      </c>
      <c r="DR10" s="191">
        <v>0</v>
      </c>
      <c r="DS10" s="191">
        <v>0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155</v>
      </c>
      <c r="DZ10" s="620">
        <v>1085</v>
      </c>
      <c r="EA10" s="621">
        <v>1240</v>
      </c>
      <c r="EB10" s="915"/>
      <c r="EC10" s="915"/>
      <c r="ED10" s="496" t="s">
        <v>68</v>
      </c>
      <c r="EE10" s="810">
        <v>54</v>
      </c>
      <c r="EF10" s="191">
        <v>0</v>
      </c>
      <c r="EG10" s="191">
        <v>0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54</v>
      </c>
      <c r="EN10" s="620">
        <v>50</v>
      </c>
      <c r="EO10" s="621">
        <v>104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359" t="s">
        <v>63</v>
      </c>
      <c r="FJ10" s="323">
        <v>81295</v>
      </c>
      <c r="FK10" s="18">
        <v>53752</v>
      </c>
      <c r="FL10" s="19">
        <v>51.24</v>
      </c>
      <c r="FM10" s="4"/>
      <c r="FN10" s="4"/>
      <c r="FO10" s="41" t="s">
        <v>64</v>
      </c>
      <c r="FP10" s="470">
        <v>6</v>
      </c>
      <c r="FQ10" s="471">
        <v>12</v>
      </c>
      <c r="FR10" s="472">
        <v>5</v>
      </c>
      <c r="FS10" s="43">
        <v>23</v>
      </c>
      <c r="FT10" s="45">
        <v>19</v>
      </c>
      <c r="FU10" s="46">
        <v>21.05</v>
      </c>
      <c r="FV10" s="892"/>
      <c r="FW10" s="58" t="s">
        <v>65</v>
      </c>
      <c r="FX10" s="59">
        <v>72.33</v>
      </c>
      <c r="FY10" s="278">
        <v>63.44</v>
      </c>
      <c r="FZ10" s="61">
        <v>14.01</v>
      </c>
      <c r="GA10" s="59">
        <v>52.11</v>
      </c>
      <c r="GB10" s="278">
        <v>46.19</v>
      </c>
      <c r="GC10" s="61">
        <v>12.82</v>
      </c>
      <c r="GD10" s="59">
        <v>65.989999999999995</v>
      </c>
      <c r="GE10" s="278">
        <v>58</v>
      </c>
      <c r="GF10" s="61">
        <v>13.78</v>
      </c>
      <c r="GG10" s="892"/>
      <c r="GH10" s="892"/>
      <c r="GI10" s="892" t="s">
        <v>66</v>
      </c>
      <c r="GJ10" s="14">
        <v>0</v>
      </c>
      <c r="GK10" s="14">
        <v>0</v>
      </c>
      <c r="GL10" s="14">
        <v>0</v>
      </c>
      <c r="GM10" s="320">
        <v>0</v>
      </c>
      <c r="GN10" s="892"/>
      <c r="GO10" s="70" t="s">
        <v>210</v>
      </c>
      <c r="GP10" s="689">
        <v>1.9</v>
      </c>
      <c r="GQ10" s="282">
        <v>1.87</v>
      </c>
      <c r="GR10" s="690">
        <v>0.03</v>
      </c>
      <c r="GS10" s="68"/>
      <c r="GT10" s="496" t="s">
        <v>68</v>
      </c>
      <c r="GU10" s="810">
        <v>374</v>
      </c>
      <c r="GV10" s="191">
        <v>0</v>
      </c>
      <c r="GW10" s="191">
        <v>0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374</v>
      </c>
      <c r="HD10" s="620">
        <v>3179</v>
      </c>
      <c r="HE10" s="621">
        <v>3553</v>
      </c>
      <c r="HF10" s="915"/>
      <c r="HG10" s="915"/>
      <c r="HH10" s="496" t="s">
        <v>68</v>
      </c>
      <c r="HI10" s="810">
        <v>73</v>
      </c>
      <c r="HJ10" s="191">
        <v>0</v>
      </c>
      <c r="HK10" s="191">
        <v>0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73</v>
      </c>
      <c r="HR10" s="620">
        <v>91</v>
      </c>
      <c r="HS10" s="621">
        <v>164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91348</v>
      </c>
      <c r="IO10" s="18">
        <v>74712</v>
      </c>
      <c r="IP10" s="19">
        <v>22.27</v>
      </c>
      <c r="IQ10" s="4"/>
      <c r="IR10" s="4"/>
      <c r="IS10" s="41" t="s">
        <v>64</v>
      </c>
      <c r="IT10" s="470">
        <v>0</v>
      </c>
      <c r="IU10" s="471">
        <v>0</v>
      </c>
      <c r="IV10" s="472">
        <v>0</v>
      </c>
      <c r="IW10" s="43">
        <v>0</v>
      </c>
      <c r="IX10" s="45">
        <v>0</v>
      </c>
      <c r="IY10" s="46">
        <v>0</v>
      </c>
      <c r="IZ10" s="892"/>
      <c r="JA10" s="58" t="s">
        <v>65</v>
      </c>
      <c r="JB10" s="59">
        <v>121.43</v>
      </c>
      <c r="JC10" s="278">
        <v>113.63</v>
      </c>
      <c r="JD10" s="61">
        <v>6.86</v>
      </c>
      <c r="JE10" s="59">
        <v>50.8</v>
      </c>
      <c r="JF10" s="278">
        <v>47.54</v>
      </c>
      <c r="JG10" s="61">
        <v>6.86</v>
      </c>
      <c r="JH10" s="59">
        <v>94.11</v>
      </c>
      <c r="JI10" s="278">
        <v>88.43</v>
      </c>
      <c r="JJ10" s="61">
        <v>6.42</v>
      </c>
      <c r="JK10" s="892"/>
      <c r="JL10" s="892"/>
      <c r="JM10" s="892" t="s">
        <v>66</v>
      </c>
      <c r="JN10" s="14">
        <v>0</v>
      </c>
      <c r="JO10" s="14">
        <v>0</v>
      </c>
      <c r="JP10" s="14">
        <v>0</v>
      </c>
      <c r="JQ10" s="320">
        <v>0</v>
      </c>
      <c r="JR10" s="892"/>
      <c r="JS10" s="70" t="s">
        <v>210</v>
      </c>
      <c r="JT10" s="689">
        <v>1.96</v>
      </c>
      <c r="JU10" s="282">
        <v>2.04</v>
      </c>
      <c r="JV10" s="690">
        <v>-0.08</v>
      </c>
      <c r="JW10" s="68"/>
      <c r="JX10" s="496" t="s">
        <v>68</v>
      </c>
      <c r="JY10" s="810">
        <v>510</v>
      </c>
      <c r="JZ10" s="191">
        <v>0</v>
      </c>
      <c r="KA10" s="191">
        <v>0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510</v>
      </c>
      <c r="KH10" s="620">
        <v>3570</v>
      </c>
      <c r="KI10" s="621">
        <v>4080</v>
      </c>
      <c r="KJ10" s="915"/>
      <c r="KK10" s="915"/>
      <c r="KL10" s="496" t="s">
        <v>68</v>
      </c>
      <c r="KM10" s="810">
        <v>40</v>
      </c>
      <c r="KN10" s="191">
        <v>0</v>
      </c>
      <c r="KO10" s="191">
        <v>0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40</v>
      </c>
      <c r="KV10" s="620">
        <v>210</v>
      </c>
      <c r="KW10" s="621">
        <v>250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397991</v>
      </c>
      <c r="LS10" s="18">
        <v>281656</v>
      </c>
      <c r="LT10" s="324">
        <v>41.3</v>
      </c>
      <c r="LU10" s="4"/>
      <c r="LV10" s="4"/>
      <c r="LW10" s="41" t="s">
        <v>64</v>
      </c>
      <c r="LX10" s="470">
        <v>23</v>
      </c>
      <c r="LY10" s="909">
        <v>19</v>
      </c>
      <c r="LZ10" s="651">
        <v>21.05</v>
      </c>
      <c r="MA10" s="652"/>
      <c r="MB10" s="58" t="s">
        <v>65</v>
      </c>
      <c r="MC10" s="59">
        <v>72.05</v>
      </c>
      <c r="MD10" s="1075">
        <v>65.989999999999995</v>
      </c>
      <c r="ME10" s="533">
        <v>9.18</v>
      </c>
      <c r="MF10" s="59">
        <v>42.54</v>
      </c>
      <c r="MG10" s="1075">
        <v>38.4</v>
      </c>
      <c r="MH10" s="533">
        <v>10.78</v>
      </c>
      <c r="MI10" s="59">
        <v>60.86</v>
      </c>
      <c r="MJ10" s="1075">
        <v>55.49</v>
      </c>
      <c r="MK10" s="533">
        <v>9.68</v>
      </c>
      <c r="ML10" s="525"/>
      <c r="MM10" s="525"/>
      <c r="MN10" s="525" t="s">
        <v>66</v>
      </c>
      <c r="MO10" s="787">
        <v>0</v>
      </c>
      <c r="MP10" s="787">
        <v>0</v>
      </c>
      <c r="MQ10" s="787">
        <v>0</v>
      </c>
      <c r="MR10" s="787">
        <v>0</v>
      </c>
      <c r="MS10" s="787">
        <v>0</v>
      </c>
      <c r="MT10" s="647"/>
      <c r="MU10" s="70" t="s">
        <v>210</v>
      </c>
      <c r="MV10" s="662">
        <v>1.94</v>
      </c>
      <c r="MW10" s="663">
        <v>1.95</v>
      </c>
      <c r="MX10" s="979">
        <v>-0.01</v>
      </c>
      <c r="MY10" s="661"/>
      <c r="MZ10" s="451" t="s">
        <v>68</v>
      </c>
      <c r="NA10" s="543">
        <v>1392</v>
      </c>
      <c r="NB10" s="544">
        <v>0</v>
      </c>
      <c r="NC10" s="544">
        <v>0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1392</v>
      </c>
      <c r="NJ10" s="547">
        <v>9687</v>
      </c>
      <c r="NK10" s="841">
        <v>11079</v>
      </c>
      <c r="NL10" s="839"/>
      <c r="NM10" s="839"/>
      <c r="NN10" s="542" t="s">
        <v>68</v>
      </c>
      <c r="NO10" s="543">
        <v>275</v>
      </c>
      <c r="NP10" s="544">
        <v>0</v>
      </c>
      <c r="NQ10" s="544">
        <v>0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275</v>
      </c>
      <c r="NX10" s="547">
        <v>652</v>
      </c>
      <c r="NY10" s="841">
        <v>927</v>
      </c>
    </row>
    <row r="11" spans="1:392" ht="18.75" customHeight="1" thickTop="1" thickBot="1">
      <c r="A11" s="37" t="s">
        <v>52</v>
      </c>
      <c r="B11" s="38">
        <v>122214</v>
      </c>
      <c r="C11" s="39">
        <v>83498</v>
      </c>
      <c r="D11" s="40">
        <v>46.37</v>
      </c>
      <c r="E11" s="4"/>
      <c r="F11" s="4"/>
      <c r="G11" s="41" t="s">
        <v>69</v>
      </c>
      <c r="H11" s="42">
        <v>12</v>
      </c>
      <c r="I11" s="43">
        <v>7</v>
      </c>
      <c r="J11" s="44">
        <v>14</v>
      </c>
      <c r="K11" s="43">
        <v>33</v>
      </c>
      <c r="L11" s="45">
        <v>28</v>
      </c>
      <c r="M11" s="46">
        <v>17.86</v>
      </c>
      <c r="N11" s="892"/>
      <c r="O11" s="58" t="s">
        <v>70</v>
      </c>
      <c r="P11" s="59">
        <v>156.72</v>
      </c>
      <c r="Q11" s="60">
        <v>150.04</v>
      </c>
      <c r="R11" s="61">
        <v>4.45</v>
      </c>
      <c r="S11" s="59">
        <v>139.27000000000001</v>
      </c>
      <c r="T11" s="60">
        <v>134.30000000000001</v>
      </c>
      <c r="U11" s="61">
        <v>3.7</v>
      </c>
      <c r="V11" s="59">
        <v>148.11000000000001</v>
      </c>
      <c r="W11" s="60">
        <v>142.51</v>
      </c>
      <c r="X11" s="61">
        <v>3.93</v>
      </c>
      <c r="Y11" s="892"/>
      <c r="Z11" s="892"/>
      <c r="AA11" s="892" t="s">
        <v>71</v>
      </c>
      <c r="AB11" s="63">
        <v>0</v>
      </c>
      <c r="AC11" s="63">
        <v>0</v>
      </c>
      <c r="AD11" s="63">
        <v>0</v>
      </c>
      <c r="AE11" s="63">
        <v>0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102366</v>
      </c>
      <c r="CG11" s="39">
        <v>69101</v>
      </c>
      <c r="CH11" s="40">
        <v>48.14</v>
      </c>
      <c r="CI11" s="4"/>
      <c r="CJ11" s="4"/>
      <c r="CK11" s="41" t="s">
        <v>69</v>
      </c>
      <c r="CL11" s="42">
        <v>5</v>
      </c>
      <c r="CM11" s="43">
        <v>0</v>
      </c>
      <c r="CN11" s="44">
        <v>2</v>
      </c>
      <c r="CO11" s="43">
        <v>7</v>
      </c>
      <c r="CP11" s="45">
        <v>6</v>
      </c>
      <c r="CQ11" s="46">
        <v>16.670000000000002</v>
      </c>
      <c r="CR11" s="892"/>
      <c r="CS11" s="58" t="s">
        <v>70</v>
      </c>
      <c r="CT11" s="59">
        <v>108.44</v>
      </c>
      <c r="CU11" s="278">
        <v>103.52</v>
      </c>
      <c r="CV11" s="61">
        <v>4.75</v>
      </c>
      <c r="CW11" s="59">
        <v>92.11</v>
      </c>
      <c r="CX11" s="278">
        <v>84.43</v>
      </c>
      <c r="CY11" s="61">
        <v>9.1</v>
      </c>
      <c r="CZ11" s="59">
        <v>102.94</v>
      </c>
      <c r="DA11" s="278">
        <v>96.82</v>
      </c>
      <c r="DB11" s="61">
        <v>6.32</v>
      </c>
      <c r="DC11" s="892"/>
      <c r="DD11" s="892"/>
      <c r="DE11" s="892" t="s">
        <v>71</v>
      </c>
      <c r="DF11" s="14">
        <v>0</v>
      </c>
      <c r="DG11" s="14">
        <v>0</v>
      </c>
      <c r="DH11" s="14">
        <v>0</v>
      </c>
      <c r="DI11" s="13">
        <v>0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38" t="s">
        <v>52</v>
      </c>
      <c r="FJ11" s="326">
        <v>80775</v>
      </c>
      <c r="FK11" s="39">
        <v>53379</v>
      </c>
      <c r="FL11" s="40">
        <v>51.32</v>
      </c>
      <c r="FM11" s="4"/>
      <c r="FN11" s="4"/>
      <c r="FO11" s="41" t="s">
        <v>69</v>
      </c>
      <c r="FP11" s="470">
        <v>0</v>
      </c>
      <c r="FQ11" s="471">
        <v>0</v>
      </c>
      <c r="FR11" s="472">
        <v>0</v>
      </c>
      <c r="FS11" s="43">
        <v>0</v>
      </c>
      <c r="FT11" s="45">
        <v>0</v>
      </c>
      <c r="FU11" s="46">
        <v>0</v>
      </c>
      <c r="FV11" s="892"/>
      <c r="FW11" s="58" t="s">
        <v>70</v>
      </c>
      <c r="FX11" s="59">
        <v>110.15</v>
      </c>
      <c r="FY11" s="278">
        <v>101.4</v>
      </c>
      <c r="FZ11" s="61">
        <v>8.6300000000000008</v>
      </c>
      <c r="GA11" s="59">
        <v>74.22</v>
      </c>
      <c r="GB11" s="278">
        <v>70.02</v>
      </c>
      <c r="GC11" s="61">
        <v>6</v>
      </c>
      <c r="GD11" s="59">
        <v>98.89</v>
      </c>
      <c r="GE11" s="278">
        <v>91.5</v>
      </c>
      <c r="GF11" s="61">
        <v>8.08</v>
      </c>
      <c r="GG11" s="892"/>
      <c r="GH11" s="892"/>
      <c r="GI11" s="892" t="s">
        <v>71</v>
      </c>
      <c r="GJ11" s="14">
        <v>0</v>
      </c>
      <c r="GK11" s="14">
        <v>0</v>
      </c>
      <c r="GL11" s="14">
        <v>0</v>
      </c>
      <c r="GM11" s="320">
        <v>0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90711</v>
      </c>
      <c r="IO11" s="39">
        <v>74226</v>
      </c>
      <c r="IP11" s="40">
        <v>22.21</v>
      </c>
      <c r="IQ11" s="4"/>
      <c r="IR11" s="4"/>
      <c r="IS11" s="41" t="s">
        <v>69</v>
      </c>
      <c r="IT11" s="470">
        <v>0</v>
      </c>
      <c r="IU11" s="471">
        <v>0</v>
      </c>
      <c r="IV11" s="472">
        <v>0</v>
      </c>
      <c r="IW11" s="43">
        <v>0</v>
      </c>
      <c r="IX11" s="45">
        <v>0</v>
      </c>
      <c r="IY11" s="46">
        <v>0</v>
      </c>
      <c r="IZ11" s="892"/>
      <c r="JA11" s="58" t="s">
        <v>70</v>
      </c>
      <c r="JB11" s="59">
        <v>167.2</v>
      </c>
      <c r="JC11" s="278">
        <v>162.27000000000001</v>
      </c>
      <c r="JD11" s="61">
        <v>3.04</v>
      </c>
      <c r="JE11" s="59">
        <v>145.36000000000001</v>
      </c>
      <c r="JF11" s="278">
        <v>139.71</v>
      </c>
      <c r="JG11" s="61">
        <v>4.04</v>
      </c>
      <c r="JH11" s="59">
        <v>158.75</v>
      </c>
      <c r="JI11" s="278">
        <v>153.66999999999999</v>
      </c>
      <c r="JJ11" s="61">
        <v>3.31</v>
      </c>
      <c r="JK11" s="892"/>
      <c r="JL11" s="892"/>
      <c r="JM11" s="892" t="s">
        <v>71</v>
      </c>
      <c r="JN11" s="14">
        <v>0</v>
      </c>
      <c r="JO11" s="14">
        <v>0</v>
      </c>
      <c r="JP11" s="14">
        <v>0</v>
      </c>
      <c r="JQ11" s="320">
        <v>0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396066</v>
      </c>
      <c r="LS11" s="531">
        <v>280204</v>
      </c>
      <c r="LT11" s="196">
        <v>41.35</v>
      </c>
      <c r="LU11" s="4"/>
      <c r="LV11" s="4"/>
      <c r="LW11" s="41" t="s">
        <v>69</v>
      </c>
      <c r="LX11" s="470">
        <v>40</v>
      </c>
      <c r="LY11" s="909">
        <v>34</v>
      </c>
      <c r="LZ11" s="651">
        <v>17.649999999999999</v>
      </c>
      <c r="MA11" s="652"/>
      <c r="MB11" s="58" t="s">
        <v>70</v>
      </c>
      <c r="MC11" s="59">
        <v>131.11000000000001</v>
      </c>
      <c r="MD11" s="1075">
        <v>127.7</v>
      </c>
      <c r="ME11" s="533">
        <v>2.67</v>
      </c>
      <c r="MF11" s="59">
        <v>115.23</v>
      </c>
      <c r="MG11" s="1075">
        <v>111.17</v>
      </c>
      <c r="MH11" s="533">
        <v>3.65</v>
      </c>
      <c r="MI11" s="59">
        <v>125.09</v>
      </c>
      <c r="MJ11" s="1075">
        <v>121.41</v>
      </c>
      <c r="MK11" s="533">
        <v>3.03</v>
      </c>
      <c r="ML11" s="525"/>
      <c r="MM11" s="525"/>
      <c r="MN11" s="525" t="s">
        <v>71</v>
      </c>
      <c r="MO11" s="787">
        <v>0</v>
      </c>
      <c r="MP11" s="787">
        <v>0</v>
      </c>
      <c r="MQ11" s="787">
        <v>0</v>
      </c>
      <c r="MR11" s="787">
        <v>0</v>
      </c>
      <c r="MS11" s="787">
        <v>0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548</v>
      </c>
      <c r="C12" s="73">
        <v>429</v>
      </c>
      <c r="D12" s="74">
        <v>27.74</v>
      </c>
      <c r="E12" s="4"/>
      <c r="F12" s="4"/>
      <c r="G12" s="41" t="s">
        <v>74</v>
      </c>
      <c r="H12" s="42">
        <v>8</v>
      </c>
      <c r="I12" s="43">
        <v>21</v>
      </c>
      <c r="J12" s="44">
        <v>8</v>
      </c>
      <c r="K12" s="43">
        <v>37</v>
      </c>
      <c r="L12" s="45">
        <v>35</v>
      </c>
      <c r="M12" s="46">
        <v>5.71</v>
      </c>
      <c r="N12" s="892"/>
      <c r="O12" s="75" t="s">
        <v>75</v>
      </c>
      <c r="P12" s="59">
        <v>46.79</v>
      </c>
      <c r="Q12" s="60">
        <v>44.94</v>
      </c>
      <c r="R12" s="61">
        <v>4.12</v>
      </c>
      <c r="S12" s="59">
        <v>51.91</v>
      </c>
      <c r="T12" s="60">
        <v>58.2</v>
      </c>
      <c r="U12" s="61">
        <v>-10.81</v>
      </c>
      <c r="V12" s="59">
        <v>49.32</v>
      </c>
      <c r="W12" s="60">
        <v>51.29</v>
      </c>
      <c r="X12" s="61">
        <v>-3.84</v>
      </c>
      <c r="Y12" s="892"/>
      <c r="Z12" s="892"/>
      <c r="AA12" s="892" t="s">
        <v>76</v>
      </c>
      <c r="AB12" s="63">
        <v>1</v>
      </c>
      <c r="AC12" s="63">
        <v>1</v>
      </c>
      <c r="AD12" s="63">
        <v>1</v>
      </c>
      <c r="AE12" s="63">
        <v>1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353</v>
      </c>
      <c r="AN12" s="815">
        <v>0</v>
      </c>
      <c r="AO12" s="815">
        <v>0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353</v>
      </c>
      <c r="AV12" s="815">
        <v>1853</v>
      </c>
      <c r="AW12" s="825">
        <v>2206</v>
      </c>
      <c r="AX12" s="913"/>
      <c r="AY12" s="49"/>
      <c r="AZ12" s="497" t="s">
        <v>45</v>
      </c>
      <c r="BA12" s="935">
        <v>108</v>
      </c>
      <c r="BB12" s="936">
        <v>0</v>
      </c>
      <c r="BC12" s="936">
        <v>0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108</v>
      </c>
      <c r="BJ12" s="936">
        <v>301</v>
      </c>
      <c r="BK12" s="939">
        <v>409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220</v>
      </c>
      <c r="CG12" s="73">
        <v>164</v>
      </c>
      <c r="CH12" s="74">
        <v>34.15</v>
      </c>
      <c r="CI12" s="4"/>
      <c r="CJ12" s="4"/>
      <c r="CK12" s="41" t="s">
        <v>74</v>
      </c>
      <c r="CL12" s="42">
        <v>6</v>
      </c>
      <c r="CM12" s="43">
        <v>0</v>
      </c>
      <c r="CN12" s="44">
        <v>4</v>
      </c>
      <c r="CO12" s="43">
        <v>10</v>
      </c>
      <c r="CP12" s="45">
        <v>9</v>
      </c>
      <c r="CQ12" s="46">
        <v>11.11</v>
      </c>
      <c r="CR12" s="892"/>
      <c r="CS12" s="75" t="s">
        <v>75</v>
      </c>
      <c r="CT12" s="59">
        <v>52.88</v>
      </c>
      <c r="CU12" s="278">
        <v>48.89</v>
      </c>
      <c r="CV12" s="61">
        <v>8.16</v>
      </c>
      <c r="CW12" s="59">
        <v>48.42</v>
      </c>
      <c r="CX12" s="278">
        <v>45.9</v>
      </c>
      <c r="CY12" s="61">
        <v>5.49</v>
      </c>
      <c r="CZ12" s="59">
        <v>51.38</v>
      </c>
      <c r="DA12" s="278">
        <v>47.84</v>
      </c>
      <c r="DB12" s="61">
        <v>7.4</v>
      </c>
      <c r="DC12" s="892"/>
      <c r="DD12" s="892"/>
      <c r="DE12" s="892" t="s">
        <v>76</v>
      </c>
      <c r="DF12" s="14">
        <v>1</v>
      </c>
      <c r="DG12" s="14">
        <v>1</v>
      </c>
      <c r="DH12" s="14">
        <v>1</v>
      </c>
      <c r="DI12" s="13">
        <v>1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155</v>
      </c>
      <c r="DR12" s="815">
        <v>0</v>
      </c>
      <c r="DS12" s="815">
        <v>0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155</v>
      </c>
      <c r="DZ12" s="836">
        <v>1085</v>
      </c>
      <c r="EA12" s="836">
        <v>1240</v>
      </c>
      <c r="EB12" s="915"/>
      <c r="EC12" s="915"/>
      <c r="ED12" s="497" t="s">
        <v>45</v>
      </c>
      <c r="EE12" s="814">
        <v>54</v>
      </c>
      <c r="EF12" s="815">
        <v>0</v>
      </c>
      <c r="EG12" s="815">
        <v>0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54</v>
      </c>
      <c r="EN12" s="836">
        <v>50</v>
      </c>
      <c r="EO12" s="836">
        <v>104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362" t="s">
        <v>32</v>
      </c>
      <c r="FJ12" s="391">
        <v>520</v>
      </c>
      <c r="FK12" s="73">
        <v>373</v>
      </c>
      <c r="FL12" s="74">
        <v>39.409999999999997</v>
      </c>
      <c r="FM12" s="4"/>
      <c r="FN12" s="4"/>
      <c r="FO12" s="41" t="s">
        <v>74</v>
      </c>
      <c r="FP12" s="470">
        <v>4</v>
      </c>
      <c r="FQ12" s="471">
        <v>2</v>
      </c>
      <c r="FR12" s="472">
        <v>2</v>
      </c>
      <c r="FS12" s="43">
        <v>8</v>
      </c>
      <c r="FT12" s="45">
        <v>0</v>
      </c>
      <c r="FU12" s="46">
        <v>0</v>
      </c>
      <c r="FV12" s="892"/>
      <c r="FW12" s="75" t="s">
        <v>75</v>
      </c>
      <c r="FX12" s="59">
        <v>64.790000000000006</v>
      </c>
      <c r="FY12" s="278">
        <v>61.51</v>
      </c>
      <c r="FZ12" s="61">
        <v>5.33</v>
      </c>
      <c r="GA12" s="59">
        <v>70.150000000000006</v>
      </c>
      <c r="GB12" s="278">
        <v>66.290000000000006</v>
      </c>
      <c r="GC12" s="61">
        <v>5.82</v>
      </c>
      <c r="GD12" s="59">
        <v>66.47</v>
      </c>
      <c r="GE12" s="278">
        <v>63.01</v>
      </c>
      <c r="GF12" s="61">
        <v>5.49</v>
      </c>
      <c r="GG12" s="892"/>
      <c r="GH12" s="892"/>
      <c r="GI12" s="892" t="s">
        <v>76</v>
      </c>
      <c r="GJ12" s="14">
        <v>1</v>
      </c>
      <c r="GK12" s="14">
        <v>1</v>
      </c>
      <c r="GL12" s="14">
        <v>1</v>
      </c>
      <c r="GM12" s="320">
        <v>1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374</v>
      </c>
      <c r="GV12" s="815">
        <v>0</v>
      </c>
      <c r="GW12" s="815">
        <v>0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374</v>
      </c>
      <c r="HD12" s="836">
        <v>3179</v>
      </c>
      <c r="HE12" s="836">
        <v>3553</v>
      </c>
      <c r="HF12" s="915"/>
      <c r="HG12" s="915"/>
      <c r="HH12" s="497" t="s">
        <v>45</v>
      </c>
      <c r="HI12" s="814">
        <v>73</v>
      </c>
      <c r="HJ12" s="815">
        <v>0</v>
      </c>
      <c r="HK12" s="815">
        <v>0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73</v>
      </c>
      <c r="HR12" s="836">
        <v>91</v>
      </c>
      <c r="HS12" s="836">
        <v>164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637</v>
      </c>
      <c r="IO12" s="73">
        <v>486</v>
      </c>
      <c r="IP12" s="74">
        <v>31.07</v>
      </c>
      <c r="IQ12" s="4"/>
      <c r="IR12" s="4"/>
      <c r="IS12" s="41" t="s">
        <v>74</v>
      </c>
      <c r="IT12" s="470">
        <v>2</v>
      </c>
      <c r="IU12" s="471">
        <v>3</v>
      </c>
      <c r="IV12" s="472">
        <v>0</v>
      </c>
      <c r="IW12" s="43">
        <v>5</v>
      </c>
      <c r="IX12" s="45">
        <v>6</v>
      </c>
      <c r="IY12" s="46">
        <v>-16.670000000000002</v>
      </c>
      <c r="IZ12" s="892"/>
      <c r="JA12" s="75" t="s">
        <v>75</v>
      </c>
      <c r="JB12" s="59">
        <v>78.63</v>
      </c>
      <c r="JC12" s="278">
        <v>72.62</v>
      </c>
      <c r="JD12" s="61">
        <v>8.2799999999999994</v>
      </c>
      <c r="JE12" s="59">
        <v>68.17</v>
      </c>
      <c r="JF12" s="278">
        <v>61.48</v>
      </c>
      <c r="JG12" s="61">
        <v>10.88</v>
      </c>
      <c r="JH12" s="59">
        <v>74.58</v>
      </c>
      <c r="JI12" s="278">
        <v>68.37</v>
      </c>
      <c r="JJ12" s="61">
        <v>9.08</v>
      </c>
      <c r="JK12" s="892"/>
      <c r="JL12" s="892"/>
      <c r="JM12" s="892" t="s">
        <v>76</v>
      </c>
      <c r="JN12" s="14">
        <v>1</v>
      </c>
      <c r="JO12" s="14">
        <v>1</v>
      </c>
      <c r="JP12" s="14">
        <v>1</v>
      </c>
      <c r="JQ12" s="320">
        <v>1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510</v>
      </c>
      <c r="JZ12" s="815">
        <v>0</v>
      </c>
      <c r="KA12" s="815">
        <v>0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510</v>
      </c>
      <c r="KH12" s="836">
        <v>3570</v>
      </c>
      <c r="KI12" s="836">
        <v>4080</v>
      </c>
      <c r="KJ12" s="915"/>
      <c r="KK12" s="915"/>
      <c r="KL12" s="497" t="s">
        <v>45</v>
      </c>
      <c r="KM12" s="814">
        <v>40</v>
      </c>
      <c r="KN12" s="815">
        <v>0</v>
      </c>
      <c r="KO12" s="815">
        <v>0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40</v>
      </c>
      <c r="KV12" s="836">
        <v>210</v>
      </c>
      <c r="KW12" s="836">
        <v>250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1925</v>
      </c>
      <c r="LS12" s="552">
        <v>1452</v>
      </c>
      <c r="LT12" s="198">
        <v>32.58</v>
      </c>
      <c r="LU12" s="4"/>
      <c r="LV12" s="4"/>
      <c r="LW12" s="41" t="s">
        <v>74</v>
      </c>
      <c r="LX12" s="470">
        <v>60</v>
      </c>
      <c r="LY12" s="909">
        <v>50</v>
      </c>
      <c r="LZ12" s="651">
        <v>20</v>
      </c>
      <c r="MA12" s="652"/>
      <c r="MB12" s="75" t="s">
        <v>75</v>
      </c>
      <c r="MC12" s="59">
        <v>60.57</v>
      </c>
      <c r="MD12" s="1075">
        <v>57.54</v>
      </c>
      <c r="ME12" s="533">
        <v>5.27</v>
      </c>
      <c r="MF12" s="59">
        <v>58.45</v>
      </c>
      <c r="MG12" s="1075">
        <v>57.57</v>
      </c>
      <c r="MH12" s="533">
        <v>1.53</v>
      </c>
      <c r="MI12" s="59">
        <v>59.76</v>
      </c>
      <c r="MJ12" s="1075">
        <v>57.55</v>
      </c>
      <c r="MK12" s="533">
        <v>3.84</v>
      </c>
      <c r="ML12" s="525"/>
      <c r="MM12" s="525"/>
      <c r="MN12" s="525" t="s">
        <v>76</v>
      </c>
      <c r="MO12" s="787">
        <v>1</v>
      </c>
      <c r="MP12" s="787">
        <v>1</v>
      </c>
      <c r="MQ12" s="787">
        <v>1</v>
      </c>
      <c r="MR12" s="787">
        <v>1</v>
      </c>
      <c r="MS12" s="787">
        <v>1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1392</v>
      </c>
      <c r="NB12" s="845">
        <v>0</v>
      </c>
      <c r="NC12" s="845">
        <v>0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1392</v>
      </c>
      <c r="NJ12" s="844">
        <v>9687</v>
      </c>
      <c r="NK12" s="847">
        <v>11079</v>
      </c>
      <c r="NL12" s="839"/>
      <c r="NM12" s="839"/>
      <c r="NN12" s="553" t="s">
        <v>45</v>
      </c>
      <c r="NO12" s="844">
        <v>275</v>
      </c>
      <c r="NP12" s="845">
        <v>0</v>
      </c>
      <c r="NQ12" s="845">
        <v>0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275</v>
      </c>
      <c r="NX12" s="844">
        <v>652</v>
      </c>
      <c r="NY12" s="847">
        <v>927</v>
      </c>
    </row>
    <row r="13" spans="1:392" ht="18.75" customHeight="1" thickTop="1" thickBot="1">
      <c r="A13" s="69" t="s">
        <v>205</v>
      </c>
      <c r="B13" s="76">
        <v>1.92</v>
      </c>
      <c r="C13" s="77">
        <v>2.0299999999999998</v>
      </c>
      <c r="D13" s="19">
        <v>-0.11</v>
      </c>
      <c r="E13" s="4"/>
      <c r="F13" s="4"/>
      <c r="G13" s="41" t="s">
        <v>77</v>
      </c>
      <c r="H13" s="42">
        <v>5</v>
      </c>
      <c r="I13" s="43">
        <v>8</v>
      </c>
      <c r="J13" s="44">
        <v>7</v>
      </c>
      <c r="K13" s="43">
        <v>20</v>
      </c>
      <c r="L13" s="45">
        <v>18</v>
      </c>
      <c r="M13" s="46">
        <v>11.11</v>
      </c>
      <c r="N13" s="892"/>
      <c r="O13" s="78" t="s">
        <v>78</v>
      </c>
      <c r="P13" s="79">
        <v>1080.6299999999999</v>
      </c>
      <c r="Q13" s="80">
        <v>1004.1299999999999</v>
      </c>
      <c r="R13" s="81">
        <v>7.62</v>
      </c>
      <c r="S13" s="82">
        <v>666.42</v>
      </c>
      <c r="T13" s="80">
        <v>641.33000000000004</v>
      </c>
      <c r="U13" s="81">
        <v>3.91</v>
      </c>
      <c r="V13" s="82">
        <v>876.28</v>
      </c>
      <c r="W13" s="80">
        <v>830.51</v>
      </c>
      <c r="X13" s="81">
        <v>5.51</v>
      </c>
      <c r="Y13" s="892"/>
      <c r="Z13" s="892"/>
      <c r="AA13" s="892" t="s">
        <v>79</v>
      </c>
      <c r="AB13" s="63">
        <v>6</v>
      </c>
      <c r="AC13" s="63">
        <v>6</v>
      </c>
      <c r="AD13" s="63">
        <v>6</v>
      </c>
      <c r="AE13" s="63">
        <v>6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1.84</v>
      </c>
      <c r="CG13" s="77">
        <v>1.72</v>
      </c>
      <c r="CH13" s="19">
        <v>0.12</v>
      </c>
      <c r="CI13" s="4"/>
      <c r="CJ13" s="4"/>
      <c r="CK13" s="41" t="s">
        <v>77</v>
      </c>
      <c r="CL13" s="42">
        <v>7</v>
      </c>
      <c r="CM13" s="43">
        <v>0</v>
      </c>
      <c r="CN13" s="44">
        <v>0</v>
      </c>
      <c r="CO13" s="43">
        <v>7</v>
      </c>
      <c r="CP13" s="45">
        <v>5</v>
      </c>
      <c r="CQ13" s="46">
        <v>40</v>
      </c>
      <c r="CR13" s="892"/>
      <c r="CS13" s="78" t="s">
        <v>78</v>
      </c>
      <c r="CT13" s="79">
        <v>1143.2</v>
      </c>
      <c r="CU13" s="283">
        <v>1072.78</v>
      </c>
      <c r="CV13" s="81">
        <v>6.56</v>
      </c>
      <c r="CW13" s="82">
        <v>582.08999999999992</v>
      </c>
      <c r="CX13" s="283">
        <v>547.44000000000005</v>
      </c>
      <c r="CY13" s="81">
        <v>6.33</v>
      </c>
      <c r="CZ13" s="82">
        <v>953.99999999999989</v>
      </c>
      <c r="DA13" s="283">
        <v>888.4</v>
      </c>
      <c r="DB13" s="81">
        <v>7.38</v>
      </c>
      <c r="DC13" s="892"/>
      <c r="DD13" s="892"/>
      <c r="DE13" s="892" t="s">
        <v>79</v>
      </c>
      <c r="DF13" s="14">
        <v>6</v>
      </c>
      <c r="DG13" s="14">
        <v>6</v>
      </c>
      <c r="DH13" s="14">
        <v>6</v>
      </c>
      <c r="DI13" s="13">
        <v>6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359" t="s">
        <v>205</v>
      </c>
      <c r="FJ13" s="1014">
        <v>1.92</v>
      </c>
      <c r="FK13" s="77">
        <v>1.9</v>
      </c>
      <c r="FL13" s="19">
        <v>0.02</v>
      </c>
      <c r="FM13" s="4"/>
      <c r="FN13" s="4"/>
      <c r="FO13" s="41" t="s">
        <v>77</v>
      </c>
      <c r="FP13" s="470">
        <v>8</v>
      </c>
      <c r="FQ13" s="471">
        <v>13</v>
      </c>
      <c r="FR13" s="472">
        <v>0</v>
      </c>
      <c r="FS13" s="43">
        <v>21</v>
      </c>
      <c r="FT13" s="45">
        <v>19</v>
      </c>
      <c r="FU13" s="46">
        <v>10.53</v>
      </c>
      <c r="FV13" s="892"/>
      <c r="FW13" s="78" t="s">
        <v>78</v>
      </c>
      <c r="FX13" s="79">
        <v>1070.45</v>
      </c>
      <c r="FY13" s="283">
        <v>1003.8100000000001</v>
      </c>
      <c r="FZ13" s="81">
        <v>6.64</v>
      </c>
      <c r="GA13" s="82">
        <v>605.79999999999995</v>
      </c>
      <c r="GB13" s="283">
        <v>563.71</v>
      </c>
      <c r="GC13" s="81">
        <v>7.47</v>
      </c>
      <c r="GD13" s="82">
        <v>924.80000000000007</v>
      </c>
      <c r="GE13" s="283">
        <v>864.99</v>
      </c>
      <c r="GF13" s="81">
        <v>6.91</v>
      </c>
      <c r="GG13" s="892"/>
      <c r="GH13" s="892"/>
      <c r="GI13" s="892" t="s">
        <v>79</v>
      </c>
      <c r="GJ13" s="14">
        <v>6</v>
      </c>
      <c r="GK13" s="14">
        <v>6</v>
      </c>
      <c r="GL13" s="14">
        <v>6</v>
      </c>
      <c r="GM13" s="320">
        <v>6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1.98</v>
      </c>
      <c r="IO13" s="77">
        <v>2.02</v>
      </c>
      <c r="IP13" s="19">
        <v>-0.04</v>
      </c>
      <c r="IQ13" s="4"/>
      <c r="IR13" s="4"/>
      <c r="IS13" s="41" t="s">
        <v>77</v>
      </c>
      <c r="IT13" s="470">
        <v>0</v>
      </c>
      <c r="IU13" s="471">
        <v>0</v>
      </c>
      <c r="IV13" s="472">
        <v>0</v>
      </c>
      <c r="IW13" s="43">
        <v>0</v>
      </c>
      <c r="IX13" s="45">
        <v>0</v>
      </c>
      <c r="IY13" s="46">
        <v>0</v>
      </c>
      <c r="IZ13" s="892"/>
      <c r="JA13" s="78" t="s">
        <v>78</v>
      </c>
      <c r="JB13" s="79">
        <v>1419.21</v>
      </c>
      <c r="JC13" s="283">
        <v>1342.4699999999998</v>
      </c>
      <c r="JD13" s="81">
        <v>5.72</v>
      </c>
      <c r="JE13" s="82">
        <v>747.93</v>
      </c>
      <c r="JF13" s="283">
        <v>698.14</v>
      </c>
      <c r="JG13" s="81">
        <v>7.13</v>
      </c>
      <c r="JH13" s="82">
        <v>1159.55</v>
      </c>
      <c r="JI13" s="283">
        <v>1096.81</v>
      </c>
      <c r="JJ13" s="81">
        <v>5.72</v>
      </c>
      <c r="JK13" s="892"/>
      <c r="JL13" s="892"/>
      <c r="JM13" s="892" t="s">
        <v>79</v>
      </c>
      <c r="JN13" s="14">
        <v>6</v>
      </c>
      <c r="JO13" s="14">
        <v>6</v>
      </c>
      <c r="JP13" s="14">
        <v>6</v>
      </c>
      <c r="JQ13" s="320">
        <v>6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1.91</v>
      </c>
      <c r="LS13" s="555">
        <v>1.9</v>
      </c>
      <c r="LT13" s="324">
        <v>0.01</v>
      </c>
      <c r="LU13" s="4"/>
      <c r="LV13" s="4"/>
      <c r="LW13" s="41" t="s">
        <v>77</v>
      </c>
      <c r="LX13" s="470">
        <v>48</v>
      </c>
      <c r="LY13" s="909">
        <v>42</v>
      </c>
      <c r="LZ13" s="651">
        <v>14.29</v>
      </c>
      <c r="MA13" s="652"/>
      <c r="MB13" s="78" t="s">
        <v>78</v>
      </c>
      <c r="MC13" s="79">
        <v>1170.6600000000001</v>
      </c>
      <c r="MD13" s="1076">
        <v>1111.9099999999999</v>
      </c>
      <c r="ME13" s="554">
        <v>5.28</v>
      </c>
      <c r="MF13" s="79">
        <v>650.98</v>
      </c>
      <c r="MG13" s="1076">
        <v>618.45000000000005</v>
      </c>
      <c r="MH13" s="554">
        <v>5.26</v>
      </c>
      <c r="MI13" s="79">
        <v>973.62</v>
      </c>
      <c r="MJ13" s="1076">
        <v>924.01</v>
      </c>
      <c r="MK13" s="554">
        <v>5.37</v>
      </c>
      <c r="ML13" s="525"/>
      <c r="MM13" s="525"/>
      <c r="MN13" s="525" t="s">
        <v>79</v>
      </c>
      <c r="MO13" s="787">
        <v>6</v>
      </c>
      <c r="MP13" s="787">
        <v>6</v>
      </c>
      <c r="MQ13" s="787">
        <v>6</v>
      </c>
      <c r="MR13" s="787">
        <v>6</v>
      </c>
      <c r="MS13" s="787">
        <v>6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1.92</v>
      </c>
      <c r="C14" s="89">
        <v>2.0299999999999998</v>
      </c>
      <c r="D14" s="40">
        <v>-0.11</v>
      </c>
      <c r="E14" s="4"/>
      <c r="F14" s="4"/>
      <c r="G14" s="41" t="s">
        <v>80</v>
      </c>
      <c r="H14" s="42">
        <v>13</v>
      </c>
      <c r="I14" s="43">
        <v>11</v>
      </c>
      <c r="J14" s="44">
        <v>15</v>
      </c>
      <c r="K14" s="43">
        <v>39</v>
      </c>
      <c r="L14" s="45">
        <v>30</v>
      </c>
      <c r="M14" s="46">
        <v>30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892</v>
      </c>
      <c r="AC14" s="50">
        <v>892</v>
      </c>
      <c r="AD14" s="50">
        <v>892</v>
      </c>
      <c r="AE14" s="50">
        <v>892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1.84</v>
      </c>
      <c r="CG14" s="89">
        <v>1.72</v>
      </c>
      <c r="CH14" s="40">
        <v>0.12</v>
      </c>
      <c r="CI14" s="4"/>
      <c r="CJ14" s="4"/>
      <c r="CK14" s="41" t="s">
        <v>80</v>
      </c>
      <c r="CL14" s="42">
        <v>5</v>
      </c>
      <c r="CM14" s="43">
        <v>3</v>
      </c>
      <c r="CN14" s="44">
        <v>0</v>
      </c>
      <c r="CO14" s="43">
        <v>8</v>
      </c>
      <c r="CP14" s="45">
        <v>8</v>
      </c>
      <c r="CQ14" s="46">
        <v>0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892</v>
      </c>
      <c r="DG14" s="13">
        <v>892</v>
      </c>
      <c r="DH14" s="13">
        <v>892</v>
      </c>
      <c r="DI14" s="13">
        <v>892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38" t="s">
        <v>52</v>
      </c>
      <c r="FJ14" s="367">
        <v>1.92</v>
      </c>
      <c r="FK14" s="89">
        <v>1.9</v>
      </c>
      <c r="FL14" s="40">
        <v>0.02</v>
      </c>
      <c r="FM14" s="4"/>
      <c r="FN14" s="4"/>
      <c r="FO14" s="41" t="s">
        <v>80</v>
      </c>
      <c r="FP14" s="470">
        <v>10</v>
      </c>
      <c r="FQ14" s="471">
        <v>4</v>
      </c>
      <c r="FR14" s="472">
        <v>9</v>
      </c>
      <c r="FS14" s="43">
        <v>23</v>
      </c>
      <c r="FT14" s="45">
        <v>18</v>
      </c>
      <c r="FU14" s="46">
        <v>27.78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892</v>
      </c>
      <c r="GK14" s="320">
        <v>892</v>
      </c>
      <c r="GL14" s="320">
        <v>892</v>
      </c>
      <c r="GM14" s="320">
        <v>892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1.98</v>
      </c>
      <c r="IO14" s="89">
        <v>2.02</v>
      </c>
      <c r="IP14" s="40">
        <v>-0.04</v>
      </c>
      <c r="IQ14" s="4"/>
      <c r="IR14" s="4"/>
      <c r="IS14" s="41" t="s">
        <v>80</v>
      </c>
      <c r="IT14" s="470">
        <v>16</v>
      </c>
      <c r="IU14" s="471">
        <v>19</v>
      </c>
      <c r="IV14" s="472">
        <v>14</v>
      </c>
      <c r="IW14" s="43">
        <v>49</v>
      </c>
      <c r="IX14" s="45">
        <v>38</v>
      </c>
      <c r="IY14" s="46">
        <v>28.95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892</v>
      </c>
      <c r="JO14" s="320">
        <v>892</v>
      </c>
      <c r="JP14" s="320">
        <v>892</v>
      </c>
      <c r="JQ14" s="320">
        <v>892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1.91</v>
      </c>
      <c r="LS14" s="89">
        <v>1.9</v>
      </c>
      <c r="LT14" s="196">
        <v>0.01</v>
      </c>
      <c r="LU14" s="4"/>
      <c r="LV14" s="4"/>
      <c r="LW14" s="41" t="s">
        <v>80</v>
      </c>
      <c r="LX14" s="470">
        <v>119</v>
      </c>
      <c r="LY14" s="909">
        <v>94</v>
      </c>
      <c r="LZ14" s="651">
        <v>26.6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892</v>
      </c>
      <c r="MP14" s="787">
        <v>892</v>
      </c>
      <c r="MQ14" s="787">
        <v>892</v>
      </c>
      <c r="MR14" s="787">
        <v>892</v>
      </c>
      <c r="MS14" s="787">
        <v>892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1.6</v>
      </c>
      <c r="C15" s="102">
        <v>1.68</v>
      </c>
      <c r="D15" s="74">
        <v>-0.08</v>
      </c>
      <c r="E15" s="4"/>
      <c r="F15" s="4"/>
      <c r="G15" s="41" t="s">
        <v>83</v>
      </c>
      <c r="H15" s="42">
        <v>10</v>
      </c>
      <c r="I15" s="43">
        <v>5</v>
      </c>
      <c r="J15" s="44">
        <v>18</v>
      </c>
      <c r="K15" s="43">
        <v>33</v>
      </c>
      <c r="L15" s="45">
        <v>26</v>
      </c>
      <c r="M15" s="46">
        <v>26.92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0</v>
      </c>
      <c r="AC15" s="63">
        <v>0</v>
      </c>
      <c r="AD15" s="63">
        <v>0</v>
      </c>
      <c r="AE15" s="63">
        <v>0</v>
      </c>
      <c r="AF15" s="892"/>
      <c r="AG15" s="892"/>
      <c r="AH15" s="892"/>
      <c r="AI15" s="892"/>
      <c r="AJ15" s="892"/>
      <c r="AK15" s="892"/>
      <c r="AL15" s="500" t="s">
        <v>85</v>
      </c>
      <c r="AM15" s="1117" t="s">
        <v>19</v>
      </c>
      <c r="AN15" s="1118"/>
      <c r="AO15" s="1118"/>
      <c r="AP15" s="1118"/>
      <c r="AQ15" s="1118"/>
      <c r="AR15" s="1118"/>
      <c r="AS15" s="1118"/>
      <c r="AT15" s="1118"/>
      <c r="AU15" s="1119"/>
      <c r="AV15" s="501" t="s">
        <v>20</v>
      </c>
      <c r="AW15" s="502" t="s">
        <v>31</v>
      </c>
      <c r="AX15" s="916"/>
      <c r="AY15" s="915"/>
      <c r="AZ15" s="500" t="s">
        <v>85</v>
      </c>
      <c r="BA15" s="1117" t="s">
        <v>19</v>
      </c>
      <c r="BB15" s="1118"/>
      <c r="BC15" s="1118"/>
      <c r="BD15" s="1118"/>
      <c r="BE15" s="1118"/>
      <c r="BF15" s="1118"/>
      <c r="BG15" s="1118"/>
      <c r="BH15" s="1118"/>
      <c r="BI15" s="1119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1.71</v>
      </c>
      <c r="CG15" s="102">
        <v>1.54</v>
      </c>
      <c r="CH15" s="74">
        <v>0.17</v>
      </c>
      <c r="CI15" s="4"/>
      <c r="CJ15" s="4"/>
      <c r="CK15" s="41" t="s">
        <v>83</v>
      </c>
      <c r="CL15" s="42">
        <v>24</v>
      </c>
      <c r="CM15" s="43">
        <v>20</v>
      </c>
      <c r="CN15" s="44">
        <v>18</v>
      </c>
      <c r="CO15" s="43">
        <v>62</v>
      </c>
      <c r="CP15" s="45">
        <v>43</v>
      </c>
      <c r="CQ15" s="46">
        <v>44.19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0</v>
      </c>
      <c r="DG15" s="85">
        <v>0</v>
      </c>
      <c r="DH15" s="85">
        <v>0</v>
      </c>
      <c r="DI15" s="13">
        <v>0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362" t="s">
        <v>32</v>
      </c>
      <c r="FJ15" s="197">
        <v>1.54</v>
      </c>
      <c r="FK15" s="102">
        <v>1.56</v>
      </c>
      <c r="FL15" s="74">
        <v>-0.02</v>
      </c>
      <c r="FM15" s="4"/>
      <c r="FN15" s="4"/>
      <c r="FO15" s="41" t="s">
        <v>83</v>
      </c>
      <c r="FP15" s="470">
        <v>11</v>
      </c>
      <c r="FQ15" s="471">
        <v>16</v>
      </c>
      <c r="FR15" s="472">
        <v>10</v>
      </c>
      <c r="FS15" s="43">
        <v>37</v>
      </c>
      <c r="FT15" s="45">
        <v>25</v>
      </c>
      <c r="FU15" s="46">
        <v>48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0</v>
      </c>
      <c r="GK15" s="476">
        <v>0</v>
      </c>
      <c r="GL15" s="476">
        <v>0</v>
      </c>
      <c r="GM15" s="320">
        <v>0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1.73</v>
      </c>
      <c r="IO15" s="102">
        <v>1.91</v>
      </c>
      <c r="IP15" s="74">
        <v>-0.18</v>
      </c>
      <c r="IQ15" s="4"/>
      <c r="IR15" s="4"/>
      <c r="IS15" s="41" t="s">
        <v>83</v>
      </c>
      <c r="IT15" s="470">
        <v>4</v>
      </c>
      <c r="IU15" s="471">
        <v>10</v>
      </c>
      <c r="IV15" s="472">
        <v>6</v>
      </c>
      <c r="IW15" s="43">
        <v>20</v>
      </c>
      <c r="IX15" s="45">
        <v>18</v>
      </c>
      <c r="IY15" s="46">
        <v>11.11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0</v>
      </c>
      <c r="JO15" s="476">
        <v>0</v>
      </c>
      <c r="JP15" s="476">
        <v>0</v>
      </c>
      <c r="JQ15" s="320">
        <v>0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1.63</v>
      </c>
      <c r="LS15" s="102">
        <v>1.65</v>
      </c>
      <c r="LT15" s="198">
        <v>-0.02</v>
      </c>
      <c r="LU15" s="4"/>
      <c r="LV15" s="4"/>
      <c r="LW15" s="41" t="s">
        <v>83</v>
      </c>
      <c r="LX15" s="470">
        <v>152</v>
      </c>
      <c r="LY15" s="909">
        <v>112</v>
      </c>
      <c r="LZ15" s="651">
        <v>35.71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0</v>
      </c>
      <c r="MP15" s="787">
        <v>0</v>
      </c>
      <c r="MQ15" s="787">
        <v>0</v>
      </c>
      <c r="MR15" s="787">
        <v>0</v>
      </c>
      <c r="MS15" s="787">
        <v>0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14</v>
      </c>
      <c r="I16" s="43">
        <v>9</v>
      </c>
      <c r="J16" s="44">
        <v>0</v>
      </c>
      <c r="K16" s="43">
        <v>23</v>
      </c>
      <c r="L16" s="45">
        <v>20</v>
      </c>
      <c r="M16" s="46">
        <v>15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562</v>
      </c>
      <c r="AC16" s="63">
        <v>562</v>
      </c>
      <c r="AD16" s="63">
        <v>562</v>
      </c>
      <c r="AE16" s="63">
        <v>562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10</v>
      </c>
      <c r="CM16" s="43">
        <v>8</v>
      </c>
      <c r="CN16" s="44">
        <v>15</v>
      </c>
      <c r="CO16" s="43">
        <v>33</v>
      </c>
      <c r="CP16" s="45">
        <v>28</v>
      </c>
      <c r="CQ16" s="46">
        <v>17.86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562</v>
      </c>
      <c r="DG16" s="85">
        <v>562</v>
      </c>
      <c r="DH16" s="85">
        <v>562</v>
      </c>
      <c r="DI16" s="13">
        <v>562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19</v>
      </c>
      <c r="FQ16" s="471">
        <v>23</v>
      </c>
      <c r="FR16" s="472">
        <v>17</v>
      </c>
      <c r="FS16" s="43">
        <v>59</v>
      </c>
      <c r="FT16" s="45">
        <v>52</v>
      </c>
      <c r="FU16" s="46">
        <v>13.46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562</v>
      </c>
      <c r="GK16" s="476">
        <v>562</v>
      </c>
      <c r="GL16" s="476">
        <v>562</v>
      </c>
      <c r="GM16" s="320">
        <v>562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17</v>
      </c>
      <c r="IU16" s="471">
        <v>11</v>
      </c>
      <c r="IV16" s="472">
        <v>8</v>
      </c>
      <c r="IW16" s="43">
        <v>36</v>
      </c>
      <c r="IX16" s="45">
        <v>30</v>
      </c>
      <c r="IY16" s="46">
        <v>20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562</v>
      </c>
      <c r="JO16" s="476">
        <v>562</v>
      </c>
      <c r="JP16" s="476">
        <v>562</v>
      </c>
      <c r="JQ16" s="320">
        <v>562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151</v>
      </c>
      <c r="LY16" s="909">
        <v>130</v>
      </c>
      <c r="LZ16" s="651">
        <v>16.149999999999999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562</v>
      </c>
      <c r="MP16" s="787">
        <v>562</v>
      </c>
      <c r="MQ16" s="787">
        <v>562</v>
      </c>
      <c r="MR16" s="787">
        <v>562</v>
      </c>
      <c r="MS16" s="787">
        <v>562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877.33</v>
      </c>
      <c r="C17" s="109">
        <v>831.57</v>
      </c>
      <c r="D17" s="19">
        <v>5.5</v>
      </c>
      <c r="E17" s="4"/>
      <c r="F17" s="284"/>
      <c r="G17" s="41" t="s">
        <v>89</v>
      </c>
      <c r="H17" s="42">
        <v>11</v>
      </c>
      <c r="I17" s="43">
        <v>7</v>
      </c>
      <c r="J17" s="44">
        <v>13</v>
      </c>
      <c r="K17" s="43">
        <v>31</v>
      </c>
      <c r="L17" s="45">
        <v>27</v>
      </c>
      <c r="M17" s="46">
        <v>14.81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330</v>
      </c>
      <c r="AC17" s="63">
        <v>330</v>
      </c>
      <c r="AD17" s="63">
        <v>330</v>
      </c>
      <c r="AE17" s="63">
        <v>330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954.75999999999988</v>
      </c>
      <c r="CG17" s="109">
        <v>889.01</v>
      </c>
      <c r="CH17" s="19">
        <v>7.4</v>
      </c>
      <c r="CI17" s="4"/>
      <c r="CJ17" s="284"/>
      <c r="CK17" s="41" t="s">
        <v>89</v>
      </c>
      <c r="CL17" s="42">
        <v>6</v>
      </c>
      <c r="CM17" s="43">
        <v>0</v>
      </c>
      <c r="CN17" s="44">
        <v>9</v>
      </c>
      <c r="CO17" s="43">
        <v>15</v>
      </c>
      <c r="CP17" s="45">
        <v>8</v>
      </c>
      <c r="CQ17" s="46">
        <v>87.5</v>
      </c>
      <c r="CR17" s="892"/>
      <c r="CS17" s="47" t="s">
        <v>156</v>
      </c>
      <c r="CT17" s="48">
        <v>2558</v>
      </c>
      <c r="CU17" s="275">
        <v>2557</v>
      </c>
      <c r="CV17" s="111" t="s">
        <v>28</v>
      </c>
      <c r="CW17" s="48">
        <v>2558</v>
      </c>
      <c r="CX17" s="275">
        <v>2557</v>
      </c>
      <c r="CY17" s="111" t="s">
        <v>28</v>
      </c>
      <c r="CZ17" s="48">
        <v>2558</v>
      </c>
      <c r="DA17" s="275">
        <v>2557</v>
      </c>
      <c r="DB17" s="111" t="s">
        <v>28</v>
      </c>
      <c r="DC17" s="892"/>
      <c r="DD17" s="892"/>
      <c r="DE17" s="892" t="s">
        <v>55</v>
      </c>
      <c r="DF17" s="85">
        <v>330</v>
      </c>
      <c r="DG17" s="85">
        <v>330</v>
      </c>
      <c r="DH17" s="85">
        <v>330</v>
      </c>
      <c r="DI17" s="13">
        <v>330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359" t="s">
        <v>88</v>
      </c>
      <c r="FJ17" s="1016">
        <v>925.93</v>
      </c>
      <c r="FK17" s="109">
        <v>866.2</v>
      </c>
      <c r="FL17" s="19">
        <v>6.9</v>
      </c>
      <c r="FM17" s="4"/>
      <c r="FN17" s="284"/>
      <c r="FO17" s="41" t="s">
        <v>89</v>
      </c>
      <c r="FP17" s="470">
        <v>38</v>
      </c>
      <c r="FQ17" s="471">
        <v>24</v>
      </c>
      <c r="FR17" s="472">
        <v>21</v>
      </c>
      <c r="FS17" s="43">
        <v>83</v>
      </c>
      <c r="FT17" s="45">
        <v>69</v>
      </c>
      <c r="FU17" s="46">
        <v>20.29</v>
      </c>
      <c r="FV17" s="892"/>
      <c r="FW17" s="47" t="s">
        <v>172</v>
      </c>
      <c r="FX17" s="48">
        <v>2558</v>
      </c>
      <c r="FY17" s="275">
        <v>2557</v>
      </c>
      <c r="FZ17" s="111" t="s">
        <v>28</v>
      </c>
      <c r="GA17" s="48">
        <v>2558</v>
      </c>
      <c r="GB17" s="275">
        <v>2557</v>
      </c>
      <c r="GC17" s="111" t="s">
        <v>28</v>
      </c>
      <c r="GD17" s="48">
        <v>2558</v>
      </c>
      <c r="GE17" s="275">
        <v>2557</v>
      </c>
      <c r="GF17" s="111" t="s">
        <v>28</v>
      </c>
      <c r="GG17" s="892"/>
      <c r="GH17" s="892"/>
      <c r="GI17" s="892" t="s">
        <v>55</v>
      </c>
      <c r="GJ17" s="476">
        <v>330</v>
      </c>
      <c r="GK17" s="476">
        <v>330</v>
      </c>
      <c r="GL17" s="476">
        <v>330</v>
      </c>
      <c r="GM17" s="320">
        <v>330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1160.6199999999999</v>
      </c>
      <c r="IO17" s="109">
        <v>1097.7200000000003</v>
      </c>
      <c r="IP17" s="19">
        <v>5.73</v>
      </c>
      <c r="IQ17" s="4"/>
      <c r="IR17" s="284"/>
      <c r="IS17" s="41" t="s">
        <v>89</v>
      </c>
      <c r="IT17" s="470">
        <v>10</v>
      </c>
      <c r="IU17" s="471">
        <v>9</v>
      </c>
      <c r="IV17" s="472">
        <v>12</v>
      </c>
      <c r="IW17" s="43">
        <v>31</v>
      </c>
      <c r="IX17" s="45">
        <v>28</v>
      </c>
      <c r="IY17" s="46">
        <v>10.71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330</v>
      </c>
      <c r="JO17" s="476">
        <v>330</v>
      </c>
      <c r="JP17" s="476">
        <v>330</v>
      </c>
      <c r="JQ17" s="320">
        <v>330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974.60000000000014</v>
      </c>
      <c r="LS17" s="109">
        <v>924.89</v>
      </c>
      <c r="LT17" s="324">
        <v>5.37</v>
      </c>
      <c r="LU17" s="4"/>
      <c r="LV17" s="284"/>
      <c r="LW17" s="41" t="s">
        <v>89</v>
      </c>
      <c r="LX17" s="470">
        <v>160</v>
      </c>
      <c r="LY17" s="909">
        <v>132</v>
      </c>
      <c r="LZ17" s="651">
        <v>21.21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330</v>
      </c>
      <c r="MP17" s="787">
        <v>330</v>
      </c>
      <c r="MQ17" s="787">
        <v>330</v>
      </c>
      <c r="MR17" s="787">
        <v>330</v>
      </c>
      <c r="MS17" s="787">
        <v>330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876.28</v>
      </c>
      <c r="C18" s="113">
        <v>830.51</v>
      </c>
      <c r="D18" s="40">
        <v>5.51</v>
      </c>
      <c r="E18" s="4"/>
      <c r="F18" s="284"/>
      <c r="G18" s="41" t="s">
        <v>90</v>
      </c>
      <c r="H18" s="42">
        <v>9</v>
      </c>
      <c r="I18" s="43">
        <v>0</v>
      </c>
      <c r="J18" s="44">
        <v>0</v>
      </c>
      <c r="K18" s="43">
        <v>9</v>
      </c>
      <c r="L18" s="45">
        <v>8</v>
      </c>
      <c r="M18" s="46">
        <v>12.5</v>
      </c>
      <c r="N18" s="892"/>
      <c r="O18" s="58" t="s">
        <v>34</v>
      </c>
      <c r="P18" s="59">
        <v>363.55</v>
      </c>
      <c r="Q18" s="60">
        <v>341.48</v>
      </c>
      <c r="R18" s="62">
        <v>6.46</v>
      </c>
      <c r="S18" s="59">
        <v>0</v>
      </c>
      <c r="T18" s="60">
        <v>0</v>
      </c>
      <c r="U18" s="62">
        <v>0</v>
      </c>
      <c r="V18" s="59">
        <v>229.27</v>
      </c>
      <c r="W18" s="60">
        <v>219.64</v>
      </c>
      <c r="X18" s="62">
        <v>4.38</v>
      </c>
      <c r="Y18" s="892"/>
      <c r="Z18" s="892"/>
      <c r="AA18" s="892" t="s">
        <v>60</v>
      </c>
      <c r="AB18" s="63">
        <v>0</v>
      </c>
      <c r="AC18" s="63">
        <v>0</v>
      </c>
      <c r="AD18" s="63">
        <v>0</v>
      </c>
      <c r="AE18" s="63">
        <v>0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0</v>
      </c>
      <c r="AN18" s="191">
        <v>0</v>
      </c>
      <c r="AO18" s="191">
        <v>0</v>
      </c>
      <c r="AP18" s="618">
        <v>0</v>
      </c>
      <c r="AQ18" s="191">
        <v>0</v>
      </c>
      <c r="AR18" s="191">
        <v>0</v>
      </c>
      <c r="AS18" s="191">
        <v>0</v>
      </c>
      <c r="AT18" s="191">
        <v>0</v>
      </c>
      <c r="AU18" s="822">
        <v>0</v>
      </c>
      <c r="AV18" s="930">
        <v>0</v>
      </c>
      <c r="AW18" s="821">
        <v>0</v>
      </c>
      <c r="AX18" s="246"/>
      <c r="AY18" s="915"/>
      <c r="AZ18" s="496" t="s">
        <v>57</v>
      </c>
      <c r="BA18" s="810">
        <v>0</v>
      </c>
      <c r="BB18" s="191">
        <v>0</v>
      </c>
      <c r="BC18" s="191">
        <v>0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0</v>
      </c>
      <c r="BJ18" s="930">
        <v>0</v>
      </c>
      <c r="BK18" s="932">
        <v>0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953.99999999999989</v>
      </c>
      <c r="CG18" s="113">
        <v>888.4</v>
      </c>
      <c r="CH18" s="40">
        <v>7.38</v>
      </c>
      <c r="CI18" s="4"/>
      <c r="CJ18" s="284"/>
      <c r="CK18" s="41" t="s">
        <v>90</v>
      </c>
      <c r="CL18" s="42">
        <v>10</v>
      </c>
      <c r="CM18" s="43">
        <v>0</v>
      </c>
      <c r="CN18" s="44">
        <v>14</v>
      </c>
      <c r="CO18" s="43">
        <v>24</v>
      </c>
      <c r="CP18" s="45">
        <v>19</v>
      </c>
      <c r="CQ18" s="46">
        <v>26.32</v>
      </c>
      <c r="CR18" s="892"/>
      <c r="CS18" s="58" t="s">
        <v>34</v>
      </c>
      <c r="CT18" s="59">
        <v>444.08</v>
      </c>
      <c r="CU18" s="278">
        <v>419.24</v>
      </c>
      <c r="CV18" s="61">
        <v>5.93</v>
      </c>
      <c r="CW18" s="59">
        <v>0</v>
      </c>
      <c r="CX18" s="278">
        <v>0</v>
      </c>
      <c r="CY18" s="61">
        <v>0</v>
      </c>
      <c r="CZ18" s="59">
        <v>360.44</v>
      </c>
      <c r="DA18" s="278">
        <v>333.92</v>
      </c>
      <c r="DB18" s="61">
        <v>7.94</v>
      </c>
      <c r="DC18" s="892"/>
      <c r="DD18" s="892"/>
      <c r="DE18" s="892" t="s">
        <v>60</v>
      </c>
      <c r="DF18" s="85">
        <v>0</v>
      </c>
      <c r="DG18" s="85">
        <v>0</v>
      </c>
      <c r="DH18" s="85">
        <v>0</v>
      </c>
      <c r="DI18" s="13">
        <v>0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0</v>
      </c>
      <c r="DR18" s="191">
        <v>0</v>
      </c>
      <c r="DS18" s="191">
        <v>0</v>
      </c>
      <c r="DT18" s="618">
        <v>0</v>
      </c>
      <c r="DU18" s="191">
        <v>0</v>
      </c>
      <c r="DV18" s="191">
        <v>0</v>
      </c>
      <c r="DW18" s="191">
        <v>0</v>
      </c>
      <c r="DX18" s="619">
        <v>0</v>
      </c>
      <c r="DY18" s="192">
        <v>0</v>
      </c>
      <c r="DZ18" s="620">
        <v>0</v>
      </c>
      <c r="EA18" s="621">
        <v>0</v>
      </c>
      <c r="EB18" s="915"/>
      <c r="EC18" s="915"/>
      <c r="ED18" s="496" t="s">
        <v>57</v>
      </c>
      <c r="EE18" s="810">
        <v>0</v>
      </c>
      <c r="EF18" s="191">
        <v>0</v>
      </c>
      <c r="EG18" s="191">
        <v>0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0</v>
      </c>
      <c r="EN18" s="620">
        <v>0</v>
      </c>
      <c r="EO18" s="621">
        <v>0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38" t="s">
        <v>52</v>
      </c>
      <c r="FJ18" s="1017">
        <v>924.80000000000007</v>
      </c>
      <c r="FK18" s="113">
        <v>864.99</v>
      </c>
      <c r="FL18" s="40">
        <v>6.91</v>
      </c>
      <c r="FM18" s="4"/>
      <c r="FN18" s="284"/>
      <c r="FO18" s="41" t="s">
        <v>90</v>
      </c>
      <c r="FP18" s="470">
        <v>12</v>
      </c>
      <c r="FQ18" s="471">
        <v>8</v>
      </c>
      <c r="FR18" s="472">
        <v>0</v>
      </c>
      <c r="FS18" s="43">
        <v>20</v>
      </c>
      <c r="FT18" s="45">
        <v>18</v>
      </c>
      <c r="FU18" s="46">
        <v>11.11</v>
      </c>
      <c r="FV18" s="892"/>
      <c r="FW18" s="58" t="s">
        <v>34</v>
      </c>
      <c r="FX18" s="59">
        <v>496.35</v>
      </c>
      <c r="FY18" s="278">
        <v>485.5</v>
      </c>
      <c r="FZ18" s="61">
        <v>2.23</v>
      </c>
      <c r="GA18" s="59">
        <v>0</v>
      </c>
      <c r="GB18" s="278">
        <v>0</v>
      </c>
      <c r="GC18" s="61">
        <v>0</v>
      </c>
      <c r="GD18" s="59">
        <v>317.32</v>
      </c>
      <c r="GE18" s="278">
        <v>312.54000000000002</v>
      </c>
      <c r="GF18" s="61">
        <v>1.53</v>
      </c>
      <c r="GG18" s="892"/>
      <c r="GH18" s="892"/>
      <c r="GI18" s="892" t="s">
        <v>60</v>
      </c>
      <c r="GJ18" s="476">
        <v>0</v>
      </c>
      <c r="GK18" s="476">
        <v>0</v>
      </c>
      <c r="GL18" s="476">
        <v>0</v>
      </c>
      <c r="GM18" s="320">
        <v>0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0</v>
      </c>
      <c r="GV18" s="191">
        <v>0</v>
      </c>
      <c r="GW18" s="191">
        <v>0</v>
      </c>
      <c r="GX18" s="618">
        <v>0</v>
      </c>
      <c r="GY18" s="191">
        <v>0</v>
      </c>
      <c r="GZ18" s="191">
        <v>0</v>
      </c>
      <c r="HA18" s="191">
        <v>0</v>
      </c>
      <c r="HB18" s="619">
        <v>0</v>
      </c>
      <c r="HC18" s="192">
        <v>0</v>
      </c>
      <c r="HD18" s="620">
        <v>0</v>
      </c>
      <c r="HE18" s="621">
        <v>0</v>
      </c>
      <c r="HF18" s="915"/>
      <c r="HG18" s="915"/>
      <c r="HH18" s="496" t="s">
        <v>57</v>
      </c>
      <c r="HI18" s="810">
        <v>0</v>
      </c>
      <c r="HJ18" s="191">
        <v>0</v>
      </c>
      <c r="HK18" s="191">
        <v>0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0</v>
      </c>
      <c r="HR18" s="620">
        <v>0</v>
      </c>
      <c r="HS18" s="621">
        <v>0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1159.55</v>
      </c>
      <c r="IO18" s="113">
        <v>1096.81</v>
      </c>
      <c r="IP18" s="40">
        <v>5.72</v>
      </c>
      <c r="IQ18" s="4"/>
      <c r="IR18" s="284"/>
      <c r="IS18" s="41" t="s">
        <v>90</v>
      </c>
      <c r="IT18" s="470">
        <v>12</v>
      </c>
      <c r="IU18" s="471">
        <v>7</v>
      </c>
      <c r="IV18" s="472">
        <v>4</v>
      </c>
      <c r="IW18" s="43">
        <v>23</v>
      </c>
      <c r="IX18" s="45">
        <v>15</v>
      </c>
      <c r="IY18" s="46">
        <v>53.33</v>
      </c>
      <c r="IZ18" s="892"/>
      <c r="JA18" s="58" t="s">
        <v>34</v>
      </c>
      <c r="JB18" s="59">
        <v>428.53</v>
      </c>
      <c r="JC18" s="278">
        <v>378.42</v>
      </c>
      <c r="JD18" s="61">
        <v>13.24</v>
      </c>
      <c r="JE18" s="59">
        <v>0</v>
      </c>
      <c r="JF18" s="278">
        <v>0</v>
      </c>
      <c r="JG18" s="61">
        <v>0</v>
      </c>
      <c r="JH18" s="59">
        <v>204.63</v>
      </c>
      <c r="JI18" s="278">
        <v>192.22</v>
      </c>
      <c r="JJ18" s="61">
        <v>6.46</v>
      </c>
      <c r="JK18" s="892"/>
      <c r="JL18" s="892"/>
      <c r="JM18" s="892" t="s">
        <v>60</v>
      </c>
      <c r="JN18" s="476">
        <v>0</v>
      </c>
      <c r="JO18" s="476">
        <v>0</v>
      </c>
      <c r="JP18" s="476">
        <v>0</v>
      </c>
      <c r="JQ18" s="320">
        <v>0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0</v>
      </c>
      <c r="JZ18" s="191">
        <v>0</v>
      </c>
      <c r="KA18" s="191">
        <v>0</v>
      </c>
      <c r="KB18" s="618">
        <v>0</v>
      </c>
      <c r="KC18" s="191">
        <v>0</v>
      </c>
      <c r="KD18" s="191">
        <v>0</v>
      </c>
      <c r="KE18" s="191">
        <v>0</v>
      </c>
      <c r="KF18" s="619">
        <v>0</v>
      </c>
      <c r="KG18" s="192">
        <v>0</v>
      </c>
      <c r="KH18" s="620">
        <v>0</v>
      </c>
      <c r="KI18" s="621">
        <v>0</v>
      </c>
      <c r="KJ18" s="915"/>
      <c r="KK18" s="915"/>
      <c r="KL18" s="496" t="s">
        <v>57</v>
      </c>
      <c r="KM18" s="810">
        <v>0</v>
      </c>
      <c r="KN18" s="191">
        <v>0</v>
      </c>
      <c r="KO18" s="191">
        <v>0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0</v>
      </c>
      <c r="KV18" s="620">
        <v>0</v>
      </c>
      <c r="KW18" s="621">
        <v>0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973.62</v>
      </c>
      <c r="LS18" s="113">
        <v>924.01</v>
      </c>
      <c r="LT18" s="196">
        <v>5.37</v>
      </c>
      <c r="LU18" s="4"/>
      <c r="LV18" s="284"/>
      <c r="LW18" s="41" t="s">
        <v>90</v>
      </c>
      <c r="LX18" s="470">
        <v>76</v>
      </c>
      <c r="LY18" s="909">
        <v>60</v>
      </c>
      <c r="LZ18" s="651">
        <v>26.67</v>
      </c>
      <c r="MA18" s="652"/>
      <c r="MB18" s="58" t="s">
        <v>34</v>
      </c>
      <c r="MC18" s="59">
        <v>396.09</v>
      </c>
      <c r="MD18" s="1075">
        <v>396.09</v>
      </c>
      <c r="ME18" s="533">
        <v>0</v>
      </c>
      <c r="MF18" s="59">
        <v>0</v>
      </c>
      <c r="MG18" s="1075">
        <v>0</v>
      </c>
      <c r="MH18" s="533">
        <v>0</v>
      </c>
      <c r="MI18" s="59">
        <v>252.38</v>
      </c>
      <c r="MJ18" s="1075">
        <v>252.38</v>
      </c>
      <c r="MK18" s="533">
        <v>0</v>
      </c>
      <c r="ML18" s="525"/>
      <c r="MM18" s="525"/>
      <c r="MN18" s="525" t="s">
        <v>60</v>
      </c>
      <c r="MO18" s="787">
        <v>0</v>
      </c>
      <c r="MP18" s="787">
        <v>0</v>
      </c>
      <c r="MQ18" s="787">
        <v>0</v>
      </c>
      <c r="MR18" s="787">
        <v>0</v>
      </c>
      <c r="MS18" s="787">
        <v>0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0</v>
      </c>
      <c r="NB18" s="544">
        <v>0</v>
      </c>
      <c r="NC18" s="544">
        <v>0</v>
      </c>
      <c r="ND18" s="545">
        <v>0</v>
      </c>
      <c r="NE18" s="544">
        <v>0</v>
      </c>
      <c r="NF18" s="544">
        <v>0</v>
      </c>
      <c r="NG18" s="544">
        <v>0</v>
      </c>
      <c r="NH18" s="546">
        <v>0</v>
      </c>
      <c r="NI18" s="840">
        <v>0</v>
      </c>
      <c r="NJ18" s="547">
        <v>0</v>
      </c>
      <c r="NK18" s="841">
        <v>0</v>
      </c>
      <c r="NL18" s="839"/>
      <c r="NM18" s="839"/>
      <c r="NN18" s="542" t="s">
        <v>57</v>
      </c>
      <c r="NO18" s="543">
        <v>0</v>
      </c>
      <c r="NP18" s="544">
        <v>0</v>
      </c>
      <c r="NQ18" s="544">
        <v>0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0</v>
      </c>
      <c r="NX18" s="547">
        <v>0</v>
      </c>
      <c r="NY18" s="841">
        <v>0</v>
      </c>
    </row>
    <row r="19" spans="1:389" ht="18.75" customHeight="1">
      <c r="A19" s="55" t="s">
        <v>32</v>
      </c>
      <c r="B19" s="114">
        <v>1053.3600000000001</v>
      </c>
      <c r="C19" s="115">
        <v>984.23999999999978</v>
      </c>
      <c r="D19" s="67">
        <v>7.02</v>
      </c>
      <c r="E19" s="4"/>
      <c r="F19" s="284"/>
      <c r="G19" s="41" t="s">
        <v>91</v>
      </c>
      <c r="H19" s="42">
        <v>7</v>
      </c>
      <c r="I19" s="43">
        <v>5</v>
      </c>
      <c r="J19" s="44">
        <v>9</v>
      </c>
      <c r="K19" s="43">
        <v>21</v>
      </c>
      <c r="L19" s="45">
        <v>17</v>
      </c>
      <c r="M19" s="46">
        <v>23.53</v>
      </c>
      <c r="N19" s="892"/>
      <c r="O19" s="58" t="s">
        <v>48</v>
      </c>
      <c r="P19" s="59">
        <v>298.83</v>
      </c>
      <c r="Q19" s="60">
        <v>267.89999999999998</v>
      </c>
      <c r="R19" s="62">
        <v>11.55</v>
      </c>
      <c r="S19" s="59">
        <v>246.66</v>
      </c>
      <c r="T19" s="60">
        <v>238.22</v>
      </c>
      <c r="U19" s="62">
        <v>3.54</v>
      </c>
      <c r="V19" s="59">
        <v>279.56</v>
      </c>
      <c r="W19" s="60">
        <v>257.31</v>
      </c>
      <c r="X19" s="62">
        <v>8.65</v>
      </c>
      <c r="Y19" s="892"/>
      <c r="Z19" s="892"/>
      <c r="AA19" s="892" t="s">
        <v>66</v>
      </c>
      <c r="AB19" s="63">
        <v>0</v>
      </c>
      <c r="AC19" s="63">
        <v>0</v>
      </c>
      <c r="AD19" s="63">
        <v>0</v>
      </c>
      <c r="AE19" s="63">
        <v>0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7624</v>
      </c>
      <c r="AN19" s="191">
        <v>0</v>
      </c>
      <c r="AO19" s="191">
        <v>14884</v>
      </c>
      <c r="AP19" s="618">
        <v>376</v>
      </c>
      <c r="AQ19" s="191">
        <v>0</v>
      </c>
      <c r="AR19" s="191">
        <v>0</v>
      </c>
      <c r="AS19" s="191">
        <v>0</v>
      </c>
      <c r="AT19" s="191">
        <v>0</v>
      </c>
      <c r="AU19" s="822">
        <v>22884</v>
      </c>
      <c r="AV19" s="930">
        <v>18918</v>
      </c>
      <c r="AW19" s="821">
        <v>41802</v>
      </c>
      <c r="AX19" s="246"/>
      <c r="AY19" s="915"/>
      <c r="AZ19" s="496" t="s">
        <v>62</v>
      </c>
      <c r="BA19" s="810">
        <v>109</v>
      </c>
      <c r="BB19" s="191">
        <v>0</v>
      </c>
      <c r="BC19" s="191">
        <v>74</v>
      </c>
      <c r="BD19" s="618">
        <v>0</v>
      </c>
      <c r="BE19" s="191">
        <v>0</v>
      </c>
      <c r="BF19" s="191">
        <v>0</v>
      </c>
      <c r="BG19" s="191">
        <v>0</v>
      </c>
      <c r="BH19" s="191">
        <v>0</v>
      </c>
      <c r="BI19" s="933">
        <v>183</v>
      </c>
      <c r="BJ19" s="930">
        <v>59</v>
      </c>
      <c r="BK19" s="932">
        <v>242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1149.1300000000001</v>
      </c>
      <c r="CG19" s="115">
        <v>1035.6600000000001</v>
      </c>
      <c r="CH19" s="67">
        <v>10.96</v>
      </c>
      <c r="CI19" s="4"/>
      <c r="CJ19" s="284"/>
      <c r="CK19" s="41" t="s">
        <v>91</v>
      </c>
      <c r="CL19" s="42">
        <v>4</v>
      </c>
      <c r="CM19" s="43">
        <v>0</v>
      </c>
      <c r="CN19" s="44">
        <v>0</v>
      </c>
      <c r="CO19" s="43">
        <v>4</v>
      </c>
      <c r="CP19" s="45">
        <v>0</v>
      </c>
      <c r="CQ19" s="46">
        <v>0</v>
      </c>
      <c r="CR19" s="892"/>
      <c r="CS19" s="58" t="s">
        <v>48</v>
      </c>
      <c r="CT19" s="59">
        <v>329.47</v>
      </c>
      <c r="CU19" s="278">
        <v>299.7</v>
      </c>
      <c r="CV19" s="61">
        <v>9.93</v>
      </c>
      <c r="CW19" s="59">
        <v>208.04</v>
      </c>
      <c r="CX19" s="278">
        <v>163.83000000000001</v>
      </c>
      <c r="CY19" s="61">
        <v>26.99</v>
      </c>
      <c r="CZ19" s="59">
        <v>306.60000000000002</v>
      </c>
      <c r="DA19" s="278">
        <v>272.05</v>
      </c>
      <c r="DB19" s="61">
        <v>12.7</v>
      </c>
      <c r="DC19" s="892"/>
      <c r="DD19" s="892"/>
      <c r="DE19" s="892" t="s">
        <v>66</v>
      </c>
      <c r="DF19" s="85">
        <v>0</v>
      </c>
      <c r="DG19" s="85">
        <v>0</v>
      </c>
      <c r="DH19" s="85">
        <v>0</v>
      </c>
      <c r="DI19" s="13">
        <v>0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6408</v>
      </c>
      <c r="DR19" s="191">
        <v>0</v>
      </c>
      <c r="DS19" s="191">
        <v>15062</v>
      </c>
      <c r="DT19" s="618">
        <v>15029</v>
      </c>
      <c r="DU19" s="191">
        <v>0</v>
      </c>
      <c r="DV19" s="191">
        <v>0</v>
      </c>
      <c r="DW19" s="191">
        <v>0</v>
      </c>
      <c r="DX19" s="619">
        <v>0</v>
      </c>
      <c r="DY19" s="192">
        <v>36499</v>
      </c>
      <c r="DZ19" s="620">
        <v>35039</v>
      </c>
      <c r="EA19" s="621">
        <v>71538</v>
      </c>
      <c r="EB19" s="915"/>
      <c r="EC19" s="915"/>
      <c r="ED19" s="496" t="s">
        <v>62</v>
      </c>
      <c r="EE19" s="810">
        <v>102</v>
      </c>
      <c r="EF19" s="191">
        <v>0</v>
      </c>
      <c r="EG19" s="191">
        <v>127</v>
      </c>
      <c r="EH19" s="618">
        <v>18</v>
      </c>
      <c r="EI19" s="191">
        <v>0</v>
      </c>
      <c r="EJ19" s="191">
        <v>0</v>
      </c>
      <c r="EK19" s="191">
        <v>0</v>
      </c>
      <c r="EL19" s="619">
        <v>0</v>
      </c>
      <c r="EM19" s="192">
        <v>247</v>
      </c>
      <c r="EN19" s="620">
        <v>43</v>
      </c>
      <c r="EO19" s="621">
        <v>290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345" t="s">
        <v>32</v>
      </c>
      <c r="FJ19" s="1018">
        <v>1128.3900000000001</v>
      </c>
      <c r="FK19" s="115">
        <v>1059.1699999999998</v>
      </c>
      <c r="FL19" s="67">
        <v>6.54</v>
      </c>
      <c r="FM19" s="4"/>
      <c r="FN19" s="284"/>
      <c r="FO19" s="41" t="s">
        <v>91</v>
      </c>
      <c r="FP19" s="470">
        <v>4</v>
      </c>
      <c r="FQ19" s="471">
        <v>0</v>
      </c>
      <c r="FR19" s="472">
        <v>0</v>
      </c>
      <c r="FS19" s="43">
        <v>4</v>
      </c>
      <c r="FT19" s="45">
        <v>3</v>
      </c>
      <c r="FU19" s="46">
        <v>33.33</v>
      </c>
      <c r="FV19" s="892"/>
      <c r="FW19" s="58" t="s">
        <v>48</v>
      </c>
      <c r="FX19" s="59">
        <v>303.39999999999998</v>
      </c>
      <c r="FY19" s="278">
        <v>287.74</v>
      </c>
      <c r="FZ19" s="61">
        <v>5.44</v>
      </c>
      <c r="GA19" s="59">
        <v>210.49</v>
      </c>
      <c r="GB19" s="278">
        <v>189.37</v>
      </c>
      <c r="GC19" s="61">
        <v>11.15</v>
      </c>
      <c r="GD19" s="59">
        <v>269.89</v>
      </c>
      <c r="GE19" s="278">
        <v>252.7</v>
      </c>
      <c r="GF19" s="61">
        <v>6.8</v>
      </c>
      <c r="GG19" s="892"/>
      <c r="GH19" s="892"/>
      <c r="GI19" s="892" t="s">
        <v>66</v>
      </c>
      <c r="GJ19" s="476">
        <v>0</v>
      </c>
      <c r="GK19" s="476">
        <v>0</v>
      </c>
      <c r="GL19" s="476">
        <v>0</v>
      </c>
      <c r="GM19" s="320">
        <v>0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6133</v>
      </c>
      <c r="GV19" s="191">
        <v>0</v>
      </c>
      <c r="GW19" s="191">
        <v>8286</v>
      </c>
      <c r="GX19" s="618">
        <v>5176</v>
      </c>
      <c r="GY19" s="191">
        <v>0</v>
      </c>
      <c r="GZ19" s="191">
        <v>0</v>
      </c>
      <c r="HA19" s="191">
        <v>0</v>
      </c>
      <c r="HB19" s="619">
        <v>0</v>
      </c>
      <c r="HC19" s="192">
        <v>19595</v>
      </c>
      <c r="HD19" s="620">
        <v>12560</v>
      </c>
      <c r="HE19" s="621">
        <v>32155</v>
      </c>
      <c r="HF19" s="915"/>
      <c r="HG19" s="915"/>
      <c r="HH19" s="496" t="s">
        <v>62</v>
      </c>
      <c r="HI19" s="810">
        <v>113</v>
      </c>
      <c r="HJ19" s="191">
        <v>0</v>
      </c>
      <c r="HK19" s="191">
        <v>136</v>
      </c>
      <c r="HL19" s="618">
        <v>0</v>
      </c>
      <c r="HM19" s="191">
        <v>0</v>
      </c>
      <c r="HN19" s="191">
        <v>0</v>
      </c>
      <c r="HO19" s="191">
        <v>0</v>
      </c>
      <c r="HP19" s="619">
        <v>0</v>
      </c>
      <c r="HQ19" s="192">
        <v>249</v>
      </c>
      <c r="HR19" s="620">
        <v>152</v>
      </c>
      <c r="HS19" s="621">
        <v>401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1363.78</v>
      </c>
      <c r="IO19" s="115">
        <v>1277.7</v>
      </c>
      <c r="IP19" s="67">
        <v>6.74</v>
      </c>
      <c r="IQ19" s="4"/>
      <c r="IR19" s="284"/>
      <c r="IS19" s="41" t="s">
        <v>91</v>
      </c>
      <c r="IT19" s="470">
        <v>0</v>
      </c>
      <c r="IU19" s="471">
        <v>0</v>
      </c>
      <c r="IV19" s="472">
        <v>0</v>
      </c>
      <c r="IW19" s="43">
        <v>0</v>
      </c>
      <c r="IX19" s="45">
        <v>4</v>
      </c>
      <c r="IY19" s="46">
        <v>-100</v>
      </c>
      <c r="IZ19" s="892"/>
      <c r="JA19" s="58" t="s">
        <v>48</v>
      </c>
      <c r="JB19" s="59">
        <v>397.42</v>
      </c>
      <c r="JC19" s="278">
        <v>366.85</v>
      </c>
      <c r="JD19" s="61">
        <v>8.33</v>
      </c>
      <c r="JE19" s="59">
        <v>267.60000000000002</v>
      </c>
      <c r="JF19" s="278">
        <v>243.61</v>
      </c>
      <c r="JG19" s="61">
        <v>9.85</v>
      </c>
      <c r="JH19" s="59">
        <v>329.59</v>
      </c>
      <c r="JI19" s="278">
        <v>306.20999999999998</v>
      </c>
      <c r="JJ19" s="61">
        <v>7.64</v>
      </c>
      <c r="JK19" s="892"/>
      <c r="JL19" s="892"/>
      <c r="JM19" s="892" t="s">
        <v>66</v>
      </c>
      <c r="JN19" s="476">
        <v>0</v>
      </c>
      <c r="JO19" s="476">
        <v>0</v>
      </c>
      <c r="JP19" s="476">
        <v>0</v>
      </c>
      <c r="JQ19" s="320">
        <v>0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5908</v>
      </c>
      <c r="JZ19" s="191">
        <v>0</v>
      </c>
      <c r="KA19" s="191">
        <v>4894</v>
      </c>
      <c r="KB19" s="618">
        <v>2439</v>
      </c>
      <c r="KC19" s="191">
        <v>0</v>
      </c>
      <c r="KD19" s="191">
        <v>0</v>
      </c>
      <c r="KE19" s="191">
        <v>0</v>
      </c>
      <c r="KF19" s="619">
        <v>0</v>
      </c>
      <c r="KG19" s="192">
        <v>13241</v>
      </c>
      <c r="KH19" s="620">
        <v>20075</v>
      </c>
      <c r="KI19" s="621">
        <v>33316</v>
      </c>
      <c r="KJ19" s="915"/>
      <c r="KK19" s="915"/>
      <c r="KL19" s="496" t="s">
        <v>62</v>
      </c>
      <c r="KM19" s="810">
        <v>56</v>
      </c>
      <c r="KN19" s="191">
        <v>0</v>
      </c>
      <c r="KO19" s="191">
        <v>36</v>
      </c>
      <c r="KP19" s="618">
        <v>0</v>
      </c>
      <c r="KQ19" s="191">
        <v>0</v>
      </c>
      <c r="KR19" s="191">
        <v>0</v>
      </c>
      <c r="KS19" s="191">
        <v>0</v>
      </c>
      <c r="KT19" s="619">
        <v>0</v>
      </c>
      <c r="KU19" s="192">
        <v>92</v>
      </c>
      <c r="KV19" s="620">
        <v>129</v>
      </c>
      <c r="KW19" s="621">
        <v>221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1143.3100000000002</v>
      </c>
      <c r="LS19" s="115">
        <v>1080.3499999999999</v>
      </c>
      <c r="LT19" s="205">
        <v>5.83</v>
      </c>
      <c r="LU19" s="4"/>
      <c r="LV19" s="284"/>
      <c r="LW19" s="41" t="s">
        <v>91</v>
      </c>
      <c r="LX19" s="470">
        <v>29</v>
      </c>
      <c r="LY19" s="909">
        <v>24</v>
      </c>
      <c r="LZ19" s="651">
        <v>20.83</v>
      </c>
      <c r="MA19" s="652"/>
      <c r="MB19" s="58" t="s">
        <v>48</v>
      </c>
      <c r="MC19" s="59">
        <v>325.06</v>
      </c>
      <c r="MD19" s="1075">
        <v>296.83999999999997</v>
      </c>
      <c r="ME19" s="533">
        <v>9.51</v>
      </c>
      <c r="MF19" s="59">
        <v>244.16</v>
      </c>
      <c r="MG19" s="1075">
        <v>220.39</v>
      </c>
      <c r="MH19" s="533">
        <v>10.79</v>
      </c>
      <c r="MI19" s="59">
        <v>295.72000000000003</v>
      </c>
      <c r="MJ19" s="1075">
        <v>269.39999999999998</v>
      </c>
      <c r="MK19" s="533">
        <v>9.77</v>
      </c>
      <c r="ML19" s="525"/>
      <c r="MM19" s="525"/>
      <c r="MN19" s="525" t="s">
        <v>66</v>
      </c>
      <c r="MO19" s="787">
        <v>0</v>
      </c>
      <c r="MP19" s="787">
        <v>0</v>
      </c>
      <c r="MQ19" s="787">
        <v>0</v>
      </c>
      <c r="MR19" s="787">
        <v>0</v>
      </c>
      <c r="MS19" s="787">
        <v>0</v>
      </c>
      <c r="MT19" s="647"/>
      <c r="MU19" s="657"/>
      <c r="MV19" s="648"/>
      <c r="MW19" s="1088"/>
      <c r="MX19" s="657"/>
      <c r="MY19" s="648"/>
      <c r="MZ19" s="451" t="s">
        <v>62</v>
      </c>
      <c r="NA19" s="543">
        <v>26073</v>
      </c>
      <c r="NB19" s="544">
        <v>0</v>
      </c>
      <c r="NC19" s="544">
        <v>43126</v>
      </c>
      <c r="ND19" s="545">
        <v>23020</v>
      </c>
      <c r="NE19" s="544">
        <v>0</v>
      </c>
      <c r="NF19" s="544">
        <v>0</v>
      </c>
      <c r="NG19" s="544">
        <v>0</v>
      </c>
      <c r="NH19" s="546">
        <v>0</v>
      </c>
      <c r="NI19" s="840">
        <v>92219</v>
      </c>
      <c r="NJ19" s="547">
        <v>86592</v>
      </c>
      <c r="NK19" s="841">
        <v>178811</v>
      </c>
      <c r="NL19" s="839"/>
      <c r="NM19" s="839"/>
      <c r="NN19" s="542" t="s">
        <v>62</v>
      </c>
      <c r="NO19" s="543">
        <v>380</v>
      </c>
      <c r="NP19" s="544">
        <v>0</v>
      </c>
      <c r="NQ19" s="544">
        <v>373</v>
      </c>
      <c r="NR19" s="545">
        <v>18</v>
      </c>
      <c r="NS19" s="544">
        <v>0</v>
      </c>
      <c r="NT19" s="544">
        <v>0</v>
      </c>
      <c r="NU19" s="544">
        <v>0</v>
      </c>
      <c r="NV19" s="546">
        <v>0</v>
      </c>
      <c r="NW19" s="840">
        <v>771</v>
      </c>
      <c r="NX19" s="547">
        <v>383</v>
      </c>
      <c r="NY19" s="841">
        <v>1154</v>
      </c>
    </row>
    <row r="20" spans="1:389" ht="18.75" customHeight="1">
      <c r="A20" s="116" t="s">
        <v>92</v>
      </c>
      <c r="B20" s="108">
        <v>1081.6399999999999</v>
      </c>
      <c r="C20" s="109">
        <v>1005.1400000000001</v>
      </c>
      <c r="D20" s="19">
        <v>7.61</v>
      </c>
      <c r="E20" s="4"/>
      <c r="F20" s="284"/>
      <c r="G20" s="41" t="s">
        <v>93</v>
      </c>
      <c r="H20" s="42">
        <v>3</v>
      </c>
      <c r="I20" s="43">
        <v>0</v>
      </c>
      <c r="J20" s="44">
        <v>0</v>
      </c>
      <c r="K20" s="43">
        <v>3</v>
      </c>
      <c r="L20" s="45">
        <v>2</v>
      </c>
      <c r="M20" s="46">
        <v>50</v>
      </c>
      <c r="N20" s="892"/>
      <c r="O20" s="58" t="s">
        <v>54</v>
      </c>
      <c r="P20" s="59">
        <v>165.17</v>
      </c>
      <c r="Q20" s="60">
        <v>129.51</v>
      </c>
      <c r="R20" s="62">
        <v>27.53</v>
      </c>
      <c r="S20" s="59">
        <v>150.02000000000001</v>
      </c>
      <c r="T20" s="60">
        <v>140.35</v>
      </c>
      <c r="U20" s="62">
        <v>6.89</v>
      </c>
      <c r="V20" s="59">
        <v>159.58000000000001</v>
      </c>
      <c r="W20" s="60">
        <v>133.38</v>
      </c>
      <c r="X20" s="62">
        <v>19.64</v>
      </c>
      <c r="Y20" s="892"/>
      <c r="Z20" s="892"/>
      <c r="AA20" s="892" t="s">
        <v>71</v>
      </c>
      <c r="AB20" s="63">
        <v>0</v>
      </c>
      <c r="AC20" s="63">
        <v>0</v>
      </c>
      <c r="AD20" s="63">
        <v>0</v>
      </c>
      <c r="AE20" s="63">
        <v>0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13202</v>
      </c>
      <c r="AN20" s="191">
        <v>0</v>
      </c>
      <c r="AO20" s="191">
        <v>28021</v>
      </c>
      <c r="AP20" s="618">
        <v>915</v>
      </c>
      <c r="AQ20" s="191">
        <v>0</v>
      </c>
      <c r="AR20" s="191">
        <v>0</v>
      </c>
      <c r="AS20" s="191">
        <v>0</v>
      </c>
      <c r="AT20" s="191">
        <v>0</v>
      </c>
      <c r="AU20" s="822">
        <v>42138</v>
      </c>
      <c r="AV20" s="930">
        <v>101443</v>
      </c>
      <c r="AW20" s="821">
        <v>143581</v>
      </c>
      <c r="AX20" s="246"/>
      <c r="AY20" s="915"/>
      <c r="AZ20" s="496" t="s">
        <v>68</v>
      </c>
      <c r="BA20" s="810">
        <v>146</v>
      </c>
      <c r="BB20" s="191">
        <v>0</v>
      </c>
      <c r="BC20" s="191">
        <v>149</v>
      </c>
      <c r="BD20" s="618">
        <v>0</v>
      </c>
      <c r="BE20" s="191">
        <v>0</v>
      </c>
      <c r="BF20" s="191">
        <v>0</v>
      </c>
      <c r="BG20" s="191">
        <v>0</v>
      </c>
      <c r="BH20" s="191">
        <v>0</v>
      </c>
      <c r="BI20" s="933">
        <v>295</v>
      </c>
      <c r="BJ20" s="930">
        <v>188</v>
      </c>
      <c r="BK20" s="932">
        <v>483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1143.83</v>
      </c>
      <c r="CG20" s="109">
        <v>1073.33</v>
      </c>
      <c r="CH20" s="19">
        <v>6.57</v>
      </c>
      <c r="CI20" s="4"/>
      <c r="CJ20" s="284"/>
      <c r="CK20" s="41" t="s">
        <v>93</v>
      </c>
      <c r="CL20" s="42">
        <v>8</v>
      </c>
      <c r="CM20" s="43">
        <v>4</v>
      </c>
      <c r="CN20" s="44">
        <v>0</v>
      </c>
      <c r="CO20" s="43">
        <v>12</v>
      </c>
      <c r="CP20" s="45">
        <v>8</v>
      </c>
      <c r="CQ20" s="46">
        <v>50</v>
      </c>
      <c r="CR20" s="892"/>
      <c r="CS20" s="58" t="s">
        <v>54</v>
      </c>
      <c r="CT20" s="59">
        <v>181.54</v>
      </c>
      <c r="CU20" s="278">
        <v>168.34</v>
      </c>
      <c r="CV20" s="61">
        <v>7.84</v>
      </c>
      <c r="CW20" s="59">
        <v>116.84</v>
      </c>
      <c r="CX20" s="278">
        <v>105.72</v>
      </c>
      <c r="CY20" s="61">
        <v>10.52</v>
      </c>
      <c r="CZ20" s="59">
        <v>169.35</v>
      </c>
      <c r="DA20" s="278">
        <v>155.6</v>
      </c>
      <c r="DB20" s="61">
        <v>8.84</v>
      </c>
      <c r="DC20" s="892"/>
      <c r="DD20" s="892"/>
      <c r="DE20" s="892" t="s">
        <v>71</v>
      </c>
      <c r="DF20" s="85">
        <v>0</v>
      </c>
      <c r="DG20" s="85">
        <v>0</v>
      </c>
      <c r="DH20" s="85">
        <v>0</v>
      </c>
      <c r="DI20" s="13">
        <v>0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13437</v>
      </c>
      <c r="DR20" s="191">
        <v>0</v>
      </c>
      <c r="DS20" s="191">
        <v>28533</v>
      </c>
      <c r="DT20" s="618">
        <v>30751</v>
      </c>
      <c r="DU20" s="191">
        <v>0</v>
      </c>
      <c r="DV20" s="191">
        <v>0</v>
      </c>
      <c r="DW20" s="191">
        <v>0</v>
      </c>
      <c r="DX20" s="619">
        <v>0</v>
      </c>
      <c r="DY20" s="192">
        <v>72721</v>
      </c>
      <c r="DZ20" s="620">
        <v>66242</v>
      </c>
      <c r="EA20" s="621">
        <v>138963</v>
      </c>
      <c r="EB20" s="915"/>
      <c r="EC20" s="915"/>
      <c r="ED20" s="496" t="s">
        <v>68</v>
      </c>
      <c r="EE20" s="810">
        <v>73</v>
      </c>
      <c r="EF20" s="191">
        <v>0</v>
      </c>
      <c r="EG20" s="191">
        <v>127</v>
      </c>
      <c r="EH20" s="618">
        <v>53</v>
      </c>
      <c r="EI20" s="191">
        <v>0</v>
      </c>
      <c r="EJ20" s="191">
        <v>0</v>
      </c>
      <c r="EK20" s="191">
        <v>0</v>
      </c>
      <c r="EL20" s="619">
        <v>0</v>
      </c>
      <c r="EM20" s="192">
        <v>253</v>
      </c>
      <c r="EN20" s="620">
        <v>127</v>
      </c>
      <c r="EO20" s="621">
        <v>380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372" t="s">
        <v>92</v>
      </c>
      <c r="FJ20" s="1016">
        <v>1072.1599999999999</v>
      </c>
      <c r="FK20" s="109">
        <v>1005.6700000000001</v>
      </c>
      <c r="FL20" s="19">
        <v>6.61</v>
      </c>
      <c r="FM20" s="4"/>
      <c r="FN20" s="284"/>
      <c r="FO20" s="41" t="s">
        <v>93</v>
      </c>
      <c r="FP20" s="470">
        <v>3</v>
      </c>
      <c r="FQ20" s="471">
        <v>0</v>
      </c>
      <c r="FR20" s="472">
        <v>0</v>
      </c>
      <c r="FS20" s="43">
        <v>3</v>
      </c>
      <c r="FT20" s="45">
        <v>0</v>
      </c>
      <c r="FU20" s="46">
        <v>0</v>
      </c>
      <c r="FV20" s="892"/>
      <c r="FW20" s="58" t="s">
        <v>54</v>
      </c>
      <c r="FX20" s="59">
        <v>157.28</v>
      </c>
      <c r="FY20" s="278">
        <v>148.83000000000001</v>
      </c>
      <c r="FZ20" s="61">
        <v>5.68</v>
      </c>
      <c r="GA20" s="59">
        <v>141.38</v>
      </c>
      <c r="GB20" s="278">
        <v>126.89</v>
      </c>
      <c r="GC20" s="61">
        <v>11.42</v>
      </c>
      <c r="GD20" s="59">
        <v>151.54</v>
      </c>
      <c r="GE20" s="278">
        <v>141.02000000000001</v>
      </c>
      <c r="GF20" s="61">
        <v>7.46</v>
      </c>
      <c r="GG20" s="892"/>
      <c r="GH20" s="892"/>
      <c r="GI20" s="892" t="s">
        <v>71</v>
      </c>
      <c r="GJ20" s="476">
        <v>0</v>
      </c>
      <c r="GK20" s="476">
        <v>0</v>
      </c>
      <c r="GL20" s="476">
        <v>0</v>
      </c>
      <c r="GM20" s="320">
        <v>0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13288</v>
      </c>
      <c r="GV20" s="191">
        <v>0</v>
      </c>
      <c r="GW20" s="191">
        <v>33146</v>
      </c>
      <c r="GX20" s="618">
        <v>25748</v>
      </c>
      <c r="GY20" s="191">
        <v>0</v>
      </c>
      <c r="GZ20" s="191">
        <v>0</v>
      </c>
      <c r="HA20" s="191">
        <v>0</v>
      </c>
      <c r="HB20" s="619">
        <v>0</v>
      </c>
      <c r="HC20" s="192">
        <v>72182</v>
      </c>
      <c r="HD20" s="620">
        <v>65036</v>
      </c>
      <c r="HE20" s="621">
        <v>137218</v>
      </c>
      <c r="HF20" s="915"/>
      <c r="HG20" s="915"/>
      <c r="HH20" s="496" t="s">
        <v>68</v>
      </c>
      <c r="HI20" s="810">
        <v>95</v>
      </c>
      <c r="HJ20" s="191">
        <v>0</v>
      </c>
      <c r="HK20" s="191">
        <v>182</v>
      </c>
      <c r="HL20" s="618">
        <v>0</v>
      </c>
      <c r="HM20" s="191">
        <v>0</v>
      </c>
      <c r="HN20" s="191">
        <v>0</v>
      </c>
      <c r="HO20" s="191">
        <v>0</v>
      </c>
      <c r="HP20" s="619">
        <v>0</v>
      </c>
      <c r="HQ20" s="192">
        <v>277</v>
      </c>
      <c r="HR20" s="620">
        <v>277</v>
      </c>
      <c r="HS20" s="621">
        <v>554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1420.6100000000004</v>
      </c>
      <c r="IO20" s="109">
        <v>1343.6100000000001</v>
      </c>
      <c r="IP20" s="19">
        <v>5.73</v>
      </c>
      <c r="IQ20" s="4"/>
      <c r="IR20" s="284"/>
      <c r="IS20" s="41" t="s">
        <v>93</v>
      </c>
      <c r="IT20" s="470">
        <v>5</v>
      </c>
      <c r="IU20" s="471">
        <v>4</v>
      </c>
      <c r="IV20" s="472">
        <v>0</v>
      </c>
      <c r="IW20" s="43">
        <v>9</v>
      </c>
      <c r="IX20" s="45">
        <v>9</v>
      </c>
      <c r="IY20" s="46">
        <v>0</v>
      </c>
      <c r="IZ20" s="892"/>
      <c r="JA20" s="58" t="s">
        <v>54</v>
      </c>
      <c r="JB20" s="59">
        <v>282.35000000000002</v>
      </c>
      <c r="JC20" s="278">
        <v>249.87</v>
      </c>
      <c r="JD20" s="61">
        <v>13</v>
      </c>
      <c r="JE20" s="59">
        <v>254.69</v>
      </c>
      <c r="JF20" s="278">
        <v>238.42</v>
      </c>
      <c r="JG20" s="61">
        <v>6.82</v>
      </c>
      <c r="JH20" s="59">
        <v>267.89999999999998</v>
      </c>
      <c r="JI20" s="278">
        <v>244.24</v>
      </c>
      <c r="JJ20" s="61">
        <v>9.69</v>
      </c>
      <c r="JK20" s="892"/>
      <c r="JL20" s="892"/>
      <c r="JM20" s="892" t="s">
        <v>71</v>
      </c>
      <c r="JN20" s="476">
        <v>0</v>
      </c>
      <c r="JO20" s="476">
        <v>0</v>
      </c>
      <c r="JP20" s="476">
        <v>0</v>
      </c>
      <c r="JQ20" s="320">
        <v>0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14772</v>
      </c>
      <c r="JZ20" s="191">
        <v>0</v>
      </c>
      <c r="KA20" s="191">
        <v>35221</v>
      </c>
      <c r="KB20" s="618">
        <v>8909</v>
      </c>
      <c r="KC20" s="191">
        <v>0</v>
      </c>
      <c r="KD20" s="191">
        <v>0</v>
      </c>
      <c r="KE20" s="191">
        <v>0</v>
      </c>
      <c r="KF20" s="619">
        <v>0</v>
      </c>
      <c r="KG20" s="192">
        <v>58902</v>
      </c>
      <c r="KH20" s="620">
        <v>67066</v>
      </c>
      <c r="KI20" s="621">
        <v>125968</v>
      </c>
      <c r="KJ20" s="915"/>
      <c r="KK20" s="915"/>
      <c r="KL20" s="496" t="s">
        <v>68</v>
      </c>
      <c r="KM20" s="810">
        <v>132</v>
      </c>
      <c r="KN20" s="191">
        <v>0</v>
      </c>
      <c r="KO20" s="191">
        <v>73</v>
      </c>
      <c r="KP20" s="618">
        <v>0</v>
      </c>
      <c r="KQ20" s="191">
        <v>0</v>
      </c>
      <c r="KR20" s="191">
        <v>0</v>
      </c>
      <c r="KS20" s="191">
        <v>0</v>
      </c>
      <c r="KT20" s="619">
        <v>0</v>
      </c>
      <c r="KU20" s="192">
        <v>205</v>
      </c>
      <c r="KV20" s="620">
        <v>298</v>
      </c>
      <c r="KW20" s="621">
        <v>503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1152.22</v>
      </c>
      <c r="LS20" s="109">
        <v>1107.52</v>
      </c>
      <c r="LT20" s="324">
        <v>4.04</v>
      </c>
      <c r="LU20" s="4"/>
      <c r="LV20" s="284"/>
      <c r="LW20" s="41" t="s">
        <v>93</v>
      </c>
      <c r="LX20" s="470">
        <v>27</v>
      </c>
      <c r="LY20" s="909">
        <v>19</v>
      </c>
      <c r="LZ20" s="651">
        <v>42.11</v>
      </c>
      <c r="MA20" s="652"/>
      <c r="MB20" s="58" t="s">
        <v>54</v>
      </c>
      <c r="MC20" s="59">
        <v>186.17</v>
      </c>
      <c r="MD20" s="1075">
        <v>169.62</v>
      </c>
      <c r="ME20" s="533">
        <v>9.76</v>
      </c>
      <c r="MF20" s="59">
        <v>176.62</v>
      </c>
      <c r="MG20" s="1075">
        <v>172.18</v>
      </c>
      <c r="MH20" s="533">
        <v>2.58</v>
      </c>
      <c r="MI20" s="59">
        <v>182.71</v>
      </c>
      <c r="MJ20" s="1075">
        <v>170.54</v>
      </c>
      <c r="MK20" s="533">
        <v>7.14</v>
      </c>
      <c r="ML20" s="525"/>
      <c r="MM20" s="525"/>
      <c r="MN20" s="525" t="s">
        <v>71</v>
      </c>
      <c r="MO20" s="787">
        <v>0</v>
      </c>
      <c r="MP20" s="787">
        <v>0</v>
      </c>
      <c r="MQ20" s="787">
        <v>0</v>
      </c>
      <c r="MR20" s="787">
        <v>0</v>
      </c>
      <c r="MS20" s="787">
        <v>0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54699</v>
      </c>
      <c r="NB20" s="544">
        <v>0</v>
      </c>
      <c r="NC20" s="544">
        <v>124921</v>
      </c>
      <c r="ND20" s="545">
        <v>66323</v>
      </c>
      <c r="NE20" s="544">
        <v>0</v>
      </c>
      <c r="NF20" s="544">
        <v>0</v>
      </c>
      <c r="NG20" s="544">
        <v>0</v>
      </c>
      <c r="NH20" s="546">
        <v>0</v>
      </c>
      <c r="NI20" s="840">
        <v>245943</v>
      </c>
      <c r="NJ20" s="547">
        <v>299787</v>
      </c>
      <c r="NK20" s="841">
        <v>545730</v>
      </c>
      <c r="NL20" s="839"/>
      <c r="NM20" s="839"/>
      <c r="NN20" s="542" t="s">
        <v>68</v>
      </c>
      <c r="NO20" s="543">
        <v>446</v>
      </c>
      <c r="NP20" s="544">
        <v>0</v>
      </c>
      <c r="NQ20" s="544">
        <v>531</v>
      </c>
      <c r="NR20" s="545">
        <v>53</v>
      </c>
      <c r="NS20" s="544">
        <v>0</v>
      </c>
      <c r="NT20" s="544">
        <v>0</v>
      </c>
      <c r="NU20" s="544">
        <v>0</v>
      </c>
      <c r="NV20" s="546">
        <v>0</v>
      </c>
      <c r="NW20" s="840">
        <v>1030</v>
      </c>
      <c r="NX20" s="547">
        <v>890</v>
      </c>
      <c r="NY20" s="841">
        <v>1920</v>
      </c>
    </row>
    <row r="21" spans="1:389" ht="18.75" customHeight="1" thickBot="1">
      <c r="A21" s="37" t="s">
        <v>52</v>
      </c>
      <c r="B21" s="112">
        <v>1080.6299999999999</v>
      </c>
      <c r="C21" s="113">
        <v>1004.1299999999999</v>
      </c>
      <c r="D21" s="40">
        <v>7.62</v>
      </c>
      <c r="E21" s="4"/>
      <c r="F21" s="284"/>
      <c r="G21" s="41" t="s">
        <v>94</v>
      </c>
      <c r="H21" s="42">
        <v>11</v>
      </c>
      <c r="I21" s="43">
        <v>8</v>
      </c>
      <c r="J21" s="44">
        <v>10</v>
      </c>
      <c r="K21" s="43">
        <v>29</v>
      </c>
      <c r="L21" s="45">
        <v>20</v>
      </c>
      <c r="M21" s="46">
        <v>45</v>
      </c>
      <c r="N21" s="892"/>
      <c r="O21" s="58" t="s">
        <v>59</v>
      </c>
      <c r="P21" s="59">
        <v>58.03</v>
      </c>
      <c r="Q21" s="60">
        <v>56.27</v>
      </c>
      <c r="R21" s="62">
        <v>3.13</v>
      </c>
      <c r="S21" s="59">
        <v>71.290000000000006</v>
      </c>
      <c r="T21" s="60">
        <v>62.67</v>
      </c>
      <c r="U21" s="62">
        <v>13.75</v>
      </c>
      <c r="V21" s="59">
        <v>62.93</v>
      </c>
      <c r="W21" s="60">
        <v>58.55</v>
      </c>
      <c r="X21" s="62">
        <v>7.48</v>
      </c>
      <c r="Y21" s="892"/>
      <c r="Z21" s="892"/>
      <c r="AA21" s="892" t="s">
        <v>76</v>
      </c>
      <c r="AB21" s="63">
        <v>72</v>
      </c>
      <c r="AC21" s="63">
        <v>72</v>
      </c>
      <c r="AD21" s="63">
        <v>72</v>
      </c>
      <c r="AE21" s="63">
        <v>72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1143.2</v>
      </c>
      <c r="CG21" s="113">
        <v>1072.78</v>
      </c>
      <c r="CH21" s="40">
        <v>6.56</v>
      </c>
      <c r="CI21" s="4"/>
      <c r="CJ21" s="284"/>
      <c r="CK21" s="41" t="s">
        <v>94</v>
      </c>
      <c r="CL21" s="42">
        <v>12</v>
      </c>
      <c r="CM21" s="43">
        <v>13</v>
      </c>
      <c r="CN21" s="44">
        <v>17</v>
      </c>
      <c r="CO21" s="43">
        <v>42</v>
      </c>
      <c r="CP21" s="45">
        <v>32</v>
      </c>
      <c r="CQ21" s="46">
        <v>31.25</v>
      </c>
      <c r="CR21" s="892"/>
      <c r="CS21" s="58" t="s">
        <v>59</v>
      </c>
      <c r="CT21" s="59">
        <v>79.349999999999994</v>
      </c>
      <c r="CU21" s="278">
        <v>79.959999999999994</v>
      </c>
      <c r="CV21" s="61">
        <v>-0.76</v>
      </c>
      <c r="CW21" s="59">
        <v>78.72</v>
      </c>
      <c r="CX21" s="278">
        <v>45.06</v>
      </c>
      <c r="CY21" s="61">
        <v>74.7</v>
      </c>
      <c r="CZ21" s="59">
        <v>79.23</v>
      </c>
      <c r="DA21" s="278">
        <v>72.86</v>
      </c>
      <c r="DB21" s="61">
        <v>8.74</v>
      </c>
      <c r="DC21" s="892"/>
      <c r="DD21" s="892"/>
      <c r="DE21" s="892" t="s">
        <v>76</v>
      </c>
      <c r="DF21" s="85">
        <v>72</v>
      </c>
      <c r="DG21" s="85">
        <v>72</v>
      </c>
      <c r="DH21" s="85">
        <v>72</v>
      </c>
      <c r="DI21" s="13">
        <v>72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38" t="s">
        <v>52</v>
      </c>
      <c r="FJ21" s="1017">
        <v>1070.45</v>
      </c>
      <c r="FK21" s="113">
        <v>1003.8100000000001</v>
      </c>
      <c r="FL21" s="40">
        <v>6.64</v>
      </c>
      <c r="FM21" s="4"/>
      <c r="FN21" s="284"/>
      <c r="FO21" s="41" t="s">
        <v>94</v>
      </c>
      <c r="FP21" s="470">
        <v>6</v>
      </c>
      <c r="FQ21" s="471">
        <v>0</v>
      </c>
      <c r="FR21" s="472">
        <v>4</v>
      </c>
      <c r="FS21" s="43">
        <v>10</v>
      </c>
      <c r="FT21" s="45">
        <v>7</v>
      </c>
      <c r="FU21" s="46">
        <v>42.86</v>
      </c>
      <c r="FV21" s="892"/>
      <c r="FW21" s="58" t="s">
        <v>59</v>
      </c>
      <c r="FX21" s="59">
        <v>128.05000000000001</v>
      </c>
      <c r="FY21" s="278">
        <v>116.49</v>
      </c>
      <c r="FZ21" s="61">
        <v>9.92</v>
      </c>
      <c r="GA21" s="59">
        <v>83.72</v>
      </c>
      <c r="GB21" s="278">
        <v>75.260000000000005</v>
      </c>
      <c r="GC21" s="61">
        <v>11.24</v>
      </c>
      <c r="GD21" s="59">
        <v>112.06</v>
      </c>
      <c r="GE21" s="278">
        <v>101.8</v>
      </c>
      <c r="GF21" s="61">
        <v>10.08</v>
      </c>
      <c r="GG21" s="892"/>
      <c r="GH21" s="892"/>
      <c r="GI21" s="892" t="s">
        <v>76</v>
      </c>
      <c r="GJ21" s="476">
        <v>72</v>
      </c>
      <c r="GK21" s="476">
        <v>72</v>
      </c>
      <c r="GL21" s="476">
        <v>72</v>
      </c>
      <c r="GM21" s="320">
        <v>72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1419.21</v>
      </c>
      <c r="IO21" s="113">
        <v>1342.4699999999998</v>
      </c>
      <c r="IP21" s="40">
        <v>5.72</v>
      </c>
      <c r="IQ21" s="4"/>
      <c r="IR21" s="284"/>
      <c r="IS21" s="41" t="s">
        <v>94</v>
      </c>
      <c r="IT21" s="470">
        <v>4</v>
      </c>
      <c r="IU21" s="471">
        <v>2</v>
      </c>
      <c r="IV21" s="472">
        <v>6</v>
      </c>
      <c r="IW21" s="43">
        <v>12</v>
      </c>
      <c r="IX21" s="45">
        <v>9</v>
      </c>
      <c r="IY21" s="46">
        <v>33.33</v>
      </c>
      <c r="IZ21" s="892"/>
      <c r="JA21" s="58" t="s">
        <v>59</v>
      </c>
      <c r="JB21" s="59">
        <v>150.54</v>
      </c>
      <c r="JC21" s="278">
        <v>139.78</v>
      </c>
      <c r="JD21" s="61">
        <v>7.7</v>
      </c>
      <c r="JE21" s="59">
        <v>114.05</v>
      </c>
      <c r="JF21" s="278">
        <v>106.31</v>
      </c>
      <c r="JG21" s="61">
        <v>7.28</v>
      </c>
      <c r="JH21" s="59">
        <v>131.47999999999999</v>
      </c>
      <c r="JI21" s="278">
        <v>123.31</v>
      </c>
      <c r="JJ21" s="61">
        <v>6.63</v>
      </c>
      <c r="JK21" s="892"/>
      <c r="JL21" s="892"/>
      <c r="JM21" s="892" t="s">
        <v>76</v>
      </c>
      <c r="JN21" s="476">
        <v>72</v>
      </c>
      <c r="JO21" s="476">
        <v>72</v>
      </c>
      <c r="JP21" s="476">
        <v>72</v>
      </c>
      <c r="JQ21" s="320">
        <v>72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1170.6600000000001</v>
      </c>
      <c r="LS21" s="113">
        <v>1111.9099999999999</v>
      </c>
      <c r="LT21" s="196">
        <v>5.28</v>
      </c>
      <c r="LU21" s="4"/>
      <c r="LV21" s="284"/>
      <c r="LW21" s="41" t="s">
        <v>94</v>
      </c>
      <c r="LX21" s="470">
        <v>93</v>
      </c>
      <c r="LY21" s="909">
        <v>68</v>
      </c>
      <c r="LZ21" s="651">
        <v>36.76</v>
      </c>
      <c r="MA21" s="652"/>
      <c r="MB21" s="58" t="s">
        <v>59</v>
      </c>
      <c r="MC21" s="59">
        <v>100.47</v>
      </c>
      <c r="MD21" s="1075">
        <v>92.52</v>
      </c>
      <c r="ME21" s="533">
        <v>8.59</v>
      </c>
      <c r="MF21" s="59">
        <v>88.31</v>
      </c>
      <c r="MG21" s="1075">
        <v>82.64</v>
      </c>
      <c r="MH21" s="533">
        <v>6.86</v>
      </c>
      <c r="MI21" s="59">
        <v>96.06</v>
      </c>
      <c r="MJ21" s="1075">
        <v>88.98</v>
      </c>
      <c r="MK21" s="533">
        <v>7.96</v>
      </c>
      <c r="ML21" s="525"/>
      <c r="MM21" s="525"/>
      <c r="MN21" s="525" t="s">
        <v>76</v>
      </c>
      <c r="MO21" s="787">
        <v>72</v>
      </c>
      <c r="MP21" s="787">
        <v>72</v>
      </c>
      <c r="MQ21" s="787">
        <v>72</v>
      </c>
      <c r="MR21" s="787">
        <v>72</v>
      </c>
      <c r="MS21" s="787">
        <v>72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1219.2499999999998</v>
      </c>
      <c r="C22" s="115">
        <v>1123.28</v>
      </c>
      <c r="D22" s="67">
        <v>8.5399999999999991</v>
      </c>
      <c r="E22" s="4"/>
      <c r="F22" s="284"/>
      <c r="G22" s="20" t="s">
        <v>95</v>
      </c>
      <c r="H22" s="42">
        <v>8</v>
      </c>
      <c r="I22" s="43">
        <v>12</v>
      </c>
      <c r="J22" s="44">
        <v>0</v>
      </c>
      <c r="K22" s="43">
        <v>20</v>
      </c>
      <c r="L22" s="45">
        <v>18</v>
      </c>
      <c r="M22" s="46">
        <v>11.11</v>
      </c>
      <c r="N22" s="892"/>
      <c r="O22" s="58" t="s">
        <v>65</v>
      </c>
      <c r="P22" s="59">
        <v>52.43</v>
      </c>
      <c r="Q22" s="60">
        <v>45.81</v>
      </c>
      <c r="R22" s="62">
        <v>14.45</v>
      </c>
      <c r="S22" s="59">
        <v>51.57</v>
      </c>
      <c r="T22" s="60">
        <v>47.21</v>
      </c>
      <c r="U22" s="62">
        <v>9.24</v>
      </c>
      <c r="V22" s="59">
        <v>52.11</v>
      </c>
      <c r="W22" s="60">
        <v>46.31</v>
      </c>
      <c r="X22" s="62">
        <v>12.52</v>
      </c>
      <c r="Y22" s="892"/>
      <c r="Z22" s="892"/>
      <c r="AA22" s="892" t="s">
        <v>79</v>
      </c>
      <c r="AB22" s="63">
        <v>258</v>
      </c>
      <c r="AC22" s="63">
        <v>258</v>
      </c>
      <c r="AD22" s="63">
        <v>258</v>
      </c>
      <c r="AE22" s="63">
        <v>258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20826</v>
      </c>
      <c r="AN22" s="815">
        <v>0</v>
      </c>
      <c r="AO22" s="815">
        <v>42905</v>
      </c>
      <c r="AP22" s="816">
        <v>1291</v>
      </c>
      <c r="AQ22" s="815">
        <v>0</v>
      </c>
      <c r="AR22" s="815">
        <v>0</v>
      </c>
      <c r="AS22" s="815">
        <v>0</v>
      </c>
      <c r="AT22" s="815">
        <v>0</v>
      </c>
      <c r="AU22" s="824">
        <v>65022</v>
      </c>
      <c r="AV22" s="815">
        <v>120361</v>
      </c>
      <c r="AW22" s="825">
        <v>185383</v>
      </c>
      <c r="AX22" s="913"/>
      <c r="AY22" s="49"/>
      <c r="AZ22" s="497" t="s">
        <v>45</v>
      </c>
      <c r="BA22" s="935">
        <v>255</v>
      </c>
      <c r="BB22" s="936">
        <v>0</v>
      </c>
      <c r="BC22" s="936">
        <v>223</v>
      </c>
      <c r="BD22" s="937">
        <v>0</v>
      </c>
      <c r="BE22" s="936">
        <v>0</v>
      </c>
      <c r="BF22" s="936">
        <v>0</v>
      </c>
      <c r="BG22" s="936">
        <v>0</v>
      </c>
      <c r="BH22" s="936">
        <v>0</v>
      </c>
      <c r="BI22" s="938">
        <v>478</v>
      </c>
      <c r="BJ22" s="936">
        <v>247</v>
      </c>
      <c r="BK22" s="939">
        <v>725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1277.7099999999998</v>
      </c>
      <c r="CG22" s="115">
        <v>1183.4100000000001</v>
      </c>
      <c r="CH22" s="67">
        <v>7.97</v>
      </c>
      <c r="CI22" s="4"/>
      <c r="CJ22" s="284"/>
      <c r="CK22" s="20" t="s">
        <v>95</v>
      </c>
      <c r="CL22" s="42">
        <v>4</v>
      </c>
      <c r="CM22" s="43">
        <v>0</v>
      </c>
      <c r="CN22" s="44">
        <v>3</v>
      </c>
      <c r="CO22" s="43">
        <v>7</v>
      </c>
      <c r="CP22" s="45">
        <v>5</v>
      </c>
      <c r="CQ22" s="46">
        <v>40</v>
      </c>
      <c r="CR22" s="892"/>
      <c r="CS22" s="58" t="s">
        <v>65</v>
      </c>
      <c r="CT22" s="59">
        <v>62.74</v>
      </c>
      <c r="CU22" s="278">
        <v>58.48</v>
      </c>
      <c r="CV22" s="61">
        <v>7.28</v>
      </c>
      <c r="CW22" s="59">
        <v>46.97</v>
      </c>
      <c r="CX22" s="278">
        <v>40.57</v>
      </c>
      <c r="CY22" s="61">
        <v>15.78</v>
      </c>
      <c r="CZ22" s="59">
        <v>59.77</v>
      </c>
      <c r="DA22" s="278">
        <v>54.84</v>
      </c>
      <c r="DB22" s="61">
        <v>8.99</v>
      </c>
      <c r="DC22" s="892"/>
      <c r="DD22" s="892"/>
      <c r="DE22" s="892" t="s">
        <v>79</v>
      </c>
      <c r="DF22" s="85">
        <v>258</v>
      </c>
      <c r="DG22" s="85">
        <v>258</v>
      </c>
      <c r="DH22" s="85">
        <v>258</v>
      </c>
      <c r="DI22" s="13">
        <v>258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19845</v>
      </c>
      <c r="DR22" s="815">
        <v>0</v>
      </c>
      <c r="DS22" s="815">
        <v>43595</v>
      </c>
      <c r="DT22" s="816">
        <v>45780</v>
      </c>
      <c r="DU22" s="815">
        <v>0</v>
      </c>
      <c r="DV22" s="815">
        <v>0</v>
      </c>
      <c r="DW22" s="815">
        <v>0</v>
      </c>
      <c r="DX22" s="819">
        <v>0</v>
      </c>
      <c r="DY22" s="815">
        <v>109220</v>
      </c>
      <c r="DZ22" s="836">
        <v>101281</v>
      </c>
      <c r="EA22" s="836">
        <v>210501</v>
      </c>
      <c r="EB22" s="915"/>
      <c r="EC22" s="915"/>
      <c r="ED22" s="497" t="s">
        <v>45</v>
      </c>
      <c r="EE22" s="814">
        <v>175</v>
      </c>
      <c r="EF22" s="815">
        <v>0</v>
      </c>
      <c r="EG22" s="815">
        <v>254</v>
      </c>
      <c r="EH22" s="816">
        <v>71</v>
      </c>
      <c r="EI22" s="815">
        <v>0</v>
      </c>
      <c r="EJ22" s="815">
        <v>0</v>
      </c>
      <c r="EK22" s="815">
        <v>0</v>
      </c>
      <c r="EL22" s="819">
        <v>0</v>
      </c>
      <c r="EM22" s="815">
        <v>500</v>
      </c>
      <c r="EN22" s="836">
        <v>170</v>
      </c>
      <c r="EO22" s="836">
        <v>670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345" t="s">
        <v>32</v>
      </c>
      <c r="FJ22" s="1018">
        <v>1399.3999999999999</v>
      </c>
      <c r="FK22" s="115">
        <v>1324.96</v>
      </c>
      <c r="FL22" s="67">
        <v>5.62</v>
      </c>
      <c r="FM22" s="4"/>
      <c r="FN22" s="284"/>
      <c r="FO22" s="20" t="s">
        <v>95</v>
      </c>
      <c r="FP22" s="470">
        <v>4</v>
      </c>
      <c r="FQ22" s="471">
        <v>12</v>
      </c>
      <c r="FR22" s="472">
        <v>0</v>
      </c>
      <c r="FS22" s="43">
        <v>16</v>
      </c>
      <c r="FT22" s="45">
        <v>11</v>
      </c>
      <c r="FU22" s="46">
        <v>45.45</v>
      </c>
      <c r="FV22" s="892"/>
      <c r="FW22" s="58" t="s">
        <v>65</v>
      </c>
      <c r="FX22" s="59">
        <v>114.21</v>
      </c>
      <c r="FY22" s="278">
        <v>109.98</v>
      </c>
      <c r="FZ22" s="61">
        <v>3.85</v>
      </c>
      <c r="GA22" s="59">
        <v>54.76</v>
      </c>
      <c r="GB22" s="278">
        <v>50.4</v>
      </c>
      <c r="GC22" s="61">
        <v>8.65</v>
      </c>
      <c r="GD22" s="59">
        <v>92.77</v>
      </c>
      <c r="GE22" s="278">
        <v>88.76</v>
      </c>
      <c r="GF22" s="61">
        <v>4.5199999999999996</v>
      </c>
      <c r="GG22" s="892"/>
      <c r="GH22" s="892"/>
      <c r="GI22" s="892" t="s">
        <v>79</v>
      </c>
      <c r="GJ22" s="476">
        <v>258</v>
      </c>
      <c r="GK22" s="476">
        <v>258</v>
      </c>
      <c r="GL22" s="476">
        <v>258</v>
      </c>
      <c r="GM22" s="320">
        <v>258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19421</v>
      </c>
      <c r="GV22" s="815">
        <v>0</v>
      </c>
      <c r="GW22" s="815">
        <v>41432</v>
      </c>
      <c r="GX22" s="816">
        <v>30924</v>
      </c>
      <c r="GY22" s="815">
        <v>0</v>
      </c>
      <c r="GZ22" s="815">
        <v>0</v>
      </c>
      <c r="HA22" s="815">
        <v>0</v>
      </c>
      <c r="HB22" s="819">
        <v>0</v>
      </c>
      <c r="HC22" s="815">
        <v>91777</v>
      </c>
      <c r="HD22" s="836">
        <v>77596</v>
      </c>
      <c r="HE22" s="836">
        <v>169373</v>
      </c>
      <c r="HF22" s="915"/>
      <c r="HG22" s="915"/>
      <c r="HH22" s="497" t="s">
        <v>45</v>
      </c>
      <c r="HI22" s="814">
        <v>208</v>
      </c>
      <c r="HJ22" s="815">
        <v>0</v>
      </c>
      <c r="HK22" s="815">
        <v>318</v>
      </c>
      <c r="HL22" s="816">
        <v>0</v>
      </c>
      <c r="HM22" s="815">
        <v>0</v>
      </c>
      <c r="HN22" s="815">
        <v>0</v>
      </c>
      <c r="HO22" s="815">
        <v>0</v>
      </c>
      <c r="HP22" s="819">
        <v>0</v>
      </c>
      <c r="HQ22" s="815">
        <v>526</v>
      </c>
      <c r="HR22" s="836">
        <v>429</v>
      </c>
      <c r="HS22" s="836">
        <v>955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1769.5800000000002</v>
      </c>
      <c r="IO22" s="115">
        <v>1618.9799999999998</v>
      </c>
      <c r="IP22" s="67">
        <v>9.3000000000000007</v>
      </c>
      <c r="IQ22" s="4"/>
      <c r="IR22" s="284"/>
      <c r="IS22" s="20" t="s">
        <v>95</v>
      </c>
      <c r="IT22" s="470">
        <v>8</v>
      </c>
      <c r="IU22" s="471">
        <v>0</v>
      </c>
      <c r="IV22" s="472">
        <v>8</v>
      </c>
      <c r="IW22" s="43">
        <v>16</v>
      </c>
      <c r="IX22" s="45">
        <v>12</v>
      </c>
      <c r="IY22" s="46">
        <v>33.33</v>
      </c>
      <c r="IZ22" s="892"/>
      <c r="JA22" s="58" t="s">
        <v>65</v>
      </c>
      <c r="JB22" s="59">
        <v>186.49</v>
      </c>
      <c r="JC22" s="278">
        <v>176.62</v>
      </c>
      <c r="JD22" s="61">
        <v>5.59</v>
      </c>
      <c r="JE22" s="59">
        <v>106.42</v>
      </c>
      <c r="JF22" s="278">
        <v>99.27</v>
      </c>
      <c r="JG22" s="61">
        <v>7.2</v>
      </c>
      <c r="JH22" s="59">
        <v>144.66</v>
      </c>
      <c r="JI22" s="278">
        <v>138.56</v>
      </c>
      <c r="JJ22" s="61">
        <v>4.4000000000000004</v>
      </c>
      <c r="JK22" s="892"/>
      <c r="JL22" s="892"/>
      <c r="JM22" s="892" t="s">
        <v>79</v>
      </c>
      <c r="JN22" s="476">
        <v>258</v>
      </c>
      <c r="JO22" s="476">
        <v>258</v>
      </c>
      <c r="JP22" s="476">
        <v>258</v>
      </c>
      <c r="JQ22" s="320">
        <v>258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20680</v>
      </c>
      <c r="JZ22" s="815">
        <v>0</v>
      </c>
      <c r="KA22" s="815">
        <v>40115</v>
      </c>
      <c r="KB22" s="816">
        <v>11348</v>
      </c>
      <c r="KC22" s="815">
        <v>0</v>
      </c>
      <c r="KD22" s="815">
        <v>0</v>
      </c>
      <c r="KE22" s="815">
        <v>0</v>
      </c>
      <c r="KF22" s="819">
        <v>0</v>
      </c>
      <c r="KG22" s="815">
        <v>72143</v>
      </c>
      <c r="KH22" s="836">
        <v>87141</v>
      </c>
      <c r="KI22" s="836">
        <v>159284</v>
      </c>
      <c r="KJ22" s="915"/>
      <c r="KK22" s="915"/>
      <c r="KL22" s="497" t="s">
        <v>45</v>
      </c>
      <c r="KM22" s="814">
        <v>188</v>
      </c>
      <c r="KN22" s="815">
        <v>0</v>
      </c>
      <c r="KO22" s="815">
        <v>109</v>
      </c>
      <c r="KP22" s="816">
        <v>0</v>
      </c>
      <c r="KQ22" s="815">
        <v>0</v>
      </c>
      <c r="KR22" s="815">
        <v>0</v>
      </c>
      <c r="KS22" s="815">
        <v>0</v>
      </c>
      <c r="KT22" s="819">
        <v>0</v>
      </c>
      <c r="KU22" s="815">
        <v>297</v>
      </c>
      <c r="KV22" s="836">
        <v>427</v>
      </c>
      <c r="KW22" s="836">
        <v>724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1341.7099999999998</v>
      </c>
      <c r="LS22" s="115">
        <v>1275.04</v>
      </c>
      <c r="LT22" s="205">
        <v>5.23</v>
      </c>
      <c r="LU22" s="4"/>
      <c r="LV22" s="284"/>
      <c r="LW22" s="20" t="s">
        <v>95</v>
      </c>
      <c r="LX22" s="470">
        <v>59</v>
      </c>
      <c r="LY22" s="909">
        <v>46</v>
      </c>
      <c r="LZ22" s="651">
        <v>28.26</v>
      </c>
      <c r="MA22" s="652"/>
      <c r="MB22" s="58" t="s">
        <v>65</v>
      </c>
      <c r="MC22" s="59">
        <v>97.52</v>
      </c>
      <c r="MD22" s="1075">
        <v>92.52</v>
      </c>
      <c r="ME22" s="533">
        <v>5.4</v>
      </c>
      <c r="MF22" s="59">
        <v>72.73</v>
      </c>
      <c r="MG22" s="1075">
        <v>68.87</v>
      </c>
      <c r="MH22" s="533">
        <v>5.6</v>
      </c>
      <c r="MI22" s="59">
        <v>88.53</v>
      </c>
      <c r="MJ22" s="1075">
        <v>84.03</v>
      </c>
      <c r="MK22" s="533">
        <v>5.36</v>
      </c>
      <c r="ML22" s="525"/>
      <c r="MM22" s="525"/>
      <c r="MN22" s="525" t="s">
        <v>79</v>
      </c>
      <c r="MO22" s="787">
        <v>258</v>
      </c>
      <c r="MP22" s="787">
        <v>258</v>
      </c>
      <c r="MQ22" s="787">
        <v>258</v>
      </c>
      <c r="MR22" s="787">
        <v>258</v>
      </c>
      <c r="MS22" s="787">
        <v>258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80772</v>
      </c>
      <c r="NB22" s="845">
        <v>0</v>
      </c>
      <c r="NC22" s="845">
        <v>168047</v>
      </c>
      <c r="ND22" s="846">
        <v>89343</v>
      </c>
      <c r="NE22" s="845">
        <v>0</v>
      </c>
      <c r="NF22" s="845">
        <v>0</v>
      </c>
      <c r="NG22" s="845">
        <v>0</v>
      </c>
      <c r="NH22" s="845">
        <v>0</v>
      </c>
      <c r="NI22" s="846">
        <v>338162</v>
      </c>
      <c r="NJ22" s="844">
        <v>386379</v>
      </c>
      <c r="NK22" s="847">
        <v>724541</v>
      </c>
      <c r="NL22" s="839"/>
      <c r="NM22" s="839"/>
      <c r="NN22" s="553" t="s">
        <v>45</v>
      </c>
      <c r="NO22" s="844">
        <v>826</v>
      </c>
      <c r="NP22" s="845">
        <v>0</v>
      </c>
      <c r="NQ22" s="845">
        <v>904</v>
      </c>
      <c r="NR22" s="846">
        <v>71</v>
      </c>
      <c r="NS22" s="845">
        <v>0</v>
      </c>
      <c r="NT22" s="845">
        <v>0</v>
      </c>
      <c r="NU22" s="845">
        <v>0</v>
      </c>
      <c r="NV22" s="845">
        <v>0</v>
      </c>
      <c r="NW22" s="846">
        <v>1801</v>
      </c>
      <c r="NX22" s="844">
        <v>1273</v>
      </c>
      <c r="NY22" s="847">
        <v>3074</v>
      </c>
    </row>
    <row r="23" spans="1:389" ht="18.75" customHeight="1" thickTop="1">
      <c r="A23" s="69" t="s">
        <v>96</v>
      </c>
      <c r="B23" s="108">
        <v>666.88</v>
      </c>
      <c r="C23" s="109">
        <v>641.81999999999994</v>
      </c>
      <c r="D23" s="19">
        <v>3.9</v>
      </c>
      <c r="E23" s="4"/>
      <c r="F23" s="284"/>
      <c r="G23" s="20" t="s">
        <v>97</v>
      </c>
      <c r="H23" s="42">
        <v>4</v>
      </c>
      <c r="I23" s="43">
        <v>5</v>
      </c>
      <c r="J23" s="44">
        <v>7</v>
      </c>
      <c r="K23" s="43">
        <v>16</v>
      </c>
      <c r="L23" s="45">
        <v>8</v>
      </c>
      <c r="M23" s="46">
        <v>100</v>
      </c>
      <c r="N23" s="892"/>
      <c r="O23" s="58" t="s">
        <v>70</v>
      </c>
      <c r="P23" s="59">
        <v>166.25</v>
      </c>
      <c r="Q23" s="117">
        <v>158.22</v>
      </c>
      <c r="R23" s="62">
        <v>5.08</v>
      </c>
      <c r="S23" s="59">
        <v>157.94999999999999</v>
      </c>
      <c r="T23" s="60">
        <v>151.49</v>
      </c>
      <c r="U23" s="62">
        <v>4.26</v>
      </c>
      <c r="V23" s="59">
        <v>163.18</v>
      </c>
      <c r="W23" s="60">
        <v>155.82</v>
      </c>
      <c r="X23" s="62">
        <v>4.72</v>
      </c>
      <c r="Y23" s="892"/>
      <c r="Z23" s="49" t="s">
        <v>50</v>
      </c>
      <c r="AA23" s="49"/>
      <c r="AB23" s="118">
        <v>72.040000000000006</v>
      </c>
      <c r="AC23" s="118">
        <v>73.62</v>
      </c>
      <c r="AD23" s="118">
        <v>74.83</v>
      </c>
      <c r="AE23" s="118">
        <v>73.489999999999995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582.12999999999988</v>
      </c>
      <c r="CG23" s="109">
        <v>547.23</v>
      </c>
      <c r="CH23" s="19">
        <v>6.38</v>
      </c>
      <c r="CI23" s="4"/>
      <c r="CJ23" s="284"/>
      <c r="CK23" s="20" t="s">
        <v>97</v>
      </c>
      <c r="CL23" s="42">
        <v>10</v>
      </c>
      <c r="CM23" s="43">
        <v>5</v>
      </c>
      <c r="CN23" s="44">
        <v>8</v>
      </c>
      <c r="CO23" s="43">
        <v>23</v>
      </c>
      <c r="CP23" s="45">
        <v>16</v>
      </c>
      <c r="CQ23" s="46">
        <v>43.75</v>
      </c>
      <c r="CR23" s="892"/>
      <c r="CS23" s="58" t="s">
        <v>70</v>
      </c>
      <c r="CT23" s="59">
        <v>131.72999999999999</v>
      </c>
      <c r="CU23" s="278">
        <v>123.01</v>
      </c>
      <c r="CV23" s="61">
        <v>7.09</v>
      </c>
      <c r="CW23" s="59">
        <v>104.27</v>
      </c>
      <c r="CX23" s="278">
        <v>75.290000000000006</v>
      </c>
      <c r="CY23" s="61">
        <v>38.49</v>
      </c>
      <c r="CZ23" s="59">
        <v>126.56</v>
      </c>
      <c r="DA23" s="278">
        <v>113.3</v>
      </c>
      <c r="DB23" s="61">
        <v>11.7</v>
      </c>
      <c r="DC23" s="892"/>
      <c r="DD23" s="49" t="s">
        <v>50</v>
      </c>
      <c r="DE23" s="49"/>
      <c r="DF23" s="285">
        <v>75.12</v>
      </c>
      <c r="DG23" s="285">
        <v>75.5</v>
      </c>
      <c r="DH23" s="285">
        <v>71.84</v>
      </c>
      <c r="DI23" s="285">
        <v>74.150000000000006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359" t="s">
        <v>96</v>
      </c>
      <c r="FJ23" s="1016">
        <v>606.07000000000005</v>
      </c>
      <c r="FK23" s="109">
        <v>563.81000000000006</v>
      </c>
      <c r="FL23" s="19">
        <v>7.5</v>
      </c>
      <c r="FM23" s="4"/>
      <c r="FN23" s="284"/>
      <c r="FO23" s="20" t="s">
        <v>97</v>
      </c>
      <c r="FP23" s="470">
        <v>11</v>
      </c>
      <c r="FQ23" s="471">
        <v>6</v>
      </c>
      <c r="FR23" s="472">
        <v>9</v>
      </c>
      <c r="FS23" s="43">
        <v>26</v>
      </c>
      <c r="FT23" s="45">
        <v>19</v>
      </c>
      <c r="FU23" s="46">
        <v>36.840000000000003</v>
      </c>
      <c r="FV23" s="892"/>
      <c r="FW23" s="58" t="s">
        <v>70</v>
      </c>
      <c r="FX23" s="59">
        <v>144.32</v>
      </c>
      <c r="FY23" s="278">
        <v>133.44</v>
      </c>
      <c r="FZ23" s="61">
        <v>8.15</v>
      </c>
      <c r="GA23" s="59">
        <v>96.69</v>
      </c>
      <c r="GB23" s="278">
        <v>91.86</v>
      </c>
      <c r="GC23" s="61">
        <v>5.26</v>
      </c>
      <c r="GD23" s="59">
        <v>127.14</v>
      </c>
      <c r="GE23" s="278">
        <v>118.63</v>
      </c>
      <c r="GF23" s="61">
        <v>7.17</v>
      </c>
      <c r="GG23" s="892"/>
      <c r="GH23" s="49" t="s">
        <v>50</v>
      </c>
      <c r="GI23" s="49"/>
      <c r="GJ23" s="285">
        <v>74.13</v>
      </c>
      <c r="GK23" s="285">
        <v>70.86</v>
      </c>
      <c r="GL23" s="285">
        <v>71.400000000000006</v>
      </c>
      <c r="GM23" s="285">
        <v>72.13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749.64</v>
      </c>
      <c r="IO23" s="109">
        <v>699.61</v>
      </c>
      <c r="IP23" s="19">
        <v>7.15</v>
      </c>
      <c r="IQ23" s="4"/>
      <c r="IR23" s="284"/>
      <c r="IS23" s="20" t="s">
        <v>97</v>
      </c>
      <c r="IT23" s="470">
        <v>11</v>
      </c>
      <c r="IU23" s="471">
        <v>8</v>
      </c>
      <c r="IV23" s="472">
        <v>12</v>
      </c>
      <c r="IW23" s="43">
        <v>31</v>
      </c>
      <c r="IX23" s="45">
        <v>23</v>
      </c>
      <c r="IY23" s="46">
        <v>34.78</v>
      </c>
      <c r="IZ23" s="892"/>
      <c r="JA23" s="58" t="s">
        <v>70</v>
      </c>
      <c r="JB23" s="59">
        <v>230.67</v>
      </c>
      <c r="JC23" s="278">
        <v>221.64</v>
      </c>
      <c r="JD23" s="61">
        <v>4.07</v>
      </c>
      <c r="JE23" s="59">
        <v>187.59</v>
      </c>
      <c r="JF23" s="278">
        <v>180.69</v>
      </c>
      <c r="JG23" s="61">
        <v>3.82</v>
      </c>
      <c r="JH23" s="59">
        <v>208.16</v>
      </c>
      <c r="JI23" s="278">
        <v>201.49</v>
      </c>
      <c r="JJ23" s="61">
        <v>3.31</v>
      </c>
      <c r="JK23" s="892"/>
      <c r="JL23" s="49" t="s">
        <v>50</v>
      </c>
      <c r="JM23" s="49"/>
      <c r="JN23" s="285">
        <v>69.72</v>
      </c>
      <c r="JO23" s="285">
        <v>71.489999999999995</v>
      </c>
      <c r="JP23" s="285">
        <v>73.56</v>
      </c>
      <c r="JQ23" s="285">
        <v>71.59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651.66999999999996</v>
      </c>
      <c r="LS23" s="109">
        <v>619.05000000000007</v>
      </c>
      <c r="LT23" s="324">
        <v>5.27</v>
      </c>
      <c r="LU23" s="4"/>
      <c r="LV23" s="284"/>
      <c r="LW23" s="20" t="s">
        <v>97</v>
      </c>
      <c r="LX23" s="470">
        <v>96</v>
      </c>
      <c r="LY23" s="909">
        <v>66</v>
      </c>
      <c r="LZ23" s="651">
        <v>45.45</v>
      </c>
      <c r="MA23" s="652"/>
      <c r="MB23" s="58" t="s">
        <v>70</v>
      </c>
      <c r="MC23" s="59">
        <v>159.57</v>
      </c>
      <c r="MD23" s="1075">
        <v>154.19999999999999</v>
      </c>
      <c r="ME23" s="533">
        <v>3.48</v>
      </c>
      <c r="MF23" s="59">
        <v>145.44999999999999</v>
      </c>
      <c r="MG23" s="1075">
        <v>130.85</v>
      </c>
      <c r="MH23" s="533">
        <v>11.16</v>
      </c>
      <c r="MI23" s="59">
        <v>154.44999999999999</v>
      </c>
      <c r="MJ23" s="1075">
        <v>145.82</v>
      </c>
      <c r="MK23" s="533">
        <v>5.92</v>
      </c>
      <c r="ML23" s="525"/>
      <c r="MM23" s="532" t="s">
        <v>50</v>
      </c>
      <c r="MN23" s="532"/>
      <c r="MO23" s="788">
        <v>73.489999999999995</v>
      </c>
      <c r="MP23" s="788">
        <v>74.150000000000006</v>
      </c>
      <c r="MQ23" s="788">
        <v>72.13</v>
      </c>
      <c r="MR23" s="788">
        <v>71.59</v>
      </c>
      <c r="MS23" s="788">
        <v>72.84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666.42</v>
      </c>
      <c r="C24" s="113">
        <v>641.33000000000004</v>
      </c>
      <c r="D24" s="40">
        <v>3.91</v>
      </c>
      <c r="E24" s="4"/>
      <c r="F24" s="284"/>
      <c r="G24" s="41" t="s">
        <v>98</v>
      </c>
      <c r="H24" s="42">
        <v>16</v>
      </c>
      <c r="I24" s="43">
        <v>10</v>
      </c>
      <c r="J24" s="44">
        <v>12</v>
      </c>
      <c r="K24" s="43">
        <v>38</v>
      </c>
      <c r="L24" s="45">
        <v>28</v>
      </c>
      <c r="M24" s="46">
        <v>35.71</v>
      </c>
      <c r="N24" s="892"/>
      <c r="O24" s="75" t="s">
        <v>75</v>
      </c>
      <c r="P24" s="120">
        <v>114.99</v>
      </c>
      <c r="Q24" s="60">
        <v>124.09</v>
      </c>
      <c r="R24" s="62">
        <v>-7.33</v>
      </c>
      <c r="S24" s="59">
        <v>92.62</v>
      </c>
      <c r="T24" s="60">
        <v>93.65</v>
      </c>
      <c r="U24" s="62">
        <v>-1.1000000000000001</v>
      </c>
      <c r="V24" s="59">
        <v>106.73</v>
      </c>
      <c r="W24" s="60">
        <v>113.23</v>
      </c>
      <c r="X24" s="62">
        <v>-5.74</v>
      </c>
      <c r="Y24" s="892"/>
      <c r="Z24" s="892"/>
      <c r="AA24" s="892" t="s">
        <v>35</v>
      </c>
      <c r="AB24" s="121">
        <v>0</v>
      </c>
      <c r="AC24" s="121">
        <v>0</v>
      </c>
      <c r="AD24" s="121">
        <v>0</v>
      </c>
      <c r="AE24" s="121">
        <v>0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582.08999999999992</v>
      </c>
      <c r="CG24" s="113">
        <v>547.44000000000005</v>
      </c>
      <c r="CH24" s="40">
        <v>6.33</v>
      </c>
      <c r="CI24" s="4"/>
      <c r="CJ24" s="284"/>
      <c r="CK24" s="41" t="s">
        <v>98</v>
      </c>
      <c r="CL24" s="42">
        <v>15</v>
      </c>
      <c r="CM24" s="43">
        <v>12</v>
      </c>
      <c r="CN24" s="44">
        <v>16</v>
      </c>
      <c r="CO24" s="43">
        <v>43</v>
      </c>
      <c r="CP24" s="45">
        <v>31</v>
      </c>
      <c r="CQ24" s="46">
        <v>38.71</v>
      </c>
      <c r="CR24" s="892"/>
      <c r="CS24" s="75" t="s">
        <v>75</v>
      </c>
      <c r="CT24" s="120">
        <v>48.8</v>
      </c>
      <c r="CU24" s="278">
        <v>34.68</v>
      </c>
      <c r="CV24" s="61">
        <v>40.72</v>
      </c>
      <c r="CW24" s="59">
        <v>40.19</v>
      </c>
      <c r="CX24" s="278">
        <v>26.88</v>
      </c>
      <c r="CY24" s="61">
        <v>49.52</v>
      </c>
      <c r="CZ24" s="59">
        <v>47.18</v>
      </c>
      <c r="DA24" s="278">
        <v>33.090000000000003</v>
      </c>
      <c r="DB24" s="61">
        <v>42.58</v>
      </c>
      <c r="DC24" s="892"/>
      <c r="DD24" s="892"/>
      <c r="DE24" s="892" t="s">
        <v>35</v>
      </c>
      <c r="DF24" s="68">
        <v>0</v>
      </c>
      <c r="DG24" s="68">
        <v>0</v>
      </c>
      <c r="DH24" s="68">
        <v>0</v>
      </c>
      <c r="DI24" s="68">
        <v>0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38" t="s">
        <v>52</v>
      </c>
      <c r="FJ24" s="1017">
        <v>605.79999999999995</v>
      </c>
      <c r="FK24" s="113">
        <v>563.71</v>
      </c>
      <c r="FL24" s="40">
        <v>7.47</v>
      </c>
      <c r="FM24" s="4"/>
      <c r="FN24" s="284"/>
      <c r="FO24" s="41" t="s">
        <v>98</v>
      </c>
      <c r="FP24" s="470">
        <v>5</v>
      </c>
      <c r="FQ24" s="471">
        <v>10</v>
      </c>
      <c r="FR24" s="472">
        <v>12</v>
      </c>
      <c r="FS24" s="43">
        <v>27</v>
      </c>
      <c r="FT24" s="45">
        <v>17</v>
      </c>
      <c r="FU24" s="46">
        <v>58.82</v>
      </c>
      <c r="FV24" s="892"/>
      <c r="FW24" s="75" t="s">
        <v>75</v>
      </c>
      <c r="FX24" s="120">
        <v>55.79</v>
      </c>
      <c r="FY24" s="278">
        <v>42.98</v>
      </c>
      <c r="FZ24" s="61">
        <v>29.8</v>
      </c>
      <c r="GA24" s="59">
        <v>61.01</v>
      </c>
      <c r="GB24" s="278">
        <v>45.05</v>
      </c>
      <c r="GC24" s="61">
        <v>35.43</v>
      </c>
      <c r="GD24" s="59">
        <v>57.67</v>
      </c>
      <c r="GE24" s="278">
        <v>43.72</v>
      </c>
      <c r="GF24" s="61">
        <v>31.91</v>
      </c>
      <c r="GG24" s="892"/>
      <c r="GH24" s="892"/>
      <c r="GI24" s="892" t="s">
        <v>35</v>
      </c>
      <c r="GJ24" s="68">
        <v>0</v>
      </c>
      <c r="GK24" s="68">
        <v>0</v>
      </c>
      <c r="GL24" s="68">
        <v>0</v>
      </c>
      <c r="GM24" s="68">
        <v>0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747.93</v>
      </c>
      <c r="IO24" s="113">
        <v>698.14</v>
      </c>
      <c r="IP24" s="40">
        <v>7.13</v>
      </c>
      <c r="IQ24" s="4"/>
      <c r="IR24" s="284"/>
      <c r="IS24" s="41" t="s">
        <v>98</v>
      </c>
      <c r="IT24" s="470">
        <v>9</v>
      </c>
      <c r="IU24" s="471">
        <v>2</v>
      </c>
      <c r="IV24" s="472">
        <v>5</v>
      </c>
      <c r="IW24" s="43">
        <v>16</v>
      </c>
      <c r="IX24" s="45">
        <v>14</v>
      </c>
      <c r="IY24" s="46">
        <v>14.29</v>
      </c>
      <c r="IZ24" s="892"/>
      <c r="JA24" s="75" t="s">
        <v>75</v>
      </c>
      <c r="JB24" s="120">
        <v>93.58</v>
      </c>
      <c r="JC24" s="278">
        <v>85.8</v>
      </c>
      <c r="JD24" s="61">
        <v>9.07</v>
      </c>
      <c r="JE24" s="59">
        <v>62.54</v>
      </c>
      <c r="JF24" s="278">
        <v>57.08</v>
      </c>
      <c r="JG24" s="61">
        <v>9.57</v>
      </c>
      <c r="JH24" s="59">
        <v>77.36</v>
      </c>
      <c r="JI24" s="278">
        <v>71.67</v>
      </c>
      <c r="JJ24" s="61">
        <v>7.94</v>
      </c>
      <c r="JK24" s="892"/>
      <c r="JL24" s="892"/>
      <c r="JM24" s="892" t="s">
        <v>35</v>
      </c>
      <c r="JN24" s="68">
        <v>0</v>
      </c>
      <c r="JO24" s="68">
        <v>0</v>
      </c>
      <c r="JP24" s="68">
        <v>0</v>
      </c>
      <c r="JQ24" s="68">
        <v>0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650.98</v>
      </c>
      <c r="LS24" s="113">
        <v>618.45000000000005</v>
      </c>
      <c r="LT24" s="196">
        <v>5.26</v>
      </c>
      <c r="LU24" s="4"/>
      <c r="LV24" s="284"/>
      <c r="LW24" s="41" t="s">
        <v>98</v>
      </c>
      <c r="LX24" s="470">
        <v>124</v>
      </c>
      <c r="LY24" s="909">
        <v>90</v>
      </c>
      <c r="LZ24" s="651">
        <v>37.78</v>
      </c>
      <c r="MA24" s="652"/>
      <c r="MB24" s="75" t="s">
        <v>75</v>
      </c>
      <c r="MC24" s="59">
        <v>76.83</v>
      </c>
      <c r="MD24" s="1075">
        <v>73.25</v>
      </c>
      <c r="ME24" s="533">
        <v>4.8899999999999997</v>
      </c>
      <c r="MF24" s="59">
        <v>67.53</v>
      </c>
      <c r="MG24" s="1075">
        <v>61.98</v>
      </c>
      <c r="MH24" s="533">
        <v>8.9499999999999993</v>
      </c>
      <c r="MI24" s="59">
        <v>73.459999999999994</v>
      </c>
      <c r="MJ24" s="1075">
        <v>69.2</v>
      </c>
      <c r="MK24" s="533">
        <v>6.16</v>
      </c>
      <c r="ML24" s="525"/>
      <c r="MM24" s="525"/>
      <c r="MN24" s="525" t="s">
        <v>35</v>
      </c>
      <c r="MO24" s="788">
        <v>0</v>
      </c>
      <c r="MP24" s="788">
        <v>0</v>
      </c>
      <c r="MQ24" s="788">
        <v>0</v>
      </c>
      <c r="MR24" s="788">
        <v>0</v>
      </c>
      <c r="MS24" s="788" t="s">
        <v>184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770.11</v>
      </c>
      <c r="C25" s="127">
        <v>733.59</v>
      </c>
      <c r="D25" s="74">
        <v>4.9800000000000004</v>
      </c>
      <c r="E25" s="4"/>
      <c r="F25" s="284"/>
      <c r="G25" s="20" t="s">
        <v>101</v>
      </c>
      <c r="H25" s="42">
        <v>14</v>
      </c>
      <c r="I25" s="43">
        <v>6</v>
      </c>
      <c r="J25" s="44">
        <v>0</v>
      </c>
      <c r="K25" s="43">
        <v>20</v>
      </c>
      <c r="L25" s="45">
        <v>15</v>
      </c>
      <c r="M25" s="46">
        <v>33.33</v>
      </c>
      <c r="N25" s="892"/>
      <c r="O25" s="78" t="s">
        <v>78</v>
      </c>
      <c r="P25" s="79">
        <v>1219.2499999999998</v>
      </c>
      <c r="Q25" s="80">
        <v>1123.28</v>
      </c>
      <c r="R25" s="81">
        <v>8.5399999999999991</v>
      </c>
      <c r="S25" s="82">
        <v>770.11</v>
      </c>
      <c r="T25" s="80">
        <v>733.59</v>
      </c>
      <c r="U25" s="81">
        <v>4.9800000000000004</v>
      </c>
      <c r="V25" s="82">
        <v>1053.3600000000001</v>
      </c>
      <c r="W25" s="80">
        <v>984.23999999999978</v>
      </c>
      <c r="X25" s="81">
        <v>7.02</v>
      </c>
      <c r="Y25" s="892"/>
      <c r="Z25" s="892"/>
      <c r="AA25" s="892" t="s">
        <v>49</v>
      </c>
      <c r="AB25" s="121">
        <v>75.849999999999994</v>
      </c>
      <c r="AC25" s="121">
        <v>77.260000000000005</v>
      </c>
      <c r="AD25" s="121">
        <v>78.61</v>
      </c>
      <c r="AE25" s="121">
        <v>77.239999999999995</v>
      </c>
      <c r="AF25" s="226"/>
      <c r="AG25" s="226"/>
      <c r="AH25" s="226"/>
      <c r="AI25" s="226"/>
      <c r="AJ25" s="892"/>
      <c r="AK25" s="892"/>
      <c r="AL25" s="500" t="s">
        <v>102</v>
      </c>
      <c r="AM25" s="1117" t="s">
        <v>19</v>
      </c>
      <c r="AN25" s="1118"/>
      <c r="AO25" s="1118"/>
      <c r="AP25" s="1118"/>
      <c r="AQ25" s="1118"/>
      <c r="AR25" s="1118"/>
      <c r="AS25" s="1118"/>
      <c r="AT25" s="1118"/>
      <c r="AU25" s="1119"/>
      <c r="AV25" s="501" t="s">
        <v>20</v>
      </c>
      <c r="AW25" s="502" t="s">
        <v>31</v>
      </c>
      <c r="AX25" s="916"/>
      <c r="AY25" s="915"/>
      <c r="AZ25" s="500" t="s">
        <v>102</v>
      </c>
      <c r="BA25" s="1117" t="s">
        <v>19</v>
      </c>
      <c r="BB25" s="1118"/>
      <c r="BC25" s="1118"/>
      <c r="BD25" s="1118"/>
      <c r="BE25" s="1118"/>
      <c r="BF25" s="1118"/>
      <c r="BG25" s="1118"/>
      <c r="BH25" s="1118"/>
      <c r="BI25" s="1119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595.03</v>
      </c>
      <c r="CG25" s="127">
        <v>457.35</v>
      </c>
      <c r="CH25" s="74">
        <v>30.1</v>
      </c>
      <c r="CI25" s="4"/>
      <c r="CJ25" s="284"/>
      <c r="CK25" s="20" t="s">
        <v>101</v>
      </c>
      <c r="CL25" s="42">
        <v>9</v>
      </c>
      <c r="CM25" s="43">
        <v>7</v>
      </c>
      <c r="CN25" s="44">
        <v>0</v>
      </c>
      <c r="CO25" s="43">
        <v>16</v>
      </c>
      <c r="CP25" s="45">
        <v>14</v>
      </c>
      <c r="CQ25" s="46">
        <v>14.29</v>
      </c>
      <c r="CR25" s="892"/>
      <c r="CS25" s="78" t="s">
        <v>78</v>
      </c>
      <c r="CT25" s="79">
        <v>1277.7099999999998</v>
      </c>
      <c r="CU25" s="283">
        <v>1183.4100000000001</v>
      </c>
      <c r="CV25" s="81">
        <v>7.97</v>
      </c>
      <c r="CW25" s="82">
        <v>595.03</v>
      </c>
      <c r="CX25" s="283">
        <v>457.35</v>
      </c>
      <c r="CY25" s="81">
        <v>30.1</v>
      </c>
      <c r="CZ25" s="82">
        <v>1149.1300000000001</v>
      </c>
      <c r="DA25" s="283">
        <v>1035.6600000000001</v>
      </c>
      <c r="DB25" s="81">
        <v>10.96</v>
      </c>
      <c r="DC25" s="892"/>
      <c r="DD25" s="892"/>
      <c r="DE25" s="892" t="s">
        <v>49</v>
      </c>
      <c r="DF25" s="68">
        <v>80.739999999999995</v>
      </c>
      <c r="DG25" s="68">
        <v>79.08</v>
      </c>
      <c r="DH25" s="68">
        <v>74.650000000000006</v>
      </c>
      <c r="DI25" s="68">
        <v>78.16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362" t="s">
        <v>32</v>
      </c>
      <c r="FJ25" s="1019">
        <v>648.04999999999995</v>
      </c>
      <c r="FK25" s="127">
        <v>578.82999999999993</v>
      </c>
      <c r="FL25" s="74">
        <v>11.96</v>
      </c>
      <c r="FM25" s="4"/>
      <c r="FN25" s="284"/>
      <c r="FO25" s="20" t="s">
        <v>101</v>
      </c>
      <c r="FP25" s="470">
        <v>12</v>
      </c>
      <c r="FQ25" s="471">
        <v>5</v>
      </c>
      <c r="FR25" s="472">
        <v>13</v>
      </c>
      <c r="FS25" s="43">
        <v>30</v>
      </c>
      <c r="FT25" s="45">
        <v>20</v>
      </c>
      <c r="FU25" s="46">
        <v>50</v>
      </c>
      <c r="FV25" s="892"/>
      <c r="FW25" s="78" t="s">
        <v>78</v>
      </c>
      <c r="FX25" s="79">
        <v>1399.3999999999999</v>
      </c>
      <c r="FY25" s="283">
        <v>1324.96</v>
      </c>
      <c r="FZ25" s="81">
        <v>5.62</v>
      </c>
      <c r="GA25" s="82">
        <v>648.04999999999995</v>
      </c>
      <c r="GB25" s="283">
        <v>578.82999999999993</v>
      </c>
      <c r="GC25" s="81">
        <v>11.96</v>
      </c>
      <c r="GD25" s="82">
        <v>1128.3900000000001</v>
      </c>
      <c r="GE25" s="283">
        <v>1059.1699999999998</v>
      </c>
      <c r="GF25" s="81">
        <v>6.54</v>
      </c>
      <c r="GG25" s="892"/>
      <c r="GH25" s="892"/>
      <c r="GI25" s="892" t="s">
        <v>49</v>
      </c>
      <c r="GJ25" s="68">
        <v>76.069999999999993</v>
      </c>
      <c r="GK25" s="68">
        <v>73.64</v>
      </c>
      <c r="GL25" s="68">
        <v>74.099999999999994</v>
      </c>
      <c r="GM25" s="68">
        <v>74.599999999999994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992.88999999999987</v>
      </c>
      <c r="IO25" s="127">
        <v>925.38</v>
      </c>
      <c r="IP25" s="74">
        <v>7.3</v>
      </c>
      <c r="IQ25" s="4"/>
      <c r="IR25" s="284"/>
      <c r="IS25" s="20" t="s">
        <v>101</v>
      </c>
      <c r="IT25" s="470">
        <v>0</v>
      </c>
      <c r="IU25" s="471">
        <v>10</v>
      </c>
      <c r="IV25" s="472">
        <v>7</v>
      </c>
      <c r="IW25" s="43">
        <v>17</v>
      </c>
      <c r="IX25" s="45">
        <v>20</v>
      </c>
      <c r="IY25" s="46">
        <v>-15</v>
      </c>
      <c r="IZ25" s="892"/>
      <c r="JA25" s="78" t="s">
        <v>78</v>
      </c>
      <c r="JB25" s="79">
        <v>1769.5800000000002</v>
      </c>
      <c r="JC25" s="283">
        <v>1618.9799999999998</v>
      </c>
      <c r="JD25" s="81">
        <v>9.3000000000000007</v>
      </c>
      <c r="JE25" s="82">
        <v>992.88999999999987</v>
      </c>
      <c r="JF25" s="283">
        <v>925.38</v>
      </c>
      <c r="JG25" s="81">
        <v>7.3</v>
      </c>
      <c r="JH25" s="82">
        <v>1363.78</v>
      </c>
      <c r="JI25" s="283">
        <v>1277.7</v>
      </c>
      <c r="JJ25" s="81">
        <v>6.74</v>
      </c>
      <c r="JK25" s="892"/>
      <c r="JL25" s="892"/>
      <c r="JM25" s="892" t="s">
        <v>49</v>
      </c>
      <c r="JN25" s="68">
        <v>74.52</v>
      </c>
      <c r="JO25" s="68">
        <v>72.260000000000005</v>
      </c>
      <c r="JP25" s="68">
        <v>75.739999999999995</v>
      </c>
      <c r="JQ25" s="68">
        <v>74.17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794.8</v>
      </c>
      <c r="LS25" s="127">
        <v>736.91</v>
      </c>
      <c r="LT25" s="198">
        <v>7.86</v>
      </c>
      <c r="LU25" s="4"/>
      <c r="LV25" s="284"/>
      <c r="LW25" s="20" t="s">
        <v>101</v>
      </c>
      <c r="LX25" s="470">
        <v>83</v>
      </c>
      <c r="LY25" s="909">
        <v>69</v>
      </c>
      <c r="LZ25" s="651">
        <v>20.29</v>
      </c>
      <c r="MA25" s="652"/>
      <c r="MB25" s="78" t="s">
        <v>78</v>
      </c>
      <c r="MC25" s="79">
        <v>1341.7099999999998</v>
      </c>
      <c r="MD25" s="1076">
        <v>1275.04</v>
      </c>
      <c r="ME25" s="554">
        <v>5.23</v>
      </c>
      <c r="MF25" s="79">
        <v>794.8</v>
      </c>
      <c r="MG25" s="1076">
        <v>736.91</v>
      </c>
      <c r="MH25" s="554">
        <v>7.86</v>
      </c>
      <c r="MI25" s="79">
        <v>1143.3100000000002</v>
      </c>
      <c r="MJ25" s="1076">
        <v>1080.3499999999999</v>
      </c>
      <c r="MK25" s="554">
        <v>5.83</v>
      </c>
      <c r="ML25" s="525"/>
      <c r="MM25" s="525"/>
      <c r="MN25" s="525" t="s">
        <v>49</v>
      </c>
      <c r="MO25" s="788">
        <v>77.239999999999995</v>
      </c>
      <c r="MP25" s="788">
        <v>78.16</v>
      </c>
      <c r="MQ25" s="788">
        <v>74.599999999999994</v>
      </c>
      <c r="MR25" s="788">
        <v>74.17</v>
      </c>
      <c r="MS25" s="788">
        <v>76.040000000000006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5</v>
      </c>
      <c r="I26" s="43">
        <v>7</v>
      </c>
      <c r="J26" s="44">
        <v>3</v>
      </c>
      <c r="K26" s="43">
        <v>15</v>
      </c>
      <c r="L26" s="45">
        <v>11</v>
      </c>
      <c r="M26" s="46">
        <v>36.36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65.540000000000006</v>
      </c>
      <c r="AC26" s="121">
        <v>67.41</v>
      </c>
      <c r="AD26" s="121">
        <v>68.400000000000006</v>
      </c>
      <c r="AE26" s="121">
        <v>67.12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0</v>
      </c>
      <c r="CM26" s="43">
        <v>0</v>
      </c>
      <c r="CN26" s="44">
        <v>0</v>
      </c>
      <c r="CO26" s="43">
        <v>0</v>
      </c>
      <c r="CP26" s="45">
        <v>0</v>
      </c>
      <c r="CQ26" s="46">
        <v>0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65.55</v>
      </c>
      <c r="DG26" s="68">
        <v>69.400000000000006</v>
      </c>
      <c r="DH26" s="68">
        <v>67.040000000000006</v>
      </c>
      <c r="DI26" s="68">
        <v>67.33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7</v>
      </c>
      <c r="FQ26" s="471">
        <v>4</v>
      </c>
      <c r="FR26" s="472">
        <v>10</v>
      </c>
      <c r="FS26" s="43">
        <v>21</v>
      </c>
      <c r="FT26" s="45">
        <v>10</v>
      </c>
      <c r="FU26" s="46">
        <v>110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70.819999999999993</v>
      </c>
      <c r="GK26" s="68">
        <v>66.14</v>
      </c>
      <c r="GL26" s="68">
        <v>66.81</v>
      </c>
      <c r="GM26" s="68">
        <v>67.92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4</v>
      </c>
      <c r="IU26" s="471">
        <v>2</v>
      </c>
      <c r="IV26" s="472">
        <v>11</v>
      </c>
      <c r="IW26" s="43">
        <v>17</v>
      </c>
      <c r="IX26" s="45">
        <v>5</v>
      </c>
      <c r="IY26" s="46">
        <v>240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61.55</v>
      </c>
      <c r="JO26" s="68">
        <v>70.17</v>
      </c>
      <c r="JP26" s="68">
        <v>69.849999999999994</v>
      </c>
      <c r="JQ26" s="68">
        <v>67.19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53</v>
      </c>
      <c r="LY26" s="909">
        <v>26</v>
      </c>
      <c r="LZ26" s="651">
        <v>103.85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67.12</v>
      </c>
      <c r="MP26" s="788">
        <v>67.33</v>
      </c>
      <c r="MQ26" s="788">
        <v>67.92</v>
      </c>
      <c r="MR26" s="788">
        <v>67.19</v>
      </c>
      <c r="MS26" s="788">
        <v>67.39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218.61999999999998</v>
      </c>
      <c r="C27" s="109">
        <v>146.09</v>
      </c>
      <c r="D27" s="19">
        <v>49.65</v>
      </c>
      <c r="E27" s="4"/>
      <c r="F27" s="4"/>
      <c r="G27" s="20" t="s">
        <v>105</v>
      </c>
      <c r="H27" s="42">
        <v>4</v>
      </c>
      <c r="I27" s="43">
        <v>6</v>
      </c>
      <c r="J27" s="44">
        <v>0</v>
      </c>
      <c r="K27" s="43">
        <v>10</v>
      </c>
      <c r="L27" s="45">
        <v>8</v>
      </c>
      <c r="M27" s="46">
        <v>25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0</v>
      </c>
      <c r="AC27" s="121">
        <v>0</v>
      </c>
      <c r="AD27" s="121">
        <v>0</v>
      </c>
      <c r="AE27" s="121">
        <v>0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66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291.01000000000005</v>
      </c>
      <c r="CG27" s="109">
        <v>175.78</v>
      </c>
      <c r="CH27" s="19">
        <v>65.55</v>
      </c>
      <c r="CI27" s="4"/>
      <c r="CJ27" s="4"/>
      <c r="CK27" s="20" t="s">
        <v>105</v>
      </c>
      <c r="CL27" s="42">
        <v>12</v>
      </c>
      <c r="CM27" s="43">
        <v>0</v>
      </c>
      <c r="CN27" s="44">
        <v>0</v>
      </c>
      <c r="CO27" s="43">
        <v>12</v>
      </c>
      <c r="CP27" s="45">
        <v>11</v>
      </c>
      <c r="CQ27" s="46">
        <v>9.09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0</v>
      </c>
      <c r="DG27" s="68">
        <v>0</v>
      </c>
      <c r="DH27" s="68">
        <v>0</v>
      </c>
      <c r="DI27" s="68">
        <v>0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359" t="s">
        <v>88</v>
      </c>
      <c r="FJ27" s="1016">
        <v>239.96999999999997</v>
      </c>
      <c r="FK27" s="109">
        <v>147.65</v>
      </c>
      <c r="FL27" s="19">
        <v>62.53</v>
      </c>
      <c r="FM27" s="4"/>
      <c r="FN27" s="4"/>
      <c r="FO27" s="20" t="s">
        <v>105</v>
      </c>
      <c r="FP27" s="470">
        <v>15</v>
      </c>
      <c r="FQ27" s="471">
        <v>13</v>
      </c>
      <c r="FR27" s="472">
        <v>24</v>
      </c>
      <c r="FS27" s="43">
        <v>52</v>
      </c>
      <c r="FT27" s="45">
        <v>39</v>
      </c>
      <c r="FU27" s="46">
        <v>33.33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0</v>
      </c>
      <c r="GK27" s="68">
        <v>0</v>
      </c>
      <c r="GL27" s="68">
        <v>0</v>
      </c>
      <c r="GM27" s="68">
        <v>0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273.65999999999997</v>
      </c>
      <c r="IO27" s="109">
        <v>214.83</v>
      </c>
      <c r="IP27" s="19">
        <v>27.38</v>
      </c>
      <c r="IQ27" s="4"/>
      <c r="IR27" s="4"/>
      <c r="IS27" s="20" t="s">
        <v>105</v>
      </c>
      <c r="IT27" s="470">
        <v>0</v>
      </c>
      <c r="IU27" s="471">
        <v>0</v>
      </c>
      <c r="IV27" s="472">
        <v>0</v>
      </c>
      <c r="IW27" s="43">
        <v>0</v>
      </c>
      <c r="IX27" s="45">
        <v>3</v>
      </c>
      <c r="IY27" s="46">
        <v>-100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0</v>
      </c>
      <c r="JO27" s="68">
        <v>0</v>
      </c>
      <c r="JP27" s="68">
        <v>0</v>
      </c>
      <c r="JQ27" s="68">
        <v>0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1023.2600000000001</v>
      </c>
      <c r="LS27" s="517">
        <v>684.35</v>
      </c>
      <c r="LT27" s="324">
        <v>49.52</v>
      </c>
      <c r="LU27" s="4"/>
      <c r="LV27" s="4"/>
      <c r="LW27" s="20" t="s">
        <v>105</v>
      </c>
      <c r="LX27" s="470">
        <v>74</v>
      </c>
      <c r="LY27" s="909">
        <v>61</v>
      </c>
      <c r="LZ27" s="651">
        <v>21.31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0</v>
      </c>
      <c r="MP27" s="788">
        <v>0</v>
      </c>
      <c r="MQ27" s="788">
        <v>0</v>
      </c>
      <c r="MR27" s="788">
        <v>0</v>
      </c>
      <c r="MS27" s="788">
        <v>0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217.04999999999998</v>
      </c>
      <c r="C28" s="113">
        <v>144.91</v>
      </c>
      <c r="D28" s="40">
        <v>49.78</v>
      </c>
      <c r="E28" s="4"/>
      <c r="F28" s="4"/>
      <c r="G28" s="20" t="s">
        <v>107</v>
      </c>
      <c r="H28" s="42">
        <v>3</v>
      </c>
      <c r="I28" s="43">
        <v>0</v>
      </c>
      <c r="J28" s="44">
        <v>0</v>
      </c>
      <c r="K28" s="43">
        <v>3</v>
      </c>
      <c r="L28" s="45">
        <v>0</v>
      </c>
      <c r="M28" s="46">
        <v>0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0</v>
      </c>
      <c r="AC28" s="121">
        <v>0</v>
      </c>
      <c r="AD28" s="121">
        <v>0</v>
      </c>
      <c r="AE28" s="121">
        <v>0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0</v>
      </c>
      <c r="AN28" s="231">
        <v>0</v>
      </c>
      <c r="AO28" s="231">
        <v>0</v>
      </c>
      <c r="AP28" s="831">
        <v>0</v>
      </c>
      <c r="AQ28" s="231">
        <v>0</v>
      </c>
      <c r="AR28" s="231">
        <v>0</v>
      </c>
      <c r="AS28" s="231">
        <v>0</v>
      </c>
      <c r="AT28" s="832">
        <v>0</v>
      </c>
      <c r="AU28" s="822">
        <v>0</v>
      </c>
      <c r="AV28" s="231">
        <v>0</v>
      </c>
      <c r="AW28" s="821">
        <v>0</v>
      </c>
      <c r="AX28" s="246"/>
      <c r="AY28" s="915"/>
      <c r="AZ28" s="496" t="s">
        <v>57</v>
      </c>
      <c r="BA28" s="946">
        <v>0</v>
      </c>
      <c r="BB28" s="947">
        <v>0</v>
      </c>
      <c r="BC28" s="947">
        <v>0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0</v>
      </c>
      <c r="BJ28" s="947">
        <v>0</v>
      </c>
      <c r="BK28" s="932">
        <v>0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289.66000000000003</v>
      </c>
      <c r="CG28" s="113">
        <v>174.94</v>
      </c>
      <c r="CH28" s="40">
        <v>65.58</v>
      </c>
      <c r="CI28" s="4"/>
      <c r="CJ28" s="4"/>
      <c r="CK28" s="20" t="s">
        <v>107</v>
      </c>
      <c r="CL28" s="42">
        <v>4</v>
      </c>
      <c r="CM28" s="43">
        <v>6</v>
      </c>
      <c r="CN28" s="44">
        <v>9</v>
      </c>
      <c r="CO28" s="43">
        <v>19</v>
      </c>
      <c r="CP28" s="45">
        <v>16</v>
      </c>
      <c r="CQ28" s="46">
        <v>18.75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0</v>
      </c>
      <c r="DG28" s="68">
        <v>0</v>
      </c>
      <c r="DH28" s="68">
        <v>0</v>
      </c>
      <c r="DI28" s="68">
        <v>0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0</v>
      </c>
      <c r="DR28" s="231">
        <v>0</v>
      </c>
      <c r="DS28" s="231">
        <v>0</v>
      </c>
      <c r="DT28" s="831">
        <v>0</v>
      </c>
      <c r="DU28" s="231">
        <v>0</v>
      </c>
      <c r="DV28" s="231">
        <v>0</v>
      </c>
      <c r="DW28" s="231">
        <v>0</v>
      </c>
      <c r="DX28" s="832">
        <v>0</v>
      </c>
      <c r="DY28" s="822">
        <v>0</v>
      </c>
      <c r="DZ28" s="231">
        <v>0</v>
      </c>
      <c r="EA28" s="821">
        <v>0</v>
      </c>
      <c r="EB28" s="246"/>
      <c r="EC28" s="915"/>
      <c r="ED28" s="496" t="s">
        <v>57</v>
      </c>
      <c r="EE28" s="946">
        <v>0</v>
      </c>
      <c r="EF28" s="947">
        <v>0</v>
      </c>
      <c r="EG28" s="947">
        <v>0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0</v>
      </c>
      <c r="EN28" s="947">
        <v>0</v>
      </c>
      <c r="EO28" s="932">
        <v>0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38" t="s">
        <v>52</v>
      </c>
      <c r="FJ28" s="1017">
        <v>238.33999999999997</v>
      </c>
      <c r="FK28" s="113">
        <v>146.54</v>
      </c>
      <c r="FL28" s="40">
        <v>62.65</v>
      </c>
      <c r="FM28" s="4"/>
      <c r="FN28" s="4"/>
      <c r="FO28" s="20" t="s">
        <v>107</v>
      </c>
      <c r="FP28" s="470">
        <v>3</v>
      </c>
      <c r="FQ28" s="471">
        <v>0</v>
      </c>
      <c r="FR28" s="472">
        <v>2</v>
      </c>
      <c r="FS28" s="43">
        <v>5</v>
      </c>
      <c r="FT28" s="45">
        <v>2</v>
      </c>
      <c r="FU28" s="46">
        <v>150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0</v>
      </c>
      <c r="GK28" s="68">
        <v>0</v>
      </c>
      <c r="GL28" s="68">
        <v>0</v>
      </c>
      <c r="GM28" s="68">
        <v>0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0</v>
      </c>
      <c r="GV28" s="231">
        <v>0</v>
      </c>
      <c r="GW28" s="231">
        <v>0</v>
      </c>
      <c r="GX28" s="831">
        <v>0</v>
      </c>
      <c r="GY28" s="231">
        <v>0</v>
      </c>
      <c r="GZ28" s="231">
        <v>0</v>
      </c>
      <c r="HA28" s="231">
        <v>0</v>
      </c>
      <c r="HB28" s="832">
        <v>0</v>
      </c>
      <c r="HC28" s="822">
        <v>0</v>
      </c>
      <c r="HD28" s="231">
        <v>0</v>
      </c>
      <c r="HE28" s="821">
        <v>0</v>
      </c>
      <c r="HF28" s="246"/>
      <c r="HG28" s="915"/>
      <c r="HH28" s="496" t="s">
        <v>57</v>
      </c>
      <c r="HI28" s="946">
        <v>0</v>
      </c>
      <c r="HJ28" s="947">
        <v>0</v>
      </c>
      <c r="HK28" s="947">
        <v>0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0</v>
      </c>
      <c r="HR28" s="947">
        <v>0</v>
      </c>
      <c r="HS28" s="932">
        <v>0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272.01</v>
      </c>
      <c r="IO28" s="113">
        <v>213.56</v>
      </c>
      <c r="IP28" s="40">
        <v>27.37</v>
      </c>
      <c r="IQ28" s="4"/>
      <c r="IR28" s="4"/>
      <c r="IS28" s="20" t="s">
        <v>107</v>
      </c>
      <c r="IT28" s="470">
        <v>0</v>
      </c>
      <c r="IU28" s="471">
        <v>5</v>
      </c>
      <c r="IV28" s="472">
        <v>2</v>
      </c>
      <c r="IW28" s="43">
        <v>7</v>
      </c>
      <c r="IX28" s="45">
        <v>5</v>
      </c>
      <c r="IY28" s="46">
        <v>40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0</v>
      </c>
      <c r="JO28" s="68">
        <v>0</v>
      </c>
      <c r="JP28" s="68">
        <v>0</v>
      </c>
      <c r="JQ28" s="68">
        <v>0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0</v>
      </c>
      <c r="JZ28" s="231">
        <v>0</v>
      </c>
      <c r="KA28" s="231">
        <v>0</v>
      </c>
      <c r="KB28" s="831">
        <v>0</v>
      </c>
      <c r="KC28" s="231">
        <v>0</v>
      </c>
      <c r="KD28" s="231">
        <v>0</v>
      </c>
      <c r="KE28" s="231">
        <v>0</v>
      </c>
      <c r="KF28" s="832">
        <v>0</v>
      </c>
      <c r="KG28" s="822">
        <v>0</v>
      </c>
      <c r="KH28" s="231">
        <v>0</v>
      </c>
      <c r="KI28" s="821">
        <v>0</v>
      </c>
      <c r="KJ28" s="246"/>
      <c r="KK28" s="915"/>
      <c r="KL28" s="496" t="s">
        <v>57</v>
      </c>
      <c r="KM28" s="946">
        <v>0</v>
      </c>
      <c r="KN28" s="947">
        <v>0</v>
      </c>
      <c r="KO28" s="947">
        <v>0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0</v>
      </c>
      <c r="KV28" s="947">
        <v>0</v>
      </c>
      <c r="KW28" s="932">
        <v>0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1017.0600000000001</v>
      </c>
      <c r="LS28" s="513">
        <v>679.95</v>
      </c>
      <c r="LT28" s="196">
        <v>49.58</v>
      </c>
      <c r="LU28" s="4"/>
      <c r="LV28" s="4"/>
      <c r="LW28" s="20" t="s">
        <v>107</v>
      </c>
      <c r="LX28" s="470">
        <v>34</v>
      </c>
      <c r="LY28" s="909">
        <v>23</v>
      </c>
      <c r="LZ28" s="651">
        <v>47.83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0</v>
      </c>
      <c r="MP28" s="788">
        <v>0</v>
      </c>
      <c r="MQ28" s="788">
        <v>0</v>
      </c>
      <c r="MR28" s="788">
        <v>0</v>
      </c>
      <c r="MS28" s="788">
        <v>0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0</v>
      </c>
      <c r="NB28" s="544">
        <v>0</v>
      </c>
      <c r="NC28" s="544">
        <v>0</v>
      </c>
      <c r="ND28" s="545">
        <v>0</v>
      </c>
      <c r="NE28" s="544">
        <v>0</v>
      </c>
      <c r="NF28" s="544">
        <v>0</v>
      </c>
      <c r="NG28" s="544">
        <v>0</v>
      </c>
      <c r="NH28" s="546">
        <v>0</v>
      </c>
      <c r="NI28" s="851">
        <v>0</v>
      </c>
      <c r="NJ28" s="852">
        <v>0</v>
      </c>
      <c r="NK28" s="841">
        <v>0</v>
      </c>
      <c r="NL28" s="839"/>
      <c r="NM28" s="839"/>
      <c r="NN28" s="542" t="s">
        <v>57</v>
      </c>
      <c r="NO28" s="543">
        <v>0</v>
      </c>
      <c r="NP28" s="544">
        <v>0</v>
      </c>
      <c r="NQ28" s="544">
        <v>0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0</v>
      </c>
      <c r="NX28" s="548">
        <v>0</v>
      </c>
      <c r="NY28" s="841">
        <v>0</v>
      </c>
    </row>
    <row r="29" spans="1:389" ht="18.75" customHeight="1" thickBot="1">
      <c r="A29" s="71" t="s">
        <v>32</v>
      </c>
      <c r="B29" s="126">
        <v>1.57</v>
      </c>
      <c r="C29" s="127">
        <v>1.1800000000000002</v>
      </c>
      <c r="D29" s="74">
        <v>33.049999999999997</v>
      </c>
      <c r="E29" s="4"/>
      <c r="F29" s="4"/>
      <c r="G29" s="20" t="s">
        <v>108</v>
      </c>
      <c r="H29" s="42">
        <v>9</v>
      </c>
      <c r="I29" s="43">
        <v>13</v>
      </c>
      <c r="J29" s="44">
        <v>8</v>
      </c>
      <c r="K29" s="43">
        <v>30</v>
      </c>
      <c r="L29" s="45">
        <v>21</v>
      </c>
      <c r="M29" s="46">
        <v>42.86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0</v>
      </c>
      <c r="AC29" s="121">
        <v>0</v>
      </c>
      <c r="AD29" s="121">
        <v>0</v>
      </c>
      <c r="AE29" s="121">
        <v>0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7624</v>
      </c>
      <c r="AN29" s="231">
        <v>0</v>
      </c>
      <c r="AO29" s="231">
        <v>14884</v>
      </c>
      <c r="AP29" s="831">
        <v>376</v>
      </c>
      <c r="AQ29" s="231">
        <v>0</v>
      </c>
      <c r="AR29" s="231">
        <v>0</v>
      </c>
      <c r="AS29" s="231">
        <v>0</v>
      </c>
      <c r="AT29" s="832">
        <v>0</v>
      </c>
      <c r="AU29" s="822">
        <v>22884</v>
      </c>
      <c r="AV29" s="231">
        <v>18918</v>
      </c>
      <c r="AW29" s="821">
        <v>41802</v>
      </c>
      <c r="AX29" s="246"/>
      <c r="AY29" s="915"/>
      <c r="AZ29" s="496" t="s">
        <v>62</v>
      </c>
      <c r="BA29" s="946">
        <v>109</v>
      </c>
      <c r="BB29" s="947">
        <v>0</v>
      </c>
      <c r="BC29" s="947">
        <v>74</v>
      </c>
      <c r="BD29" s="948">
        <v>0</v>
      </c>
      <c r="BE29" s="947">
        <v>0</v>
      </c>
      <c r="BF29" s="947">
        <v>0</v>
      </c>
      <c r="BG29" s="947">
        <v>0</v>
      </c>
      <c r="BH29" s="949">
        <v>0</v>
      </c>
      <c r="BI29" s="933">
        <v>183</v>
      </c>
      <c r="BJ29" s="947">
        <v>59</v>
      </c>
      <c r="BK29" s="932">
        <v>242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1.35</v>
      </c>
      <c r="CG29" s="127">
        <v>0.84000000000000008</v>
      </c>
      <c r="CH29" s="74">
        <v>60.71</v>
      </c>
      <c r="CI29" s="4"/>
      <c r="CJ29" s="4"/>
      <c r="CK29" s="20" t="s">
        <v>108</v>
      </c>
      <c r="CL29" s="42">
        <v>0</v>
      </c>
      <c r="CM29" s="43">
        <v>0</v>
      </c>
      <c r="CN29" s="44">
        <v>0</v>
      </c>
      <c r="CO29" s="43">
        <v>0</v>
      </c>
      <c r="CP29" s="45">
        <v>0</v>
      </c>
      <c r="CQ29" s="46">
        <v>0</v>
      </c>
      <c r="CR29" s="892"/>
      <c r="CS29" s="47" t="s">
        <v>156</v>
      </c>
      <c r="CT29" s="48">
        <v>2558</v>
      </c>
      <c r="CU29" s="275">
        <v>2557</v>
      </c>
      <c r="CV29" s="111" t="s">
        <v>28</v>
      </c>
      <c r="CW29" s="48">
        <v>2558</v>
      </c>
      <c r="CX29" s="275">
        <v>2557</v>
      </c>
      <c r="CY29" s="111" t="s">
        <v>28</v>
      </c>
      <c r="CZ29" s="48">
        <v>2558</v>
      </c>
      <c r="DA29" s="275">
        <v>2557</v>
      </c>
      <c r="DB29" s="111" t="s">
        <v>28</v>
      </c>
      <c r="DC29" s="892"/>
      <c r="DD29" s="892"/>
      <c r="DE29" s="892" t="s">
        <v>71</v>
      </c>
      <c r="DF29" s="68">
        <v>0</v>
      </c>
      <c r="DG29" s="68">
        <v>0</v>
      </c>
      <c r="DH29" s="68">
        <v>0</v>
      </c>
      <c r="DI29" s="68">
        <v>0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6408</v>
      </c>
      <c r="DR29" s="231">
        <v>0</v>
      </c>
      <c r="DS29" s="231">
        <v>15062</v>
      </c>
      <c r="DT29" s="831">
        <v>15029</v>
      </c>
      <c r="DU29" s="231">
        <v>0</v>
      </c>
      <c r="DV29" s="231">
        <v>0</v>
      </c>
      <c r="DW29" s="231">
        <v>0</v>
      </c>
      <c r="DX29" s="832">
        <v>0</v>
      </c>
      <c r="DY29" s="822">
        <v>36499</v>
      </c>
      <c r="DZ29" s="231">
        <v>35039</v>
      </c>
      <c r="EA29" s="821">
        <v>71538</v>
      </c>
      <c r="EB29" s="246"/>
      <c r="EC29" s="915"/>
      <c r="ED29" s="496" t="s">
        <v>62</v>
      </c>
      <c r="EE29" s="946">
        <v>102</v>
      </c>
      <c r="EF29" s="947">
        <v>0</v>
      </c>
      <c r="EG29" s="947">
        <v>127</v>
      </c>
      <c r="EH29" s="948">
        <v>18</v>
      </c>
      <c r="EI29" s="947">
        <v>0</v>
      </c>
      <c r="EJ29" s="947">
        <v>0</v>
      </c>
      <c r="EK29" s="947">
        <v>0</v>
      </c>
      <c r="EL29" s="949">
        <v>0</v>
      </c>
      <c r="EM29" s="933">
        <v>247</v>
      </c>
      <c r="EN29" s="947">
        <v>43</v>
      </c>
      <c r="EO29" s="932">
        <v>290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362" t="s">
        <v>32</v>
      </c>
      <c r="FJ29" s="1019">
        <v>1.6300000000000001</v>
      </c>
      <c r="FK29" s="127">
        <v>1.1100000000000001</v>
      </c>
      <c r="FL29" s="74">
        <v>46.85</v>
      </c>
      <c r="FM29" s="4"/>
      <c r="FN29" s="4"/>
      <c r="FO29" s="20" t="s">
        <v>108</v>
      </c>
      <c r="FP29" s="470">
        <v>14</v>
      </c>
      <c r="FQ29" s="471">
        <v>9</v>
      </c>
      <c r="FR29" s="472">
        <v>0</v>
      </c>
      <c r="FS29" s="43">
        <v>23</v>
      </c>
      <c r="FT29" s="45">
        <v>13</v>
      </c>
      <c r="FU29" s="46">
        <v>76.92</v>
      </c>
      <c r="FV29" s="892"/>
      <c r="FW29" s="47" t="s">
        <v>172</v>
      </c>
      <c r="FX29" s="48">
        <v>2558</v>
      </c>
      <c r="FY29" s="275">
        <v>2557</v>
      </c>
      <c r="FZ29" s="111" t="s">
        <v>28</v>
      </c>
      <c r="GA29" s="48">
        <v>2558</v>
      </c>
      <c r="GB29" s="275">
        <v>2557</v>
      </c>
      <c r="GC29" s="111" t="s">
        <v>28</v>
      </c>
      <c r="GD29" s="48">
        <v>2558</v>
      </c>
      <c r="GE29" s="275">
        <v>2557</v>
      </c>
      <c r="GF29" s="111" t="s">
        <v>28</v>
      </c>
      <c r="GG29" s="892"/>
      <c r="GH29" s="892"/>
      <c r="GI29" s="892" t="s">
        <v>71</v>
      </c>
      <c r="GJ29" s="68">
        <v>0</v>
      </c>
      <c r="GK29" s="68">
        <v>0</v>
      </c>
      <c r="GL29" s="68">
        <v>0</v>
      </c>
      <c r="GM29" s="68">
        <v>0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6133</v>
      </c>
      <c r="GV29" s="231">
        <v>0</v>
      </c>
      <c r="GW29" s="231">
        <v>8286</v>
      </c>
      <c r="GX29" s="831">
        <v>5176</v>
      </c>
      <c r="GY29" s="231">
        <v>0</v>
      </c>
      <c r="GZ29" s="231">
        <v>0</v>
      </c>
      <c r="HA29" s="231">
        <v>0</v>
      </c>
      <c r="HB29" s="832">
        <v>0</v>
      </c>
      <c r="HC29" s="822">
        <v>19595</v>
      </c>
      <c r="HD29" s="231">
        <v>12560</v>
      </c>
      <c r="HE29" s="821">
        <v>32155</v>
      </c>
      <c r="HF29" s="246"/>
      <c r="HG29" s="915"/>
      <c r="HH29" s="496" t="s">
        <v>62</v>
      </c>
      <c r="HI29" s="946">
        <v>113</v>
      </c>
      <c r="HJ29" s="947">
        <v>0</v>
      </c>
      <c r="HK29" s="947">
        <v>136</v>
      </c>
      <c r="HL29" s="948">
        <v>0</v>
      </c>
      <c r="HM29" s="947">
        <v>0</v>
      </c>
      <c r="HN29" s="947">
        <v>0</v>
      </c>
      <c r="HO29" s="947">
        <v>0</v>
      </c>
      <c r="HP29" s="949">
        <v>0</v>
      </c>
      <c r="HQ29" s="933">
        <v>249</v>
      </c>
      <c r="HR29" s="947">
        <v>152</v>
      </c>
      <c r="HS29" s="932">
        <v>401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1.65</v>
      </c>
      <c r="IO29" s="127">
        <v>1.27</v>
      </c>
      <c r="IP29" s="74">
        <v>29.92</v>
      </c>
      <c r="IQ29" s="4"/>
      <c r="IR29" s="4"/>
      <c r="IS29" s="20" t="s">
        <v>108</v>
      </c>
      <c r="IT29" s="470">
        <v>0</v>
      </c>
      <c r="IU29" s="471">
        <v>0</v>
      </c>
      <c r="IV29" s="472">
        <v>0</v>
      </c>
      <c r="IW29" s="43">
        <v>0</v>
      </c>
      <c r="IX29" s="45">
        <v>0</v>
      </c>
      <c r="IY29" s="46">
        <v>0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0</v>
      </c>
      <c r="JO29" s="68">
        <v>0</v>
      </c>
      <c r="JP29" s="68">
        <v>0</v>
      </c>
      <c r="JQ29" s="68">
        <v>0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5908</v>
      </c>
      <c r="JZ29" s="231">
        <v>0</v>
      </c>
      <c r="KA29" s="231">
        <v>4894</v>
      </c>
      <c r="KB29" s="831">
        <v>2439</v>
      </c>
      <c r="KC29" s="231">
        <v>0</v>
      </c>
      <c r="KD29" s="231">
        <v>0</v>
      </c>
      <c r="KE29" s="231">
        <v>0</v>
      </c>
      <c r="KF29" s="832">
        <v>0</v>
      </c>
      <c r="KG29" s="822">
        <v>13241</v>
      </c>
      <c r="KH29" s="231">
        <v>20075</v>
      </c>
      <c r="KI29" s="821">
        <v>33316</v>
      </c>
      <c r="KJ29" s="246"/>
      <c r="KK29" s="915"/>
      <c r="KL29" s="496" t="s">
        <v>62</v>
      </c>
      <c r="KM29" s="946">
        <v>56</v>
      </c>
      <c r="KN29" s="947">
        <v>0</v>
      </c>
      <c r="KO29" s="947">
        <v>36</v>
      </c>
      <c r="KP29" s="948">
        <v>0</v>
      </c>
      <c r="KQ29" s="947">
        <v>0</v>
      </c>
      <c r="KR29" s="947">
        <v>0</v>
      </c>
      <c r="KS29" s="947">
        <v>0</v>
      </c>
      <c r="KT29" s="949">
        <v>0</v>
      </c>
      <c r="KU29" s="933">
        <v>92</v>
      </c>
      <c r="KV29" s="947">
        <v>129</v>
      </c>
      <c r="KW29" s="932">
        <v>221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6.1999999999999993</v>
      </c>
      <c r="LS29" s="616">
        <v>4.4000000000000004</v>
      </c>
      <c r="LT29" s="198">
        <v>40.909999999999997</v>
      </c>
      <c r="LU29" s="4"/>
      <c r="LV29" s="4"/>
      <c r="LW29" s="20" t="s">
        <v>108</v>
      </c>
      <c r="LX29" s="470">
        <v>53</v>
      </c>
      <c r="LY29" s="909">
        <v>34</v>
      </c>
      <c r="LZ29" s="651">
        <v>55.88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0</v>
      </c>
      <c r="MP29" s="788">
        <v>0</v>
      </c>
      <c r="MQ29" s="788">
        <v>0</v>
      </c>
      <c r="MR29" s="788">
        <v>0</v>
      </c>
      <c r="MS29" s="788">
        <v>0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26073</v>
      </c>
      <c r="NB29" s="544">
        <v>0</v>
      </c>
      <c r="NC29" s="544">
        <v>43126</v>
      </c>
      <c r="ND29" s="545">
        <v>23020</v>
      </c>
      <c r="NE29" s="544">
        <v>0</v>
      </c>
      <c r="NF29" s="544">
        <v>0</v>
      </c>
      <c r="NG29" s="544">
        <v>0</v>
      </c>
      <c r="NH29" s="546">
        <v>0</v>
      </c>
      <c r="NI29" s="851">
        <v>92219</v>
      </c>
      <c r="NJ29" s="852">
        <v>86592</v>
      </c>
      <c r="NK29" s="841">
        <v>178811</v>
      </c>
      <c r="NL29" s="839"/>
      <c r="NM29" s="839"/>
      <c r="NN29" s="542" t="s">
        <v>62</v>
      </c>
      <c r="NO29" s="543">
        <v>380</v>
      </c>
      <c r="NP29" s="544">
        <v>0</v>
      </c>
      <c r="NQ29" s="544">
        <v>373</v>
      </c>
      <c r="NR29" s="545">
        <v>18</v>
      </c>
      <c r="NS29" s="544">
        <v>0</v>
      </c>
      <c r="NT29" s="544">
        <v>0</v>
      </c>
      <c r="NU29" s="544">
        <v>0</v>
      </c>
      <c r="NV29" s="546">
        <v>0</v>
      </c>
      <c r="NW29" s="853">
        <v>771</v>
      </c>
      <c r="NX29" s="548">
        <v>383</v>
      </c>
      <c r="NY29" s="841">
        <v>1154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5</v>
      </c>
      <c r="I30" s="43">
        <v>4</v>
      </c>
      <c r="J30" s="44">
        <v>0</v>
      </c>
      <c r="K30" s="43">
        <v>9</v>
      </c>
      <c r="L30" s="45">
        <v>3</v>
      </c>
      <c r="M30" s="46">
        <v>200</v>
      </c>
      <c r="N30" s="892"/>
      <c r="O30" s="58" t="s">
        <v>34</v>
      </c>
      <c r="P30" s="59">
        <v>266.61</v>
      </c>
      <c r="Q30" s="60">
        <v>254.4</v>
      </c>
      <c r="R30" s="62">
        <v>4.8</v>
      </c>
      <c r="S30" s="59">
        <v>0</v>
      </c>
      <c r="T30" s="60">
        <v>0</v>
      </c>
      <c r="U30" s="62">
        <v>0</v>
      </c>
      <c r="V30" s="59">
        <v>135.28</v>
      </c>
      <c r="W30" s="60">
        <v>132.87</v>
      </c>
      <c r="X30" s="62">
        <v>1.81</v>
      </c>
      <c r="Y30" s="892"/>
      <c r="Z30" s="892"/>
      <c r="AA30" s="892" t="s">
        <v>76</v>
      </c>
      <c r="AB30" s="121">
        <v>71.16</v>
      </c>
      <c r="AC30" s="121">
        <v>73.87</v>
      </c>
      <c r="AD30" s="121">
        <v>72.19</v>
      </c>
      <c r="AE30" s="121">
        <v>72.41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13555</v>
      </c>
      <c r="AN30" s="231">
        <v>0</v>
      </c>
      <c r="AO30" s="231">
        <v>28021</v>
      </c>
      <c r="AP30" s="831">
        <v>915</v>
      </c>
      <c r="AQ30" s="231">
        <v>0</v>
      </c>
      <c r="AR30" s="231">
        <v>0</v>
      </c>
      <c r="AS30" s="231">
        <v>0</v>
      </c>
      <c r="AT30" s="832">
        <v>0</v>
      </c>
      <c r="AU30" s="822">
        <v>42491</v>
      </c>
      <c r="AV30" s="231">
        <v>103296</v>
      </c>
      <c r="AW30" s="821">
        <v>145787</v>
      </c>
      <c r="AX30" s="246"/>
      <c r="AY30" s="915"/>
      <c r="AZ30" s="496" t="s">
        <v>68</v>
      </c>
      <c r="BA30" s="946">
        <v>254</v>
      </c>
      <c r="BB30" s="947">
        <v>0</v>
      </c>
      <c r="BC30" s="947">
        <v>149</v>
      </c>
      <c r="BD30" s="948">
        <v>0</v>
      </c>
      <c r="BE30" s="947">
        <v>0</v>
      </c>
      <c r="BF30" s="947">
        <v>0</v>
      </c>
      <c r="BG30" s="947">
        <v>0</v>
      </c>
      <c r="BH30" s="949">
        <v>0</v>
      </c>
      <c r="BI30" s="933">
        <v>403</v>
      </c>
      <c r="BJ30" s="947">
        <v>489</v>
      </c>
      <c r="BK30" s="932">
        <v>892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8</v>
      </c>
      <c r="CM30" s="43">
        <v>0</v>
      </c>
      <c r="CN30" s="44">
        <v>13</v>
      </c>
      <c r="CO30" s="43">
        <v>21</v>
      </c>
      <c r="CP30" s="45">
        <v>18</v>
      </c>
      <c r="CQ30" s="46">
        <v>16.670000000000002</v>
      </c>
      <c r="CR30" s="892"/>
      <c r="CS30" s="58" t="s">
        <v>34</v>
      </c>
      <c r="CT30" s="59">
        <v>397.18</v>
      </c>
      <c r="CU30" s="278">
        <v>388.22</v>
      </c>
      <c r="CV30" s="61">
        <v>2.31</v>
      </c>
      <c r="CW30" s="59">
        <v>0</v>
      </c>
      <c r="CX30" s="278">
        <v>0</v>
      </c>
      <c r="CY30" s="61">
        <v>0</v>
      </c>
      <c r="CZ30" s="59">
        <v>263.49</v>
      </c>
      <c r="DA30" s="278">
        <v>252.2</v>
      </c>
      <c r="DB30" s="61">
        <v>4.4800000000000004</v>
      </c>
      <c r="DC30" s="892"/>
      <c r="DD30" s="892"/>
      <c r="DE30" s="892" t="s">
        <v>76</v>
      </c>
      <c r="DF30" s="68">
        <v>67.81</v>
      </c>
      <c r="DG30" s="68">
        <v>72.459999999999994</v>
      </c>
      <c r="DH30" s="68">
        <v>71.12</v>
      </c>
      <c r="DI30" s="68">
        <v>70.459999999999994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13592</v>
      </c>
      <c r="DR30" s="231">
        <v>0</v>
      </c>
      <c r="DS30" s="231">
        <v>28533</v>
      </c>
      <c r="DT30" s="831">
        <v>30751</v>
      </c>
      <c r="DU30" s="231">
        <v>0</v>
      </c>
      <c r="DV30" s="231">
        <v>0</v>
      </c>
      <c r="DW30" s="231">
        <v>0</v>
      </c>
      <c r="DX30" s="832">
        <v>0</v>
      </c>
      <c r="DY30" s="822">
        <v>72876</v>
      </c>
      <c r="DZ30" s="231">
        <v>67327</v>
      </c>
      <c r="EA30" s="821">
        <v>140203</v>
      </c>
      <c r="EB30" s="246"/>
      <c r="EC30" s="915"/>
      <c r="ED30" s="496" t="s">
        <v>68</v>
      </c>
      <c r="EE30" s="946">
        <v>127</v>
      </c>
      <c r="EF30" s="947">
        <v>0</v>
      </c>
      <c r="EG30" s="947">
        <v>127</v>
      </c>
      <c r="EH30" s="948">
        <v>53</v>
      </c>
      <c r="EI30" s="947">
        <v>0</v>
      </c>
      <c r="EJ30" s="947">
        <v>0</v>
      </c>
      <c r="EK30" s="947">
        <v>0</v>
      </c>
      <c r="EL30" s="949">
        <v>0</v>
      </c>
      <c r="EM30" s="933">
        <v>307</v>
      </c>
      <c r="EN30" s="947">
        <v>177</v>
      </c>
      <c r="EO30" s="932">
        <v>484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5</v>
      </c>
      <c r="FQ30" s="471">
        <v>7</v>
      </c>
      <c r="FR30" s="472">
        <v>4</v>
      </c>
      <c r="FS30" s="43">
        <v>16</v>
      </c>
      <c r="FT30" s="45">
        <v>7</v>
      </c>
      <c r="FU30" s="46">
        <v>128.57</v>
      </c>
      <c r="FV30" s="892"/>
      <c r="FW30" s="58" t="s">
        <v>34</v>
      </c>
      <c r="FX30" s="59">
        <v>327.19</v>
      </c>
      <c r="FY30" s="278">
        <v>309.63</v>
      </c>
      <c r="FZ30" s="61">
        <v>5.67</v>
      </c>
      <c r="GA30" s="59">
        <v>0</v>
      </c>
      <c r="GB30" s="278">
        <v>0</v>
      </c>
      <c r="GC30" s="61">
        <v>0</v>
      </c>
      <c r="GD30" s="59">
        <v>224.54</v>
      </c>
      <c r="GE30" s="278">
        <v>211.9</v>
      </c>
      <c r="GF30" s="61">
        <v>5.97</v>
      </c>
      <c r="GG30" s="892"/>
      <c r="GH30" s="892"/>
      <c r="GI30" s="892" t="s">
        <v>76</v>
      </c>
      <c r="GJ30" s="68">
        <v>72.86</v>
      </c>
      <c r="GK30" s="68">
        <v>70.45</v>
      </c>
      <c r="GL30" s="68">
        <v>71.819999999999993</v>
      </c>
      <c r="GM30" s="68">
        <v>71.709999999999994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13662</v>
      </c>
      <c r="GV30" s="231">
        <v>0</v>
      </c>
      <c r="GW30" s="231">
        <v>33146</v>
      </c>
      <c r="GX30" s="831">
        <v>25748</v>
      </c>
      <c r="GY30" s="231">
        <v>0</v>
      </c>
      <c r="GZ30" s="231">
        <v>0</v>
      </c>
      <c r="HA30" s="231">
        <v>0</v>
      </c>
      <c r="HB30" s="832">
        <v>0</v>
      </c>
      <c r="HC30" s="822">
        <v>72556</v>
      </c>
      <c r="HD30" s="231">
        <v>68215</v>
      </c>
      <c r="HE30" s="821">
        <v>140771</v>
      </c>
      <c r="HF30" s="246"/>
      <c r="HG30" s="915"/>
      <c r="HH30" s="496" t="s">
        <v>68</v>
      </c>
      <c r="HI30" s="946">
        <v>168</v>
      </c>
      <c r="HJ30" s="947">
        <v>0</v>
      </c>
      <c r="HK30" s="947">
        <v>182</v>
      </c>
      <c r="HL30" s="948">
        <v>0</v>
      </c>
      <c r="HM30" s="947">
        <v>0</v>
      </c>
      <c r="HN30" s="947">
        <v>0</v>
      </c>
      <c r="HO30" s="947">
        <v>0</v>
      </c>
      <c r="HP30" s="949">
        <v>0</v>
      </c>
      <c r="HQ30" s="933">
        <v>350</v>
      </c>
      <c r="HR30" s="947">
        <v>368</v>
      </c>
      <c r="HS30" s="932">
        <v>718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2</v>
      </c>
      <c r="IU30" s="471">
        <v>0</v>
      </c>
      <c r="IV30" s="472">
        <v>0</v>
      </c>
      <c r="IW30" s="43">
        <v>2</v>
      </c>
      <c r="IX30" s="45">
        <v>0</v>
      </c>
      <c r="IY30" s="46">
        <v>0</v>
      </c>
      <c r="IZ30" s="892"/>
      <c r="JA30" s="58" t="s">
        <v>34</v>
      </c>
      <c r="JB30" s="59">
        <v>357.1</v>
      </c>
      <c r="JC30" s="278">
        <v>342.78</v>
      </c>
      <c r="JD30" s="61">
        <v>4.18</v>
      </c>
      <c r="JE30" s="59">
        <v>0</v>
      </c>
      <c r="JF30" s="278">
        <v>0</v>
      </c>
      <c r="JG30" s="61">
        <v>0</v>
      </c>
      <c r="JH30" s="59">
        <v>218.73</v>
      </c>
      <c r="JI30" s="278">
        <v>211.9</v>
      </c>
      <c r="JJ30" s="61">
        <v>3.22</v>
      </c>
      <c r="JK30" s="892"/>
      <c r="JL30" s="892"/>
      <c r="JM30" s="892" t="s">
        <v>76</v>
      </c>
      <c r="JN30" s="68">
        <v>64.19</v>
      </c>
      <c r="JO30" s="68">
        <v>76.34</v>
      </c>
      <c r="JP30" s="68">
        <v>78.19</v>
      </c>
      <c r="JQ30" s="68">
        <v>72.91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15282</v>
      </c>
      <c r="JZ30" s="231">
        <v>0</v>
      </c>
      <c r="KA30" s="231">
        <v>35221</v>
      </c>
      <c r="KB30" s="831">
        <v>8909</v>
      </c>
      <c r="KC30" s="231">
        <v>0</v>
      </c>
      <c r="KD30" s="231">
        <v>0</v>
      </c>
      <c r="KE30" s="231">
        <v>0</v>
      </c>
      <c r="KF30" s="832">
        <v>0</v>
      </c>
      <c r="KG30" s="822">
        <v>59412</v>
      </c>
      <c r="KH30" s="231">
        <v>70636</v>
      </c>
      <c r="KI30" s="821">
        <v>130048</v>
      </c>
      <c r="KJ30" s="246"/>
      <c r="KK30" s="915"/>
      <c r="KL30" s="496" t="s">
        <v>68</v>
      </c>
      <c r="KM30" s="946">
        <v>172</v>
      </c>
      <c r="KN30" s="947">
        <v>0</v>
      </c>
      <c r="KO30" s="947">
        <v>73</v>
      </c>
      <c r="KP30" s="948">
        <v>0</v>
      </c>
      <c r="KQ30" s="947">
        <v>0</v>
      </c>
      <c r="KR30" s="947">
        <v>0</v>
      </c>
      <c r="KS30" s="947">
        <v>0</v>
      </c>
      <c r="KT30" s="949">
        <v>0</v>
      </c>
      <c r="KU30" s="933">
        <v>245</v>
      </c>
      <c r="KV30" s="947">
        <v>508</v>
      </c>
      <c r="KW30" s="932">
        <v>753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48</v>
      </c>
      <c r="LY30" s="909">
        <v>28</v>
      </c>
      <c r="LZ30" s="651">
        <v>71.430000000000007</v>
      </c>
      <c r="MA30" s="652"/>
      <c r="MB30" s="58" t="s">
        <v>34</v>
      </c>
      <c r="MC30" s="59">
        <v>323.73</v>
      </c>
      <c r="MD30" s="1075">
        <v>323.73</v>
      </c>
      <c r="ME30" s="533">
        <v>0</v>
      </c>
      <c r="MF30" s="59">
        <v>0</v>
      </c>
      <c r="MG30" s="1075">
        <v>0</v>
      </c>
      <c r="MH30" s="533">
        <v>0</v>
      </c>
      <c r="MI30" s="59">
        <v>213.15</v>
      </c>
      <c r="MJ30" s="1075">
        <v>203.82</v>
      </c>
      <c r="MK30" s="533">
        <v>4.58</v>
      </c>
      <c r="ML30" s="525"/>
      <c r="MM30" s="525"/>
      <c r="MN30" s="525" t="s">
        <v>76</v>
      </c>
      <c r="MO30" s="788">
        <v>72.41</v>
      </c>
      <c r="MP30" s="788">
        <v>70.459999999999994</v>
      </c>
      <c r="MQ30" s="788">
        <v>71.709999999999994</v>
      </c>
      <c r="MR30" s="788">
        <v>72.91</v>
      </c>
      <c r="MS30" s="788">
        <v>71.87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56091</v>
      </c>
      <c r="NB30" s="544">
        <v>0</v>
      </c>
      <c r="NC30" s="544">
        <v>124921</v>
      </c>
      <c r="ND30" s="545">
        <v>66323</v>
      </c>
      <c r="NE30" s="544">
        <v>0</v>
      </c>
      <c r="NF30" s="544">
        <v>0</v>
      </c>
      <c r="NG30" s="544">
        <v>0</v>
      </c>
      <c r="NH30" s="546">
        <v>0</v>
      </c>
      <c r="NI30" s="851">
        <v>247335</v>
      </c>
      <c r="NJ30" s="852">
        <v>309474</v>
      </c>
      <c r="NK30" s="841">
        <v>556809</v>
      </c>
      <c r="NL30" s="839"/>
      <c r="NM30" s="839"/>
      <c r="NN30" s="542" t="s">
        <v>68</v>
      </c>
      <c r="NO30" s="543">
        <v>721</v>
      </c>
      <c r="NP30" s="544">
        <v>0</v>
      </c>
      <c r="NQ30" s="544">
        <v>531</v>
      </c>
      <c r="NR30" s="545">
        <v>53</v>
      </c>
      <c r="NS30" s="544">
        <v>0</v>
      </c>
      <c r="NT30" s="544">
        <v>0</v>
      </c>
      <c r="NU30" s="544">
        <v>0</v>
      </c>
      <c r="NV30" s="546">
        <v>0</v>
      </c>
      <c r="NW30" s="853">
        <v>1305</v>
      </c>
      <c r="NX30" s="548">
        <v>1542</v>
      </c>
      <c r="NY30" s="841">
        <v>2847</v>
      </c>
    </row>
    <row r="31" spans="1:389" ht="18.75" customHeight="1" thickBot="1">
      <c r="A31" s="69" t="s">
        <v>111</v>
      </c>
      <c r="B31" s="134">
        <v>892</v>
      </c>
      <c r="C31" s="135">
        <v>620</v>
      </c>
      <c r="D31" s="19">
        <v>43.87</v>
      </c>
      <c r="E31" s="4"/>
      <c r="F31" s="4"/>
      <c r="G31" s="20" t="s">
        <v>112</v>
      </c>
      <c r="H31" s="42">
        <v>14</v>
      </c>
      <c r="I31" s="43">
        <v>10</v>
      </c>
      <c r="J31" s="44">
        <v>12</v>
      </c>
      <c r="K31" s="43">
        <v>36</v>
      </c>
      <c r="L31" s="45">
        <v>29</v>
      </c>
      <c r="M31" s="46">
        <v>24.14</v>
      </c>
      <c r="N31" s="892"/>
      <c r="O31" s="58" t="s">
        <v>48</v>
      </c>
      <c r="P31" s="59">
        <v>240.41</v>
      </c>
      <c r="Q31" s="60">
        <v>214.71</v>
      </c>
      <c r="R31" s="62">
        <v>11.97</v>
      </c>
      <c r="S31" s="59">
        <v>224.82</v>
      </c>
      <c r="T31" s="60">
        <v>229.88</v>
      </c>
      <c r="U31" s="62">
        <v>-2.2000000000000002</v>
      </c>
      <c r="V31" s="59">
        <v>232.73</v>
      </c>
      <c r="W31" s="60">
        <v>221.96</v>
      </c>
      <c r="X31" s="62">
        <v>4.8499999999999996</v>
      </c>
      <c r="Y31" s="892"/>
      <c r="Z31" s="892"/>
      <c r="AA31" s="892" t="s">
        <v>79</v>
      </c>
      <c r="AB31" s="121">
        <v>63.98</v>
      </c>
      <c r="AC31" s="121">
        <v>65.599999999999994</v>
      </c>
      <c r="AD31" s="121">
        <v>67.34</v>
      </c>
      <c r="AE31" s="121">
        <v>65.64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892</v>
      </c>
      <c r="CG31" s="135">
        <v>620</v>
      </c>
      <c r="CH31" s="19">
        <v>43.87</v>
      </c>
      <c r="CI31" s="4"/>
      <c r="CJ31" s="4"/>
      <c r="CK31" s="20" t="s">
        <v>112</v>
      </c>
      <c r="CL31" s="42">
        <v>0</v>
      </c>
      <c r="CM31" s="43">
        <v>10</v>
      </c>
      <c r="CN31" s="44">
        <v>0</v>
      </c>
      <c r="CO31" s="43">
        <v>10</v>
      </c>
      <c r="CP31" s="45">
        <v>9</v>
      </c>
      <c r="CQ31" s="46">
        <v>11.11</v>
      </c>
      <c r="CR31" s="892"/>
      <c r="CS31" s="58" t="s">
        <v>48</v>
      </c>
      <c r="CT31" s="59">
        <v>272.36</v>
      </c>
      <c r="CU31" s="278">
        <v>245.41</v>
      </c>
      <c r="CV31" s="61">
        <v>10.98</v>
      </c>
      <c r="CW31" s="59">
        <v>215.16</v>
      </c>
      <c r="CX31" s="278">
        <v>204.78</v>
      </c>
      <c r="CY31" s="61">
        <v>5.07</v>
      </c>
      <c r="CZ31" s="59">
        <v>253.11</v>
      </c>
      <c r="DA31" s="278">
        <v>231.18</v>
      </c>
      <c r="DB31" s="61">
        <v>9.49</v>
      </c>
      <c r="DC31" s="892"/>
      <c r="DD31" s="892"/>
      <c r="DE31" s="892" t="s">
        <v>79</v>
      </c>
      <c r="DF31" s="68">
        <v>64.92</v>
      </c>
      <c r="DG31" s="68">
        <v>68.540000000000006</v>
      </c>
      <c r="DH31" s="68">
        <v>65.900000000000006</v>
      </c>
      <c r="DI31" s="68">
        <v>66.45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892</v>
      </c>
      <c r="FK31" s="135">
        <v>620</v>
      </c>
      <c r="FL31" s="19">
        <v>43.87</v>
      </c>
      <c r="FM31" s="4"/>
      <c r="FN31" s="4"/>
      <c r="FO31" s="20" t="s">
        <v>112</v>
      </c>
      <c r="FP31" s="470">
        <v>8</v>
      </c>
      <c r="FQ31" s="471">
        <v>0</v>
      </c>
      <c r="FR31" s="472">
        <v>5</v>
      </c>
      <c r="FS31" s="43">
        <v>13</v>
      </c>
      <c r="FT31" s="45">
        <v>10</v>
      </c>
      <c r="FU31" s="46">
        <v>30</v>
      </c>
      <c r="FV31" s="892"/>
      <c r="FW31" s="58" t="s">
        <v>48</v>
      </c>
      <c r="FX31" s="59">
        <v>276.14</v>
      </c>
      <c r="FY31" s="278">
        <v>264.61</v>
      </c>
      <c r="FZ31" s="61">
        <v>4.3600000000000003</v>
      </c>
      <c r="GA31" s="59">
        <v>210.41</v>
      </c>
      <c r="GB31" s="278">
        <v>196.5</v>
      </c>
      <c r="GC31" s="61">
        <v>7.08</v>
      </c>
      <c r="GD31" s="59">
        <v>255.52</v>
      </c>
      <c r="GE31" s="278">
        <v>243.11</v>
      </c>
      <c r="GF31" s="61">
        <v>5.0999999999999996</v>
      </c>
      <c r="GG31" s="892"/>
      <c r="GH31" s="892"/>
      <c r="GI31" s="892" t="s">
        <v>79</v>
      </c>
      <c r="GJ31" s="68">
        <v>70.25</v>
      </c>
      <c r="GK31" s="68">
        <v>64.930000000000007</v>
      </c>
      <c r="GL31" s="68">
        <v>65.41</v>
      </c>
      <c r="GM31" s="68">
        <v>66.86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892</v>
      </c>
      <c r="IO31" s="135">
        <v>620</v>
      </c>
      <c r="IP31" s="19">
        <v>43.87</v>
      </c>
      <c r="IQ31" s="4"/>
      <c r="IR31" s="4"/>
      <c r="IS31" s="20" t="s">
        <v>112</v>
      </c>
      <c r="IT31" s="470">
        <v>0</v>
      </c>
      <c r="IU31" s="471">
        <v>0</v>
      </c>
      <c r="IV31" s="472">
        <v>0</v>
      </c>
      <c r="IW31" s="43">
        <v>0</v>
      </c>
      <c r="IX31" s="45">
        <v>3</v>
      </c>
      <c r="IY31" s="46">
        <v>-100</v>
      </c>
      <c r="IZ31" s="892"/>
      <c r="JA31" s="58" t="s">
        <v>48</v>
      </c>
      <c r="JB31" s="59">
        <v>340.54</v>
      </c>
      <c r="JC31" s="278">
        <v>325.47000000000003</v>
      </c>
      <c r="JD31" s="61">
        <v>4.63</v>
      </c>
      <c r="JE31" s="59">
        <v>259.63</v>
      </c>
      <c r="JF31" s="278">
        <v>251.52</v>
      </c>
      <c r="JG31" s="61">
        <v>3.22</v>
      </c>
      <c r="JH31" s="59">
        <v>309.19</v>
      </c>
      <c r="JI31" s="278">
        <v>297.23</v>
      </c>
      <c r="JJ31" s="61">
        <v>4.0199999999999996</v>
      </c>
      <c r="JK31" s="892"/>
      <c r="JL31" s="892"/>
      <c r="JM31" s="892" t="s">
        <v>79</v>
      </c>
      <c r="JN31" s="68">
        <v>60.82</v>
      </c>
      <c r="JO31" s="68">
        <v>68.45</v>
      </c>
      <c r="JP31" s="68">
        <v>67.52</v>
      </c>
      <c r="JQ31" s="68">
        <v>65.599999999999994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892</v>
      </c>
      <c r="LS31" s="627">
        <v>620</v>
      </c>
      <c r="LT31" s="324">
        <v>43.87</v>
      </c>
      <c r="LU31" s="4"/>
      <c r="LV31" s="4"/>
      <c r="LW31" s="20" t="s">
        <v>112</v>
      </c>
      <c r="LX31" s="470">
        <v>59</v>
      </c>
      <c r="LY31" s="909">
        <v>51</v>
      </c>
      <c r="LZ31" s="651">
        <v>15.69</v>
      </c>
      <c r="MA31" s="652"/>
      <c r="MB31" s="58" t="s">
        <v>48</v>
      </c>
      <c r="MC31" s="59">
        <v>281.87</v>
      </c>
      <c r="MD31" s="1075">
        <v>265.07</v>
      </c>
      <c r="ME31" s="533">
        <v>6.34</v>
      </c>
      <c r="MF31" s="59">
        <v>227.42</v>
      </c>
      <c r="MG31" s="1075">
        <v>223.07</v>
      </c>
      <c r="MH31" s="533">
        <v>1.95</v>
      </c>
      <c r="MI31" s="59">
        <v>261.23</v>
      </c>
      <c r="MJ31" s="1075">
        <v>249.08</v>
      </c>
      <c r="MK31" s="533">
        <v>4.88</v>
      </c>
      <c r="ML31" s="525"/>
      <c r="MM31" s="525"/>
      <c r="MN31" s="525" t="s">
        <v>79</v>
      </c>
      <c r="MO31" s="788">
        <v>65.64</v>
      </c>
      <c r="MP31" s="788">
        <v>66.45</v>
      </c>
      <c r="MQ31" s="788">
        <v>66.86</v>
      </c>
      <c r="MR31" s="788">
        <v>65.599999999999994</v>
      </c>
      <c r="MS31" s="788">
        <v>66.14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73.489999999999995</v>
      </c>
      <c r="C32" s="137">
        <v>63.49</v>
      </c>
      <c r="D32" s="19">
        <v>10</v>
      </c>
      <c r="E32" s="4"/>
      <c r="F32" s="4"/>
      <c r="G32" s="20" t="s">
        <v>113</v>
      </c>
      <c r="H32" s="42">
        <v>9</v>
      </c>
      <c r="I32" s="43">
        <v>6</v>
      </c>
      <c r="J32" s="44">
        <v>9</v>
      </c>
      <c r="K32" s="43">
        <v>24</v>
      </c>
      <c r="L32" s="45">
        <v>19</v>
      </c>
      <c r="M32" s="46">
        <v>26.32</v>
      </c>
      <c r="N32" s="892"/>
      <c r="O32" s="58" t="s">
        <v>54</v>
      </c>
      <c r="P32" s="59">
        <v>193.87</v>
      </c>
      <c r="Q32" s="117">
        <v>184.08</v>
      </c>
      <c r="R32" s="62">
        <v>5.32</v>
      </c>
      <c r="S32" s="59">
        <v>152.82</v>
      </c>
      <c r="T32" s="60">
        <v>137.41999999999999</v>
      </c>
      <c r="U32" s="62">
        <v>11.21</v>
      </c>
      <c r="V32" s="59">
        <v>173.65</v>
      </c>
      <c r="W32" s="60">
        <v>161.79</v>
      </c>
      <c r="X32" s="62">
        <v>7.33</v>
      </c>
      <c r="Y32" s="892"/>
      <c r="Z32" s="49" t="s">
        <v>56</v>
      </c>
      <c r="AA32" s="49"/>
      <c r="AB32" s="50">
        <v>21390</v>
      </c>
      <c r="AC32" s="50">
        <v>20892</v>
      </c>
      <c r="AD32" s="50">
        <v>22388</v>
      </c>
      <c r="AE32" s="50">
        <v>64670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21179</v>
      </c>
      <c r="AN32" s="826">
        <v>0</v>
      </c>
      <c r="AO32" s="826">
        <v>42905</v>
      </c>
      <c r="AP32" s="827">
        <v>1291</v>
      </c>
      <c r="AQ32" s="826">
        <v>0</v>
      </c>
      <c r="AR32" s="826">
        <v>0</v>
      </c>
      <c r="AS32" s="826">
        <v>0</v>
      </c>
      <c r="AT32" s="826">
        <v>0</v>
      </c>
      <c r="AU32" s="824">
        <v>65375</v>
      </c>
      <c r="AV32" s="826">
        <v>122214</v>
      </c>
      <c r="AW32" s="825">
        <v>187589</v>
      </c>
      <c r="AX32" s="913"/>
      <c r="AY32" s="49"/>
      <c r="AZ32" s="497" t="s">
        <v>45</v>
      </c>
      <c r="BA32" s="935">
        <v>363</v>
      </c>
      <c r="BB32" s="936">
        <v>0</v>
      </c>
      <c r="BC32" s="936">
        <v>223</v>
      </c>
      <c r="BD32" s="937">
        <v>0</v>
      </c>
      <c r="BE32" s="936">
        <v>0</v>
      </c>
      <c r="BF32" s="936">
        <v>0</v>
      </c>
      <c r="BG32" s="936">
        <v>0</v>
      </c>
      <c r="BH32" s="936">
        <v>0</v>
      </c>
      <c r="BI32" s="938">
        <v>586</v>
      </c>
      <c r="BJ32" s="936">
        <v>548</v>
      </c>
      <c r="BK32" s="939">
        <v>1134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74.150000000000006</v>
      </c>
      <c r="CG32" s="137">
        <v>61.39</v>
      </c>
      <c r="CH32" s="19">
        <v>12.76</v>
      </c>
      <c r="CI32" s="4"/>
      <c r="CJ32" s="4"/>
      <c r="CK32" s="20" t="s">
        <v>113</v>
      </c>
      <c r="CL32" s="42">
        <v>5</v>
      </c>
      <c r="CM32" s="43">
        <v>2</v>
      </c>
      <c r="CN32" s="44">
        <v>4</v>
      </c>
      <c r="CO32" s="43">
        <v>11</v>
      </c>
      <c r="CP32" s="45">
        <v>9</v>
      </c>
      <c r="CQ32" s="46">
        <v>22.22</v>
      </c>
      <c r="CR32" s="892"/>
      <c r="CS32" s="58" t="s">
        <v>54</v>
      </c>
      <c r="CT32" s="59">
        <v>160.55000000000001</v>
      </c>
      <c r="CU32" s="278">
        <v>150.97999999999999</v>
      </c>
      <c r="CV32" s="61">
        <v>6.34</v>
      </c>
      <c r="CW32" s="59">
        <v>143.88999999999999</v>
      </c>
      <c r="CX32" s="278">
        <v>138.97</v>
      </c>
      <c r="CY32" s="61">
        <v>3.54</v>
      </c>
      <c r="CZ32" s="59">
        <v>154.94</v>
      </c>
      <c r="DA32" s="278">
        <v>146.77000000000001</v>
      </c>
      <c r="DB32" s="61">
        <v>5.57</v>
      </c>
      <c r="DC32" s="892"/>
      <c r="DD32" s="49" t="s">
        <v>56</v>
      </c>
      <c r="DE32" s="49"/>
      <c r="DF32" s="13">
        <v>21575</v>
      </c>
      <c r="DG32" s="13">
        <v>21611</v>
      </c>
      <c r="DH32" s="13">
        <v>20892</v>
      </c>
      <c r="DI32" s="13">
        <v>64078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20000</v>
      </c>
      <c r="DR32" s="826">
        <v>0</v>
      </c>
      <c r="DS32" s="826">
        <v>43595</v>
      </c>
      <c r="DT32" s="827">
        <v>45780</v>
      </c>
      <c r="DU32" s="826">
        <v>0</v>
      </c>
      <c r="DV32" s="826">
        <v>0</v>
      </c>
      <c r="DW32" s="826">
        <v>0</v>
      </c>
      <c r="DX32" s="826">
        <v>0</v>
      </c>
      <c r="DY32" s="824">
        <v>109375</v>
      </c>
      <c r="DZ32" s="826">
        <v>102366</v>
      </c>
      <c r="EA32" s="825">
        <v>211741</v>
      </c>
      <c r="EB32" s="913"/>
      <c r="EC32" s="49"/>
      <c r="ED32" s="497" t="s">
        <v>45</v>
      </c>
      <c r="EE32" s="935">
        <v>229</v>
      </c>
      <c r="EF32" s="936">
        <v>0</v>
      </c>
      <c r="EG32" s="936">
        <v>254</v>
      </c>
      <c r="EH32" s="937">
        <v>71</v>
      </c>
      <c r="EI32" s="936">
        <v>0</v>
      </c>
      <c r="EJ32" s="936">
        <v>0</v>
      </c>
      <c r="EK32" s="936">
        <v>0</v>
      </c>
      <c r="EL32" s="936">
        <v>0</v>
      </c>
      <c r="EM32" s="938">
        <v>554</v>
      </c>
      <c r="EN32" s="936">
        <v>220</v>
      </c>
      <c r="EO32" s="939">
        <v>774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72.13</v>
      </c>
      <c r="FK32" s="137">
        <v>60.64</v>
      </c>
      <c r="FL32" s="19">
        <v>11.49</v>
      </c>
      <c r="FM32" s="4"/>
      <c r="FN32" s="4"/>
      <c r="FO32" s="20" t="s">
        <v>113</v>
      </c>
      <c r="FP32" s="470">
        <v>2</v>
      </c>
      <c r="FQ32" s="471">
        <v>6</v>
      </c>
      <c r="FR32" s="472">
        <v>3</v>
      </c>
      <c r="FS32" s="43">
        <v>11</v>
      </c>
      <c r="FT32" s="45">
        <v>5</v>
      </c>
      <c r="FU32" s="46">
        <v>120</v>
      </c>
      <c r="FV32" s="892"/>
      <c r="FW32" s="58" t="s">
        <v>54</v>
      </c>
      <c r="FX32" s="59">
        <v>142.44999999999999</v>
      </c>
      <c r="FY32" s="278">
        <v>135.85</v>
      </c>
      <c r="FZ32" s="61">
        <v>4.8600000000000003</v>
      </c>
      <c r="GA32" s="59">
        <v>135.57</v>
      </c>
      <c r="GB32" s="278">
        <v>125.88</v>
      </c>
      <c r="GC32" s="61">
        <v>7.7</v>
      </c>
      <c r="GD32" s="59">
        <v>140.29</v>
      </c>
      <c r="GE32" s="278">
        <v>132.69999999999999</v>
      </c>
      <c r="GF32" s="61">
        <v>5.72</v>
      </c>
      <c r="GG32" s="892"/>
      <c r="GH32" s="49" t="s">
        <v>56</v>
      </c>
      <c r="GI32" s="49"/>
      <c r="GJ32" s="320">
        <v>21896</v>
      </c>
      <c r="GK32" s="320">
        <v>20315</v>
      </c>
      <c r="GL32" s="320">
        <v>19615</v>
      </c>
      <c r="GM32" s="320">
        <v>61826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19795</v>
      </c>
      <c r="GV32" s="826">
        <v>0</v>
      </c>
      <c r="GW32" s="826">
        <v>41432</v>
      </c>
      <c r="GX32" s="827">
        <v>30924</v>
      </c>
      <c r="GY32" s="826">
        <v>0</v>
      </c>
      <c r="GZ32" s="826">
        <v>0</v>
      </c>
      <c r="HA32" s="826">
        <v>0</v>
      </c>
      <c r="HB32" s="826">
        <v>0</v>
      </c>
      <c r="HC32" s="824">
        <v>92151</v>
      </c>
      <c r="HD32" s="826">
        <v>80775</v>
      </c>
      <c r="HE32" s="825">
        <v>172926</v>
      </c>
      <c r="HF32" s="913"/>
      <c r="HG32" s="49"/>
      <c r="HH32" s="497" t="s">
        <v>45</v>
      </c>
      <c r="HI32" s="935">
        <v>281</v>
      </c>
      <c r="HJ32" s="936">
        <v>0</v>
      </c>
      <c r="HK32" s="936">
        <v>318</v>
      </c>
      <c r="HL32" s="937">
        <v>0</v>
      </c>
      <c r="HM32" s="936">
        <v>0</v>
      </c>
      <c r="HN32" s="936">
        <v>0</v>
      </c>
      <c r="HO32" s="936">
        <v>0</v>
      </c>
      <c r="HP32" s="936">
        <v>0</v>
      </c>
      <c r="HQ32" s="938">
        <v>599</v>
      </c>
      <c r="HR32" s="936">
        <v>520</v>
      </c>
      <c r="HS32" s="939">
        <v>1119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71.59</v>
      </c>
      <c r="IO32" s="137">
        <v>63.92</v>
      </c>
      <c r="IP32" s="19">
        <v>7.67</v>
      </c>
      <c r="IQ32" s="4"/>
      <c r="IR32" s="4"/>
      <c r="IS32" s="20" t="s">
        <v>113</v>
      </c>
      <c r="IT32" s="470">
        <v>3</v>
      </c>
      <c r="IU32" s="471">
        <v>5</v>
      </c>
      <c r="IV32" s="472">
        <v>4</v>
      </c>
      <c r="IW32" s="43">
        <v>12</v>
      </c>
      <c r="IX32" s="45">
        <v>2</v>
      </c>
      <c r="IY32" s="46">
        <v>500</v>
      </c>
      <c r="IZ32" s="892"/>
      <c r="JA32" s="58" t="s">
        <v>54</v>
      </c>
      <c r="JB32" s="59">
        <v>280.27</v>
      </c>
      <c r="JC32" s="278">
        <v>257.44</v>
      </c>
      <c r="JD32" s="61">
        <v>8.8699999999999992</v>
      </c>
      <c r="JE32" s="59">
        <v>168.58</v>
      </c>
      <c r="JF32" s="278">
        <v>152.76</v>
      </c>
      <c r="JG32" s="61">
        <v>10.36</v>
      </c>
      <c r="JH32" s="59">
        <v>236.99</v>
      </c>
      <c r="JI32" s="278">
        <v>217.47</v>
      </c>
      <c r="JJ32" s="61">
        <v>8.98</v>
      </c>
      <c r="JK32" s="892"/>
      <c r="JL32" s="49" t="s">
        <v>56</v>
      </c>
      <c r="JM32" s="49"/>
      <c r="JN32" s="320">
        <v>19764</v>
      </c>
      <c r="JO32" s="320">
        <v>20167</v>
      </c>
      <c r="JP32" s="320">
        <v>21711</v>
      </c>
      <c r="JQ32" s="320">
        <v>61642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21190</v>
      </c>
      <c r="JZ32" s="826">
        <v>0</v>
      </c>
      <c r="KA32" s="826">
        <v>40115</v>
      </c>
      <c r="KB32" s="827">
        <v>11348</v>
      </c>
      <c r="KC32" s="826">
        <v>0</v>
      </c>
      <c r="KD32" s="826">
        <v>0</v>
      </c>
      <c r="KE32" s="826">
        <v>0</v>
      </c>
      <c r="KF32" s="826">
        <v>0</v>
      </c>
      <c r="KG32" s="824">
        <v>72653</v>
      </c>
      <c r="KH32" s="826">
        <v>90711</v>
      </c>
      <c r="KI32" s="825">
        <v>163364</v>
      </c>
      <c r="KJ32" s="913"/>
      <c r="KK32" s="49"/>
      <c r="KL32" s="497" t="s">
        <v>45</v>
      </c>
      <c r="KM32" s="935">
        <v>228</v>
      </c>
      <c r="KN32" s="936">
        <v>0</v>
      </c>
      <c r="KO32" s="936">
        <v>109</v>
      </c>
      <c r="KP32" s="937">
        <v>0</v>
      </c>
      <c r="KQ32" s="936">
        <v>0</v>
      </c>
      <c r="KR32" s="936">
        <v>0</v>
      </c>
      <c r="KS32" s="936">
        <v>0</v>
      </c>
      <c r="KT32" s="936">
        <v>0</v>
      </c>
      <c r="KU32" s="938">
        <v>337</v>
      </c>
      <c r="KV32" s="936">
        <v>637</v>
      </c>
      <c r="KW32" s="939">
        <v>974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72.84</v>
      </c>
      <c r="LS32" s="666">
        <v>62.36</v>
      </c>
      <c r="LT32" s="324">
        <v>10.48</v>
      </c>
      <c r="LU32" s="4"/>
      <c r="LV32" s="4"/>
      <c r="LW32" s="20" t="s">
        <v>113</v>
      </c>
      <c r="LX32" s="470">
        <v>58</v>
      </c>
      <c r="LY32" s="909">
        <v>35</v>
      </c>
      <c r="LZ32" s="651">
        <v>65.709999999999994</v>
      </c>
      <c r="MA32" s="652"/>
      <c r="MB32" s="58" t="s">
        <v>54</v>
      </c>
      <c r="MC32" s="59">
        <v>188.35</v>
      </c>
      <c r="MD32" s="1075">
        <v>181.73</v>
      </c>
      <c r="ME32" s="533">
        <v>3.64</v>
      </c>
      <c r="MF32" s="59">
        <v>150.63</v>
      </c>
      <c r="MG32" s="1075">
        <v>139.71</v>
      </c>
      <c r="MH32" s="533">
        <v>7.82</v>
      </c>
      <c r="MI32" s="59">
        <v>174.05</v>
      </c>
      <c r="MJ32" s="1075">
        <v>165.73</v>
      </c>
      <c r="MK32" s="533">
        <v>5.0199999999999996</v>
      </c>
      <c r="ML32" s="525"/>
      <c r="MM32" s="532" t="s">
        <v>56</v>
      </c>
      <c r="MN32" s="532"/>
      <c r="MO32" s="787">
        <v>64670</v>
      </c>
      <c r="MP32" s="787">
        <v>64078</v>
      </c>
      <c r="MQ32" s="787">
        <v>61826</v>
      </c>
      <c r="MR32" s="787">
        <v>61642</v>
      </c>
      <c r="MS32" s="787">
        <v>252216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82164</v>
      </c>
      <c r="NB32" s="845">
        <v>0</v>
      </c>
      <c r="NC32" s="845">
        <v>168047</v>
      </c>
      <c r="ND32" s="846">
        <v>89343</v>
      </c>
      <c r="NE32" s="845">
        <v>0</v>
      </c>
      <c r="NF32" s="845">
        <v>0</v>
      </c>
      <c r="NG32" s="845">
        <v>0</v>
      </c>
      <c r="NH32" s="845">
        <v>0</v>
      </c>
      <c r="NI32" s="846">
        <v>339554</v>
      </c>
      <c r="NJ32" s="844">
        <v>396066</v>
      </c>
      <c r="NK32" s="847">
        <v>735620</v>
      </c>
      <c r="NL32" s="839"/>
      <c r="NM32" s="839"/>
      <c r="NN32" s="553" t="s">
        <v>45</v>
      </c>
      <c r="NO32" s="844">
        <v>1101</v>
      </c>
      <c r="NP32" s="845">
        <v>0</v>
      </c>
      <c r="NQ32" s="845">
        <v>904</v>
      </c>
      <c r="NR32" s="846">
        <v>71</v>
      </c>
      <c r="NS32" s="845">
        <v>0</v>
      </c>
      <c r="NT32" s="845">
        <v>0</v>
      </c>
      <c r="NU32" s="845">
        <v>0</v>
      </c>
      <c r="NV32" s="845">
        <v>0</v>
      </c>
      <c r="NW32" s="846">
        <v>2076</v>
      </c>
      <c r="NX32" s="847">
        <v>1925</v>
      </c>
      <c r="NY32" s="847">
        <v>4001</v>
      </c>
    </row>
    <row r="33" spans="1:389" ht="18.75" customHeight="1" thickTop="1">
      <c r="A33" s="69" t="s">
        <v>114</v>
      </c>
      <c r="B33" s="139">
        <v>64670</v>
      </c>
      <c r="C33" s="135">
        <v>44100</v>
      </c>
      <c r="D33" s="19">
        <v>46.64</v>
      </c>
      <c r="E33" s="4"/>
      <c r="F33" s="4"/>
      <c r="G33" s="20" t="s">
        <v>115</v>
      </c>
      <c r="H33" s="42">
        <v>0</v>
      </c>
      <c r="I33" s="43">
        <v>0</v>
      </c>
      <c r="J33" s="44">
        <v>0</v>
      </c>
      <c r="K33" s="43">
        <v>0</v>
      </c>
      <c r="L33" s="45">
        <v>0</v>
      </c>
      <c r="M33" s="46">
        <v>0</v>
      </c>
      <c r="N33" s="892"/>
      <c r="O33" s="58" t="s">
        <v>59</v>
      </c>
      <c r="P33" s="59">
        <v>126.28</v>
      </c>
      <c r="Q33" s="60">
        <v>115.96</v>
      </c>
      <c r="R33" s="62">
        <v>8.9</v>
      </c>
      <c r="S33" s="59">
        <v>58.92</v>
      </c>
      <c r="T33" s="60">
        <v>50.53</v>
      </c>
      <c r="U33" s="62">
        <v>16.600000000000001</v>
      </c>
      <c r="V33" s="59">
        <v>93.1</v>
      </c>
      <c r="W33" s="60">
        <v>84.7</v>
      </c>
      <c r="X33" s="62">
        <v>9.92</v>
      </c>
      <c r="Y33" s="892"/>
      <c r="Z33" s="892"/>
      <c r="AA33" s="892" t="s">
        <v>35</v>
      </c>
      <c r="AB33" s="63">
        <v>0</v>
      </c>
      <c r="AC33" s="63">
        <v>0</v>
      </c>
      <c r="AD33" s="63">
        <v>0</v>
      </c>
      <c r="AE33" s="63">
        <v>0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64078</v>
      </c>
      <c r="CG33" s="135">
        <v>40405</v>
      </c>
      <c r="CH33" s="19">
        <v>58.59</v>
      </c>
      <c r="CI33" s="4"/>
      <c r="CJ33" s="4"/>
      <c r="CK33" s="20" t="s">
        <v>115</v>
      </c>
      <c r="CL33" s="42">
        <v>0</v>
      </c>
      <c r="CM33" s="43">
        <v>0</v>
      </c>
      <c r="CN33" s="44">
        <v>0</v>
      </c>
      <c r="CO33" s="43">
        <v>0</v>
      </c>
      <c r="CP33" s="45">
        <v>0</v>
      </c>
      <c r="CQ33" s="46">
        <v>0</v>
      </c>
      <c r="CR33" s="892"/>
      <c r="CS33" s="58" t="s">
        <v>59</v>
      </c>
      <c r="CT33" s="59">
        <v>101.87</v>
      </c>
      <c r="CU33" s="278">
        <v>94.29</v>
      </c>
      <c r="CV33" s="61">
        <v>8.0399999999999991</v>
      </c>
      <c r="CW33" s="59">
        <v>50.33</v>
      </c>
      <c r="CX33" s="278">
        <v>41.96</v>
      </c>
      <c r="CY33" s="61">
        <v>19.95</v>
      </c>
      <c r="CZ33" s="59">
        <v>84.52</v>
      </c>
      <c r="DA33" s="278">
        <v>75.959999999999994</v>
      </c>
      <c r="DB33" s="61">
        <v>11.27</v>
      </c>
      <c r="DC33" s="892"/>
      <c r="DD33" s="892"/>
      <c r="DE33" s="892" t="s">
        <v>35</v>
      </c>
      <c r="DF33" s="85">
        <v>0</v>
      </c>
      <c r="DG33" s="85">
        <v>0</v>
      </c>
      <c r="DH33" s="85">
        <v>0</v>
      </c>
      <c r="DI33" s="13">
        <v>0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61826</v>
      </c>
      <c r="FK33" s="135">
        <v>38273</v>
      </c>
      <c r="FL33" s="19">
        <v>61.54</v>
      </c>
      <c r="FM33" s="4"/>
      <c r="FN33" s="4"/>
      <c r="FO33" s="20" t="s">
        <v>115</v>
      </c>
      <c r="FP33" s="470">
        <v>0</v>
      </c>
      <c r="FQ33" s="471">
        <v>0</v>
      </c>
      <c r="FR33" s="472">
        <v>0</v>
      </c>
      <c r="FS33" s="43">
        <v>0</v>
      </c>
      <c r="FT33" s="45">
        <v>0</v>
      </c>
      <c r="FU33" s="46">
        <v>0</v>
      </c>
      <c r="FV33" s="892"/>
      <c r="FW33" s="58" t="s">
        <v>59</v>
      </c>
      <c r="FX33" s="59">
        <v>78.760000000000005</v>
      </c>
      <c r="FY33" s="278">
        <v>68.88</v>
      </c>
      <c r="FZ33" s="61">
        <v>14.34</v>
      </c>
      <c r="GA33" s="59">
        <v>63.51</v>
      </c>
      <c r="GB33" s="278">
        <v>58.9</v>
      </c>
      <c r="GC33" s="61">
        <v>7.83</v>
      </c>
      <c r="GD33" s="59">
        <v>73.97</v>
      </c>
      <c r="GE33" s="278">
        <v>65.73</v>
      </c>
      <c r="GF33" s="61">
        <v>12.54</v>
      </c>
      <c r="GG33" s="892"/>
      <c r="GH33" s="892"/>
      <c r="GI33" s="892" t="s">
        <v>35</v>
      </c>
      <c r="GJ33" s="476">
        <v>0</v>
      </c>
      <c r="GK33" s="476">
        <v>0</v>
      </c>
      <c r="GL33" s="476">
        <v>0</v>
      </c>
      <c r="GM33" s="320">
        <v>0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61642</v>
      </c>
      <c r="IO33" s="135">
        <v>47677</v>
      </c>
      <c r="IP33" s="19">
        <v>29.29</v>
      </c>
      <c r="IQ33" s="4"/>
      <c r="IR33" s="4"/>
      <c r="IS33" s="20" t="s">
        <v>115</v>
      </c>
      <c r="IT33" s="470">
        <v>0</v>
      </c>
      <c r="IU33" s="471">
        <v>0</v>
      </c>
      <c r="IV33" s="472">
        <v>0</v>
      </c>
      <c r="IW33" s="43">
        <v>0</v>
      </c>
      <c r="IX33" s="45">
        <v>0</v>
      </c>
      <c r="IY33" s="46">
        <v>0</v>
      </c>
      <c r="IZ33" s="892"/>
      <c r="JA33" s="58" t="s">
        <v>59</v>
      </c>
      <c r="JB33" s="59">
        <v>74.87</v>
      </c>
      <c r="JC33" s="278">
        <v>68.84</v>
      </c>
      <c r="JD33" s="61">
        <v>8.76</v>
      </c>
      <c r="JE33" s="59">
        <v>56.45</v>
      </c>
      <c r="JF33" s="278">
        <v>46.03</v>
      </c>
      <c r="JG33" s="61">
        <v>22.64</v>
      </c>
      <c r="JH33" s="59">
        <v>67.73</v>
      </c>
      <c r="JI33" s="278">
        <v>60.13</v>
      </c>
      <c r="JJ33" s="61">
        <v>12.64</v>
      </c>
      <c r="JK33" s="892"/>
      <c r="JL33" s="892"/>
      <c r="JM33" s="892" t="s">
        <v>35</v>
      </c>
      <c r="JN33" s="476">
        <v>0</v>
      </c>
      <c r="JO33" s="476">
        <v>0</v>
      </c>
      <c r="JP33" s="476">
        <v>0</v>
      </c>
      <c r="JQ33" s="320">
        <v>0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252216</v>
      </c>
      <c r="LS33" s="628">
        <v>170455</v>
      </c>
      <c r="LT33" s="324">
        <v>47.97</v>
      </c>
      <c r="LU33" s="4"/>
      <c r="LV33" s="4"/>
      <c r="LW33" s="20" t="s">
        <v>115</v>
      </c>
      <c r="LX33" s="470">
        <v>0</v>
      </c>
      <c r="LY33" s="909">
        <v>0</v>
      </c>
      <c r="LZ33" s="651">
        <v>0</v>
      </c>
      <c r="MA33" s="652"/>
      <c r="MB33" s="58" t="s">
        <v>59</v>
      </c>
      <c r="MC33" s="59">
        <v>94.17</v>
      </c>
      <c r="MD33" s="1075">
        <v>85.37</v>
      </c>
      <c r="ME33" s="533">
        <v>10.31</v>
      </c>
      <c r="MF33" s="59">
        <v>57.06</v>
      </c>
      <c r="MG33" s="1075">
        <v>48.85</v>
      </c>
      <c r="MH33" s="533">
        <v>16.809999999999999</v>
      </c>
      <c r="MI33" s="59">
        <v>80.099999999999994</v>
      </c>
      <c r="MJ33" s="1075">
        <v>71.47</v>
      </c>
      <c r="MK33" s="533">
        <v>12.07</v>
      </c>
      <c r="ML33" s="525"/>
      <c r="MM33" s="525"/>
      <c r="MN33" s="525" t="s">
        <v>35</v>
      </c>
      <c r="MO33" s="787">
        <v>0</v>
      </c>
      <c r="MP33" s="787">
        <v>0</v>
      </c>
      <c r="MQ33" s="787">
        <v>0</v>
      </c>
      <c r="MR33" s="787">
        <v>0</v>
      </c>
      <c r="MS33" s="787">
        <v>0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64084</v>
      </c>
      <c r="C34" s="141">
        <v>43640</v>
      </c>
      <c r="D34" s="40">
        <v>46.85</v>
      </c>
      <c r="E34" s="4"/>
      <c r="F34" s="4"/>
      <c r="G34" s="20" t="s">
        <v>117</v>
      </c>
      <c r="H34" s="42">
        <v>7</v>
      </c>
      <c r="I34" s="43">
        <v>0</v>
      </c>
      <c r="J34" s="44">
        <v>8</v>
      </c>
      <c r="K34" s="43">
        <v>15</v>
      </c>
      <c r="L34" s="45">
        <v>12</v>
      </c>
      <c r="M34" s="46">
        <v>25</v>
      </c>
      <c r="N34" s="892"/>
      <c r="O34" s="58" t="s">
        <v>65</v>
      </c>
      <c r="P34" s="59">
        <v>50.38</v>
      </c>
      <c r="Q34" s="60">
        <v>40.270000000000003</v>
      </c>
      <c r="R34" s="62">
        <v>25.11</v>
      </c>
      <c r="S34" s="59">
        <v>38.869999999999997</v>
      </c>
      <c r="T34" s="60">
        <v>31.22</v>
      </c>
      <c r="U34" s="62">
        <v>24.5</v>
      </c>
      <c r="V34" s="59">
        <v>44.71</v>
      </c>
      <c r="W34" s="60">
        <v>35.94</v>
      </c>
      <c r="X34" s="62">
        <v>24.4</v>
      </c>
      <c r="Y34" s="892"/>
      <c r="Z34" s="892"/>
      <c r="AA34" s="892" t="s">
        <v>49</v>
      </c>
      <c r="AB34" s="63">
        <v>14304</v>
      </c>
      <c r="AC34" s="63">
        <v>13957</v>
      </c>
      <c r="AD34" s="63">
        <v>14867</v>
      </c>
      <c r="AE34" s="63">
        <v>43128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63595</v>
      </c>
      <c r="CG34" s="141">
        <v>40044</v>
      </c>
      <c r="CH34" s="40">
        <v>58.81</v>
      </c>
      <c r="CI34" s="4"/>
      <c r="CJ34" s="4"/>
      <c r="CK34" s="20" t="s">
        <v>117</v>
      </c>
      <c r="CL34" s="42">
        <v>7</v>
      </c>
      <c r="CM34" s="43">
        <v>0</v>
      </c>
      <c r="CN34" s="44">
        <v>3</v>
      </c>
      <c r="CO34" s="43">
        <v>10</v>
      </c>
      <c r="CP34" s="45">
        <v>8</v>
      </c>
      <c r="CQ34" s="46">
        <v>25</v>
      </c>
      <c r="CR34" s="892"/>
      <c r="CS34" s="58" t="s">
        <v>65</v>
      </c>
      <c r="CT34" s="59">
        <v>50.46</v>
      </c>
      <c r="CU34" s="278">
        <v>41.99</v>
      </c>
      <c r="CV34" s="61">
        <v>20.170000000000002</v>
      </c>
      <c r="CW34" s="59">
        <v>32.200000000000003</v>
      </c>
      <c r="CX34" s="278">
        <v>31.26</v>
      </c>
      <c r="CY34" s="61">
        <v>3.01</v>
      </c>
      <c r="CZ34" s="59">
        <v>44.31</v>
      </c>
      <c r="DA34" s="278">
        <v>38.229999999999997</v>
      </c>
      <c r="DB34" s="61">
        <v>15.9</v>
      </c>
      <c r="DC34" s="892"/>
      <c r="DD34" s="892"/>
      <c r="DE34" s="892" t="s">
        <v>49</v>
      </c>
      <c r="DF34" s="85">
        <v>14937</v>
      </c>
      <c r="DG34" s="85">
        <v>14702</v>
      </c>
      <c r="DH34" s="85">
        <v>14210</v>
      </c>
      <c r="DI34" s="13">
        <v>43849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61227</v>
      </c>
      <c r="FK34" s="141">
        <v>37841</v>
      </c>
      <c r="FL34" s="40">
        <v>61.8</v>
      </c>
      <c r="FM34" s="4"/>
      <c r="FN34" s="4"/>
      <c r="FO34" s="20" t="s">
        <v>117</v>
      </c>
      <c r="FP34" s="470">
        <v>7</v>
      </c>
      <c r="FQ34" s="471">
        <v>5</v>
      </c>
      <c r="FR34" s="472">
        <v>4</v>
      </c>
      <c r="FS34" s="43">
        <v>16</v>
      </c>
      <c r="FT34" s="45">
        <v>12</v>
      </c>
      <c r="FU34" s="46">
        <v>33.33</v>
      </c>
      <c r="FV34" s="892"/>
      <c r="FW34" s="58" t="s">
        <v>65</v>
      </c>
      <c r="FX34" s="59">
        <v>72.55</v>
      </c>
      <c r="FY34" s="278">
        <v>63.71</v>
      </c>
      <c r="FZ34" s="61">
        <v>13.88</v>
      </c>
      <c r="GA34" s="59">
        <v>52.13</v>
      </c>
      <c r="GB34" s="278">
        <v>46.22</v>
      </c>
      <c r="GC34" s="61">
        <v>12.79</v>
      </c>
      <c r="GD34" s="59">
        <v>66.14</v>
      </c>
      <c r="GE34" s="278">
        <v>58.19</v>
      </c>
      <c r="GF34" s="61">
        <v>13.66</v>
      </c>
      <c r="GG34" s="892"/>
      <c r="GH34" s="892"/>
      <c r="GI34" s="892" t="s">
        <v>49</v>
      </c>
      <c r="GJ34" s="476">
        <v>14805</v>
      </c>
      <c r="GK34" s="476">
        <v>13841</v>
      </c>
      <c r="GL34" s="476">
        <v>13104</v>
      </c>
      <c r="GM34" s="320">
        <v>41750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61305</v>
      </c>
      <c r="IO34" s="141">
        <v>47415</v>
      </c>
      <c r="IP34" s="40">
        <v>29.29</v>
      </c>
      <c r="IQ34" s="4"/>
      <c r="IR34" s="4"/>
      <c r="IS34" s="20" t="s">
        <v>117</v>
      </c>
      <c r="IT34" s="470">
        <v>4</v>
      </c>
      <c r="IU34" s="471">
        <v>6</v>
      </c>
      <c r="IV34" s="472">
        <v>2</v>
      </c>
      <c r="IW34" s="43">
        <v>12</v>
      </c>
      <c r="IX34" s="45">
        <v>3</v>
      </c>
      <c r="IY34" s="46">
        <v>300</v>
      </c>
      <c r="IZ34" s="892"/>
      <c r="JA34" s="58" t="s">
        <v>65</v>
      </c>
      <c r="JB34" s="59">
        <v>121.69</v>
      </c>
      <c r="JC34" s="278">
        <v>113.89</v>
      </c>
      <c r="JD34" s="61">
        <v>6.85</v>
      </c>
      <c r="JE34" s="59">
        <v>51.19</v>
      </c>
      <c r="JF34" s="278">
        <v>47.88</v>
      </c>
      <c r="JG34" s="61">
        <v>6.91</v>
      </c>
      <c r="JH34" s="59">
        <v>94.37</v>
      </c>
      <c r="JI34" s="278">
        <v>88.69</v>
      </c>
      <c r="JJ34" s="61">
        <v>6.4</v>
      </c>
      <c r="JK34" s="892"/>
      <c r="JL34" s="892"/>
      <c r="JM34" s="892" t="s">
        <v>49</v>
      </c>
      <c r="JN34" s="476">
        <v>13374</v>
      </c>
      <c r="JO34" s="476">
        <v>12850</v>
      </c>
      <c r="JP34" s="476">
        <v>14000</v>
      </c>
      <c r="JQ34" s="320">
        <v>40224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250211</v>
      </c>
      <c r="LS34" s="629">
        <v>168940</v>
      </c>
      <c r="LT34" s="196">
        <v>48.11</v>
      </c>
      <c r="LU34" s="4"/>
      <c r="LV34" s="4"/>
      <c r="LW34" s="20" t="s">
        <v>117</v>
      </c>
      <c r="LX34" s="470">
        <v>53</v>
      </c>
      <c r="LY34" s="909">
        <v>35</v>
      </c>
      <c r="LZ34" s="651">
        <v>51.43</v>
      </c>
      <c r="MA34" s="652"/>
      <c r="MB34" s="58" t="s">
        <v>65</v>
      </c>
      <c r="MC34" s="59">
        <v>72.19</v>
      </c>
      <c r="MD34" s="1075">
        <v>66.14</v>
      </c>
      <c r="ME34" s="533">
        <v>9.15</v>
      </c>
      <c r="MF34" s="59">
        <v>42.69</v>
      </c>
      <c r="MG34" s="1075">
        <v>38.56</v>
      </c>
      <c r="MH34" s="533">
        <v>10.71</v>
      </c>
      <c r="MI34" s="59">
        <v>61</v>
      </c>
      <c r="MJ34" s="1075">
        <v>55.64</v>
      </c>
      <c r="MK34" s="533">
        <v>9.6300000000000008</v>
      </c>
      <c r="ML34" s="525"/>
      <c r="MM34" s="525"/>
      <c r="MN34" s="525" t="s">
        <v>49</v>
      </c>
      <c r="MO34" s="787">
        <v>43128</v>
      </c>
      <c r="MP34" s="787">
        <v>43849</v>
      </c>
      <c r="MQ34" s="787">
        <v>41750</v>
      </c>
      <c r="MR34" s="787">
        <v>40224</v>
      </c>
      <c r="MS34" s="787">
        <v>168951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586</v>
      </c>
      <c r="C35" s="143">
        <v>460</v>
      </c>
      <c r="D35" s="74">
        <v>27.39</v>
      </c>
      <c r="E35" s="4"/>
      <c r="F35" s="4"/>
      <c r="G35" s="20" t="s">
        <v>120</v>
      </c>
      <c r="H35" s="42">
        <v>8</v>
      </c>
      <c r="I35" s="43">
        <v>10</v>
      </c>
      <c r="J35" s="44">
        <v>5</v>
      </c>
      <c r="K35" s="43">
        <v>23</v>
      </c>
      <c r="L35" s="45">
        <v>17</v>
      </c>
      <c r="M35" s="46">
        <v>35.29</v>
      </c>
      <c r="N35" s="892"/>
      <c r="O35" s="58" t="s">
        <v>70</v>
      </c>
      <c r="P35" s="59">
        <v>156.79</v>
      </c>
      <c r="Q35" s="60">
        <v>150.11000000000001</v>
      </c>
      <c r="R35" s="62">
        <v>4.45</v>
      </c>
      <c r="S35" s="59">
        <v>139.36000000000001</v>
      </c>
      <c r="T35" s="60">
        <v>134.38999999999999</v>
      </c>
      <c r="U35" s="62">
        <v>3.7</v>
      </c>
      <c r="V35" s="59">
        <v>148.19999999999999</v>
      </c>
      <c r="W35" s="60">
        <v>142.6</v>
      </c>
      <c r="X35" s="62">
        <v>3.93</v>
      </c>
      <c r="Y35" s="892"/>
      <c r="Z35" s="892"/>
      <c r="AA35" s="892" t="s">
        <v>55</v>
      </c>
      <c r="AB35" s="63">
        <v>7086</v>
      </c>
      <c r="AC35" s="63">
        <v>6935</v>
      </c>
      <c r="AD35" s="63">
        <v>7521</v>
      </c>
      <c r="AE35" s="63">
        <v>21542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483</v>
      </c>
      <c r="CG35" s="143">
        <v>361</v>
      </c>
      <c r="CH35" s="74">
        <v>33.799999999999997</v>
      </c>
      <c r="CI35" s="4"/>
      <c r="CJ35" s="4"/>
      <c r="CK35" s="20" t="s">
        <v>120</v>
      </c>
      <c r="CL35" s="42">
        <v>12</v>
      </c>
      <c r="CM35" s="43">
        <v>9</v>
      </c>
      <c r="CN35" s="44">
        <v>10</v>
      </c>
      <c r="CO35" s="43">
        <v>31</v>
      </c>
      <c r="CP35" s="45">
        <v>20</v>
      </c>
      <c r="CQ35" s="46">
        <v>55</v>
      </c>
      <c r="CR35" s="892"/>
      <c r="CS35" s="58" t="s">
        <v>70</v>
      </c>
      <c r="CT35" s="59">
        <v>108.55</v>
      </c>
      <c r="CU35" s="278">
        <v>103.62</v>
      </c>
      <c r="CV35" s="61">
        <v>4.76</v>
      </c>
      <c r="CW35" s="59">
        <v>92.14</v>
      </c>
      <c r="CX35" s="278">
        <v>84.41</v>
      </c>
      <c r="CY35" s="61">
        <v>9.16</v>
      </c>
      <c r="CZ35" s="59">
        <v>103.03</v>
      </c>
      <c r="DA35" s="278">
        <v>96.89</v>
      </c>
      <c r="DB35" s="61">
        <v>6.34</v>
      </c>
      <c r="DC35" s="892"/>
      <c r="DD35" s="892"/>
      <c r="DE35" s="892" t="s">
        <v>55</v>
      </c>
      <c r="DF35" s="85">
        <v>6638</v>
      </c>
      <c r="DG35" s="85">
        <v>6909</v>
      </c>
      <c r="DH35" s="85">
        <v>6682</v>
      </c>
      <c r="DI35" s="13">
        <v>20229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599</v>
      </c>
      <c r="FK35" s="143">
        <v>432</v>
      </c>
      <c r="FL35" s="74">
        <v>38.659999999999997</v>
      </c>
      <c r="FM35" s="4"/>
      <c r="FN35" s="4"/>
      <c r="FO35" s="20" t="s">
        <v>120</v>
      </c>
      <c r="FP35" s="470">
        <v>5</v>
      </c>
      <c r="FQ35" s="471">
        <v>3</v>
      </c>
      <c r="FR35" s="472">
        <v>6</v>
      </c>
      <c r="FS35" s="43">
        <v>14</v>
      </c>
      <c r="FT35" s="45">
        <v>7</v>
      </c>
      <c r="FU35" s="46">
        <v>100</v>
      </c>
      <c r="FV35" s="892"/>
      <c r="FW35" s="58" t="s">
        <v>70</v>
      </c>
      <c r="FX35" s="59">
        <v>110.33</v>
      </c>
      <c r="FY35" s="278">
        <v>101.59</v>
      </c>
      <c r="FZ35" s="61">
        <v>8.6</v>
      </c>
      <c r="GA35" s="59">
        <v>74.36</v>
      </c>
      <c r="GB35" s="278">
        <v>70.17</v>
      </c>
      <c r="GC35" s="61">
        <v>5.97</v>
      </c>
      <c r="GD35" s="59">
        <v>99.05</v>
      </c>
      <c r="GE35" s="278">
        <v>91.67</v>
      </c>
      <c r="GF35" s="61">
        <v>8.0500000000000007</v>
      </c>
      <c r="GG35" s="892"/>
      <c r="GH35" s="892"/>
      <c r="GI35" s="892" t="s">
        <v>55</v>
      </c>
      <c r="GJ35" s="476">
        <v>7091</v>
      </c>
      <c r="GK35" s="476">
        <v>6474</v>
      </c>
      <c r="GL35" s="476">
        <v>6511</v>
      </c>
      <c r="GM35" s="320">
        <v>20076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337</v>
      </c>
      <c r="IO35" s="143">
        <v>262</v>
      </c>
      <c r="IP35" s="74">
        <v>28.63</v>
      </c>
      <c r="IQ35" s="4"/>
      <c r="IR35" s="4"/>
      <c r="IS35" s="20" t="s">
        <v>120</v>
      </c>
      <c r="IT35" s="470">
        <v>3</v>
      </c>
      <c r="IU35" s="471">
        <v>4</v>
      </c>
      <c r="IV35" s="472">
        <v>7</v>
      </c>
      <c r="IW35" s="43">
        <v>14</v>
      </c>
      <c r="IX35" s="45">
        <v>4</v>
      </c>
      <c r="IY35" s="46">
        <v>250</v>
      </c>
      <c r="IZ35" s="892"/>
      <c r="JA35" s="58" t="s">
        <v>70</v>
      </c>
      <c r="JB35" s="59">
        <v>167.45</v>
      </c>
      <c r="JC35" s="278">
        <v>162.52000000000001</v>
      </c>
      <c r="JD35" s="61">
        <v>3.03</v>
      </c>
      <c r="JE35" s="59">
        <v>145.66</v>
      </c>
      <c r="JF35" s="278">
        <v>139.97</v>
      </c>
      <c r="JG35" s="61">
        <v>4.07</v>
      </c>
      <c r="JH35" s="59">
        <v>159.01</v>
      </c>
      <c r="JI35" s="278">
        <v>153.91</v>
      </c>
      <c r="JJ35" s="61">
        <v>3.31</v>
      </c>
      <c r="JK35" s="892"/>
      <c r="JL35" s="892"/>
      <c r="JM35" s="892" t="s">
        <v>55</v>
      </c>
      <c r="JN35" s="476">
        <v>6390</v>
      </c>
      <c r="JO35" s="476">
        <v>7317</v>
      </c>
      <c r="JP35" s="476">
        <v>7711</v>
      </c>
      <c r="JQ35" s="320">
        <v>21418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2005</v>
      </c>
      <c r="LS35" s="630">
        <v>1515</v>
      </c>
      <c r="LT35" s="198">
        <v>32.340000000000003</v>
      </c>
      <c r="LU35" s="4"/>
      <c r="LV35" s="4"/>
      <c r="LW35" s="20" t="s">
        <v>120</v>
      </c>
      <c r="LX35" s="470">
        <v>82</v>
      </c>
      <c r="LY35" s="909">
        <v>48</v>
      </c>
      <c r="LZ35" s="651">
        <v>70.83</v>
      </c>
      <c r="MA35" s="652"/>
      <c r="MB35" s="58" t="s">
        <v>70</v>
      </c>
      <c r="MC35" s="59">
        <v>131.26</v>
      </c>
      <c r="MD35" s="1075">
        <v>127.85</v>
      </c>
      <c r="ME35" s="533">
        <v>2.67</v>
      </c>
      <c r="MF35" s="59">
        <v>115.38</v>
      </c>
      <c r="MG35" s="1075">
        <v>111.27</v>
      </c>
      <c r="MH35" s="533">
        <v>3.69</v>
      </c>
      <c r="MI35" s="59">
        <v>125.24</v>
      </c>
      <c r="MJ35" s="1075">
        <v>121.54</v>
      </c>
      <c r="MK35" s="533">
        <v>3.04</v>
      </c>
      <c r="ML35" s="525"/>
      <c r="MM35" s="525"/>
      <c r="MN35" s="525" t="s">
        <v>55</v>
      </c>
      <c r="MO35" s="787">
        <v>21542</v>
      </c>
      <c r="MP35" s="787">
        <v>20229</v>
      </c>
      <c r="MQ35" s="787">
        <v>20076</v>
      </c>
      <c r="MR35" s="787">
        <v>21418</v>
      </c>
      <c r="MS35" s="787">
        <v>83265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0</v>
      </c>
      <c r="I36" s="43">
        <v>0</v>
      </c>
      <c r="J36" s="44">
        <v>0</v>
      </c>
      <c r="K36" s="43">
        <v>0</v>
      </c>
      <c r="L36" s="45">
        <v>0</v>
      </c>
      <c r="M36" s="46">
        <v>0</v>
      </c>
      <c r="N36" s="892"/>
      <c r="O36" s="75" t="s">
        <v>75</v>
      </c>
      <c r="P36" s="59">
        <v>47.3</v>
      </c>
      <c r="Q36" s="60">
        <v>45.61</v>
      </c>
      <c r="R36" s="62">
        <v>3.71</v>
      </c>
      <c r="S36" s="59">
        <v>52.09</v>
      </c>
      <c r="T36" s="60">
        <v>58.38</v>
      </c>
      <c r="U36" s="62">
        <v>-10.77</v>
      </c>
      <c r="V36" s="59">
        <v>49.66</v>
      </c>
      <c r="W36" s="60">
        <v>51.71</v>
      </c>
      <c r="X36" s="62">
        <v>-3.96</v>
      </c>
      <c r="Y36" s="892"/>
      <c r="Z36" s="892"/>
      <c r="AA36" s="892" t="s">
        <v>60</v>
      </c>
      <c r="AB36" s="63">
        <v>0</v>
      </c>
      <c r="AC36" s="63">
        <v>0</v>
      </c>
      <c r="AD36" s="63">
        <v>0</v>
      </c>
      <c r="AE36" s="63">
        <v>0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0</v>
      </c>
      <c r="CM36" s="43">
        <v>0</v>
      </c>
      <c r="CN36" s="44">
        <v>0</v>
      </c>
      <c r="CO36" s="43">
        <v>0</v>
      </c>
      <c r="CP36" s="45">
        <v>0</v>
      </c>
      <c r="CQ36" s="46">
        <v>0</v>
      </c>
      <c r="CR36" s="892"/>
      <c r="CS36" s="75" t="s">
        <v>75</v>
      </c>
      <c r="CT36" s="59">
        <v>52.86</v>
      </c>
      <c r="CU36" s="278">
        <v>48.82</v>
      </c>
      <c r="CV36" s="61">
        <v>8.2799999999999994</v>
      </c>
      <c r="CW36" s="59">
        <v>48.41</v>
      </c>
      <c r="CX36" s="278">
        <v>45.85</v>
      </c>
      <c r="CY36" s="61">
        <v>5.58</v>
      </c>
      <c r="CZ36" s="59">
        <v>51.36</v>
      </c>
      <c r="DA36" s="278">
        <v>47.78</v>
      </c>
      <c r="DB36" s="61">
        <v>7.49</v>
      </c>
      <c r="DC36" s="892"/>
      <c r="DD36" s="892"/>
      <c r="DE36" s="892" t="s">
        <v>60</v>
      </c>
      <c r="DF36" s="85">
        <v>0</v>
      </c>
      <c r="DG36" s="85">
        <v>0</v>
      </c>
      <c r="DH36" s="85">
        <v>0</v>
      </c>
      <c r="DI36" s="13">
        <v>0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1077" t="s">
        <v>207</v>
      </c>
      <c r="FJ36" s="144"/>
      <c r="FK36" s="144"/>
      <c r="FL36" s="92"/>
      <c r="FM36" s="4"/>
      <c r="FN36" s="4"/>
      <c r="FO36" s="20" t="s">
        <v>121</v>
      </c>
      <c r="FP36" s="470">
        <v>0</v>
      </c>
      <c r="FQ36" s="471">
        <v>0</v>
      </c>
      <c r="FR36" s="472">
        <v>0</v>
      </c>
      <c r="FS36" s="43">
        <v>0</v>
      </c>
      <c r="FT36" s="45">
        <v>0</v>
      </c>
      <c r="FU36" s="46">
        <v>0</v>
      </c>
      <c r="FV36" s="892"/>
      <c r="FW36" s="75" t="s">
        <v>75</v>
      </c>
      <c r="FX36" s="59">
        <v>64.739999999999995</v>
      </c>
      <c r="FY36" s="278">
        <v>61.4</v>
      </c>
      <c r="FZ36" s="61">
        <v>5.44</v>
      </c>
      <c r="GA36" s="59">
        <v>70.09</v>
      </c>
      <c r="GB36" s="278">
        <v>66.14</v>
      </c>
      <c r="GC36" s="61">
        <v>5.97</v>
      </c>
      <c r="GD36" s="59">
        <v>66.42</v>
      </c>
      <c r="GE36" s="278">
        <v>62.9</v>
      </c>
      <c r="GF36" s="61">
        <v>5.6</v>
      </c>
      <c r="GG36" s="892"/>
      <c r="GH36" s="892"/>
      <c r="GI36" s="892" t="s">
        <v>60</v>
      </c>
      <c r="GJ36" s="476">
        <v>0</v>
      </c>
      <c r="GK36" s="476">
        <v>0</v>
      </c>
      <c r="GL36" s="476">
        <v>0</v>
      </c>
      <c r="GM36" s="320">
        <v>0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0</v>
      </c>
      <c r="IU36" s="471">
        <v>0</v>
      </c>
      <c r="IV36" s="472">
        <v>0</v>
      </c>
      <c r="IW36" s="43">
        <v>0</v>
      </c>
      <c r="IX36" s="45">
        <v>0</v>
      </c>
      <c r="IY36" s="46">
        <v>0</v>
      </c>
      <c r="IZ36" s="892"/>
      <c r="JA36" s="75" t="s">
        <v>75</v>
      </c>
      <c r="JB36" s="59">
        <v>78.69</v>
      </c>
      <c r="JC36" s="278">
        <v>72.67</v>
      </c>
      <c r="JD36" s="61">
        <v>8.2799999999999994</v>
      </c>
      <c r="JE36" s="59">
        <v>68.13</v>
      </c>
      <c r="JF36" s="278">
        <v>61.45</v>
      </c>
      <c r="JG36" s="61">
        <v>10.87</v>
      </c>
      <c r="JH36" s="59">
        <v>74.599999999999994</v>
      </c>
      <c r="JI36" s="278">
        <v>68.39</v>
      </c>
      <c r="JJ36" s="61">
        <v>9.08</v>
      </c>
      <c r="JK36" s="892"/>
      <c r="JL36" s="892"/>
      <c r="JM36" s="892" t="s">
        <v>60</v>
      </c>
      <c r="JN36" s="476">
        <v>0</v>
      </c>
      <c r="JO36" s="476">
        <v>0</v>
      </c>
      <c r="JP36" s="476">
        <v>0</v>
      </c>
      <c r="JQ36" s="320">
        <v>0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0</v>
      </c>
      <c r="LY36" s="909">
        <v>0</v>
      </c>
      <c r="LZ36" s="651">
        <v>0</v>
      </c>
      <c r="MA36" s="652"/>
      <c r="MB36" s="75" t="s">
        <v>75</v>
      </c>
      <c r="MC36" s="59">
        <v>60.65</v>
      </c>
      <c r="MD36" s="1075">
        <v>57.63</v>
      </c>
      <c r="ME36" s="533">
        <v>5.24</v>
      </c>
      <c r="MF36" s="59">
        <v>58.49</v>
      </c>
      <c r="MG36" s="1075">
        <v>57.59</v>
      </c>
      <c r="MH36" s="533">
        <v>1.56</v>
      </c>
      <c r="MI36" s="59">
        <v>59.83</v>
      </c>
      <c r="MJ36" s="1075">
        <v>57.61</v>
      </c>
      <c r="MK36" s="533">
        <v>3.85</v>
      </c>
      <c r="ML36" s="525"/>
      <c r="MM36" s="525"/>
      <c r="MN36" s="525" t="s">
        <v>60</v>
      </c>
      <c r="MO36" s="787">
        <v>0</v>
      </c>
      <c r="MP36" s="787">
        <v>0</v>
      </c>
      <c r="MQ36" s="787">
        <v>0</v>
      </c>
      <c r="MR36" s="787">
        <v>0</v>
      </c>
      <c r="MS36" s="787">
        <v>0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020" t="s">
        <v>293</v>
      </c>
      <c r="B37" s="144"/>
      <c r="C37" s="144"/>
      <c r="D37" s="92"/>
      <c r="E37" s="4"/>
      <c r="F37" s="4"/>
      <c r="G37" s="20" t="s">
        <v>122</v>
      </c>
      <c r="H37" s="42">
        <v>0</v>
      </c>
      <c r="I37" s="43">
        <v>0</v>
      </c>
      <c r="J37" s="44">
        <v>0</v>
      </c>
      <c r="K37" s="43">
        <v>0</v>
      </c>
      <c r="L37" s="45">
        <v>0</v>
      </c>
      <c r="M37" s="46">
        <v>0</v>
      </c>
      <c r="N37" s="892"/>
      <c r="O37" s="78" t="s">
        <v>78</v>
      </c>
      <c r="P37" s="79">
        <v>1081.6399999999999</v>
      </c>
      <c r="Q37" s="80">
        <v>1005.1400000000001</v>
      </c>
      <c r="R37" s="81">
        <v>7.61</v>
      </c>
      <c r="S37" s="82">
        <v>666.88</v>
      </c>
      <c r="T37" s="80">
        <v>641.81999999999994</v>
      </c>
      <c r="U37" s="81">
        <v>3.9</v>
      </c>
      <c r="V37" s="82">
        <v>877.33</v>
      </c>
      <c r="W37" s="80">
        <v>831.57</v>
      </c>
      <c r="X37" s="81">
        <v>5.5</v>
      </c>
      <c r="Y37" s="892"/>
      <c r="Z37" s="892"/>
      <c r="AA37" s="892" t="s">
        <v>66</v>
      </c>
      <c r="AB37" s="63">
        <v>0</v>
      </c>
      <c r="AC37" s="63">
        <v>0</v>
      </c>
      <c r="AD37" s="63">
        <v>0</v>
      </c>
      <c r="AE37" s="63">
        <v>0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020" t="s">
        <v>293</v>
      </c>
      <c r="CF37" s="144"/>
      <c r="CG37" s="144"/>
      <c r="CH37" s="92"/>
      <c r="CI37" s="4"/>
      <c r="CJ37" s="4"/>
      <c r="CK37" s="20" t="s">
        <v>122</v>
      </c>
      <c r="CL37" s="42">
        <v>14</v>
      </c>
      <c r="CM37" s="43">
        <v>18</v>
      </c>
      <c r="CN37" s="44">
        <v>0</v>
      </c>
      <c r="CO37" s="43">
        <v>32</v>
      </c>
      <c r="CP37" s="45">
        <v>25</v>
      </c>
      <c r="CQ37" s="46">
        <v>28</v>
      </c>
      <c r="CR37" s="892"/>
      <c r="CS37" s="78" t="s">
        <v>78</v>
      </c>
      <c r="CT37" s="79">
        <v>1143.83</v>
      </c>
      <c r="CU37" s="283">
        <v>1073.33</v>
      </c>
      <c r="CV37" s="81">
        <v>6.57</v>
      </c>
      <c r="CW37" s="82">
        <v>582.12999999999988</v>
      </c>
      <c r="CX37" s="283">
        <v>547.23</v>
      </c>
      <c r="CY37" s="81">
        <v>6.38</v>
      </c>
      <c r="CZ37" s="82">
        <v>954.75999999999988</v>
      </c>
      <c r="DA37" s="283">
        <v>889.01</v>
      </c>
      <c r="DB37" s="81">
        <v>7.4</v>
      </c>
      <c r="DC37" s="892"/>
      <c r="DD37" s="892"/>
      <c r="DE37" s="892" t="s">
        <v>66</v>
      </c>
      <c r="DF37" s="85">
        <v>0</v>
      </c>
      <c r="DG37" s="85">
        <v>0</v>
      </c>
      <c r="DH37" s="85">
        <v>0</v>
      </c>
      <c r="DI37" s="13">
        <v>0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020" t="s">
        <v>293</v>
      </c>
      <c r="FJ37" s="144"/>
      <c r="FK37" s="144"/>
      <c r="FL37" s="92"/>
      <c r="FM37" s="4"/>
      <c r="FN37" s="4"/>
      <c r="FO37" s="20" t="s">
        <v>122</v>
      </c>
      <c r="FP37" s="470">
        <v>0</v>
      </c>
      <c r="FQ37" s="471">
        <v>4</v>
      </c>
      <c r="FR37" s="472">
        <v>0</v>
      </c>
      <c r="FS37" s="43">
        <v>4</v>
      </c>
      <c r="FT37" s="45">
        <v>2</v>
      </c>
      <c r="FU37" s="46">
        <v>100</v>
      </c>
      <c r="FV37" s="892"/>
      <c r="FW37" s="78" t="s">
        <v>78</v>
      </c>
      <c r="FX37" s="79">
        <v>1072.1599999999999</v>
      </c>
      <c r="FY37" s="283">
        <v>1005.6700000000001</v>
      </c>
      <c r="FZ37" s="81">
        <v>6.61</v>
      </c>
      <c r="GA37" s="82">
        <v>606.07000000000005</v>
      </c>
      <c r="GB37" s="283">
        <v>563.81000000000006</v>
      </c>
      <c r="GC37" s="81">
        <v>7.5</v>
      </c>
      <c r="GD37" s="82">
        <v>925.93</v>
      </c>
      <c r="GE37" s="283">
        <v>866.2</v>
      </c>
      <c r="GF37" s="81">
        <v>6.9</v>
      </c>
      <c r="GG37" s="892"/>
      <c r="GH37" s="892"/>
      <c r="GI37" s="892" t="s">
        <v>66</v>
      </c>
      <c r="GJ37" s="476">
        <v>0</v>
      </c>
      <c r="GK37" s="476">
        <v>0</v>
      </c>
      <c r="GL37" s="476">
        <v>0</v>
      </c>
      <c r="GM37" s="320">
        <v>0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020" t="s">
        <v>293</v>
      </c>
      <c r="IN37" s="144"/>
      <c r="IO37" s="144"/>
      <c r="IP37" s="92"/>
      <c r="IQ37" s="4"/>
      <c r="IR37" s="4"/>
      <c r="IS37" s="20" t="s">
        <v>122</v>
      </c>
      <c r="IT37" s="470">
        <v>0</v>
      </c>
      <c r="IU37" s="471">
        <v>0</v>
      </c>
      <c r="IV37" s="472">
        <v>0</v>
      </c>
      <c r="IW37" s="43">
        <v>0</v>
      </c>
      <c r="IX37" s="45">
        <v>0</v>
      </c>
      <c r="IY37" s="46">
        <v>0</v>
      </c>
      <c r="IZ37" s="892"/>
      <c r="JA37" s="78" t="s">
        <v>78</v>
      </c>
      <c r="JB37" s="79">
        <v>1420.6100000000004</v>
      </c>
      <c r="JC37" s="283">
        <v>1343.6100000000001</v>
      </c>
      <c r="JD37" s="81">
        <v>5.73</v>
      </c>
      <c r="JE37" s="82">
        <v>749.64</v>
      </c>
      <c r="JF37" s="283">
        <v>699.61</v>
      </c>
      <c r="JG37" s="81">
        <v>7.15</v>
      </c>
      <c r="JH37" s="82">
        <v>1160.6199999999999</v>
      </c>
      <c r="JI37" s="283">
        <v>1097.7200000000003</v>
      </c>
      <c r="JJ37" s="81">
        <v>5.73</v>
      </c>
      <c r="JK37" s="892"/>
      <c r="JL37" s="892"/>
      <c r="JM37" s="892" t="s">
        <v>66</v>
      </c>
      <c r="JN37" s="476">
        <v>0</v>
      </c>
      <c r="JO37" s="476">
        <v>0</v>
      </c>
      <c r="JP37" s="476">
        <v>0</v>
      </c>
      <c r="JQ37" s="320">
        <v>0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1020" t="s">
        <v>293</v>
      </c>
      <c r="LR37" s="144"/>
      <c r="LS37" s="910"/>
      <c r="LT37" s="92"/>
      <c r="LU37" s="4"/>
      <c r="LV37" s="4"/>
      <c r="LW37" s="20" t="s">
        <v>122</v>
      </c>
      <c r="LX37" s="470">
        <v>36</v>
      </c>
      <c r="LY37" s="909">
        <v>27</v>
      </c>
      <c r="LZ37" s="651">
        <v>33.33</v>
      </c>
      <c r="MA37" s="652"/>
      <c r="MB37" s="78" t="s">
        <v>78</v>
      </c>
      <c r="MC37" s="79">
        <v>1152.22</v>
      </c>
      <c r="MD37" s="1076">
        <v>1107.52</v>
      </c>
      <c r="ME37" s="554">
        <v>4.04</v>
      </c>
      <c r="MF37" s="79">
        <v>651.66999999999996</v>
      </c>
      <c r="MG37" s="1076">
        <v>619.05000000000007</v>
      </c>
      <c r="MH37" s="554">
        <v>5.27</v>
      </c>
      <c r="MI37" s="79">
        <v>974.60000000000014</v>
      </c>
      <c r="MJ37" s="1076">
        <v>924.89</v>
      </c>
      <c r="MK37" s="554">
        <v>5.37</v>
      </c>
      <c r="ML37" s="525"/>
      <c r="MM37" s="525"/>
      <c r="MN37" s="525" t="s">
        <v>66</v>
      </c>
      <c r="MO37" s="787">
        <v>0</v>
      </c>
      <c r="MP37" s="787">
        <v>0</v>
      </c>
      <c r="MQ37" s="787">
        <v>0</v>
      </c>
      <c r="MR37" s="787">
        <v>0</v>
      </c>
      <c r="MS37" s="787">
        <v>0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9</v>
      </c>
      <c r="I38" s="43">
        <v>13</v>
      </c>
      <c r="J38" s="44">
        <v>0</v>
      </c>
      <c r="K38" s="43">
        <v>22</v>
      </c>
      <c r="L38" s="45">
        <v>18</v>
      </c>
      <c r="M38" s="46">
        <v>22.22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0</v>
      </c>
      <c r="AC38" s="63">
        <v>0</v>
      </c>
      <c r="AD38" s="63">
        <v>0</v>
      </c>
      <c r="AE38" s="63">
        <v>0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0</v>
      </c>
      <c r="BB38" s="231">
        <v>0</v>
      </c>
      <c r="BC38" s="231">
        <v>0</v>
      </c>
      <c r="BD38" s="831">
        <v>0</v>
      </c>
      <c r="BE38" s="231">
        <v>0</v>
      </c>
      <c r="BF38" s="231">
        <v>0</v>
      </c>
      <c r="BG38" s="231">
        <v>0</v>
      </c>
      <c r="BH38" s="832">
        <v>0</v>
      </c>
      <c r="BI38" s="157">
        <v>0</v>
      </c>
      <c r="BJ38" s="960">
        <v>0</v>
      </c>
      <c r="BK38" s="959">
        <v>0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8</v>
      </c>
      <c r="CM38" s="43">
        <v>3</v>
      </c>
      <c r="CN38" s="44">
        <v>4</v>
      </c>
      <c r="CO38" s="43">
        <v>15</v>
      </c>
      <c r="CP38" s="45">
        <v>9</v>
      </c>
      <c r="CQ38" s="46">
        <v>66.67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0</v>
      </c>
      <c r="DG38" s="85">
        <v>0</v>
      </c>
      <c r="DH38" s="85">
        <v>0</v>
      </c>
      <c r="DI38" s="13">
        <v>0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0</v>
      </c>
      <c r="EF38" s="231">
        <v>0</v>
      </c>
      <c r="EG38" s="231">
        <v>0</v>
      </c>
      <c r="EH38" s="831">
        <v>0</v>
      </c>
      <c r="EI38" s="231">
        <v>0</v>
      </c>
      <c r="EJ38" s="231">
        <v>0</v>
      </c>
      <c r="EK38" s="231">
        <v>0</v>
      </c>
      <c r="EL38" s="832">
        <v>0</v>
      </c>
      <c r="EM38" s="157">
        <v>0</v>
      </c>
      <c r="EN38" s="960">
        <v>0</v>
      </c>
      <c r="EO38" s="959">
        <v>0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4</v>
      </c>
      <c r="FQ38" s="471">
        <v>0</v>
      </c>
      <c r="FR38" s="472">
        <v>0</v>
      </c>
      <c r="FS38" s="43">
        <v>4</v>
      </c>
      <c r="FT38" s="45">
        <v>2</v>
      </c>
      <c r="FU38" s="46">
        <v>100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0</v>
      </c>
      <c r="GK38" s="476">
        <v>0</v>
      </c>
      <c r="GL38" s="476">
        <v>0</v>
      </c>
      <c r="GM38" s="320">
        <v>0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0</v>
      </c>
      <c r="HJ38" s="231">
        <v>0</v>
      </c>
      <c r="HK38" s="231">
        <v>0</v>
      </c>
      <c r="HL38" s="831">
        <v>0</v>
      </c>
      <c r="HM38" s="231">
        <v>0</v>
      </c>
      <c r="HN38" s="231">
        <v>0</v>
      </c>
      <c r="HO38" s="231">
        <v>0</v>
      </c>
      <c r="HP38" s="832">
        <v>0</v>
      </c>
      <c r="HQ38" s="157">
        <v>0</v>
      </c>
      <c r="HR38" s="960">
        <v>0</v>
      </c>
      <c r="HS38" s="959">
        <v>0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5</v>
      </c>
      <c r="IU38" s="471">
        <v>3</v>
      </c>
      <c r="IV38" s="472">
        <v>0</v>
      </c>
      <c r="IW38" s="43">
        <v>8</v>
      </c>
      <c r="IX38" s="45">
        <v>11</v>
      </c>
      <c r="IY38" s="46">
        <v>-27.27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0</v>
      </c>
      <c r="JO38" s="476">
        <v>0</v>
      </c>
      <c r="JP38" s="476">
        <v>0</v>
      </c>
      <c r="JQ38" s="320">
        <v>0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0</v>
      </c>
      <c r="KN38" s="231">
        <v>0</v>
      </c>
      <c r="KO38" s="231">
        <v>0</v>
      </c>
      <c r="KP38" s="831">
        <v>0</v>
      </c>
      <c r="KQ38" s="231">
        <v>0</v>
      </c>
      <c r="KR38" s="231">
        <v>0</v>
      </c>
      <c r="KS38" s="231">
        <v>0</v>
      </c>
      <c r="KT38" s="832">
        <v>0</v>
      </c>
      <c r="KU38" s="157">
        <v>0</v>
      </c>
      <c r="KV38" s="960">
        <v>0</v>
      </c>
      <c r="KW38" s="959">
        <v>0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49</v>
      </c>
      <c r="LY38" s="909">
        <v>40</v>
      </c>
      <c r="LZ38" s="651">
        <v>22.5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0</v>
      </c>
      <c r="MP38" s="787">
        <v>0</v>
      </c>
      <c r="MQ38" s="787">
        <v>0</v>
      </c>
      <c r="MR38" s="787">
        <v>0</v>
      </c>
      <c r="MS38" s="787">
        <v>0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0</v>
      </c>
      <c r="NP38" s="866">
        <v>0</v>
      </c>
      <c r="NQ38" s="866">
        <v>0</v>
      </c>
      <c r="NR38" s="867">
        <v>0</v>
      </c>
      <c r="NS38" s="866">
        <v>0</v>
      </c>
      <c r="NT38" s="866">
        <v>0</v>
      </c>
      <c r="NU38" s="866">
        <v>0</v>
      </c>
      <c r="NV38" s="868">
        <v>0</v>
      </c>
      <c r="NW38" s="869">
        <v>0</v>
      </c>
      <c r="NX38" s="870">
        <v>0</v>
      </c>
      <c r="NY38" s="871">
        <v>0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0</v>
      </c>
      <c r="I39" s="43">
        <v>0</v>
      </c>
      <c r="J39" s="44">
        <v>0</v>
      </c>
      <c r="K39" s="43">
        <v>0</v>
      </c>
      <c r="L39" s="45">
        <v>0</v>
      </c>
      <c r="M39" s="46">
        <v>0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1758</v>
      </c>
      <c r="AC39" s="63">
        <v>1663</v>
      </c>
      <c r="AD39" s="63">
        <v>1794</v>
      </c>
      <c r="AE39" s="63">
        <v>5215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7733</v>
      </c>
      <c r="BB39" s="231">
        <v>0</v>
      </c>
      <c r="BC39" s="231">
        <v>14958</v>
      </c>
      <c r="BD39" s="831">
        <v>376</v>
      </c>
      <c r="BE39" s="231">
        <v>0</v>
      </c>
      <c r="BF39" s="231">
        <v>0</v>
      </c>
      <c r="BG39" s="231">
        <v>0</v>
      </c>
      <c r="BH39" s="832">
        <v>0</v>
      </c>
      <c r="BI39" s="157">
        <v>23067</v>
      </c>
      <c r="BJ39" s="960">
        <v>18977</v>
      </c>
      <c r="BK39" s="959">
        <v>42044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0</v>
      </c>
      <c r="CM39" s="43">
        <v>0</v>
      </c>
      <c r="CN39" s="44">
        <v>0</v>
      </c>
      <c r="CO39" s="43">
        <v>0</v>
      </c>
      <c r="CP39" s="45">
        <v>0</v>
      </c>
      <c r="CQ39" s="46">
        <v>0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1513</v>
      </c>
      <c r="DG39" s="85">
        <v>1565</v>
      </c>
      <c r="DH39" s="85">
        <v>1528</v>
      </c>
      <c r="DI39" s="13">
        <v>4606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6510</v>
      </c>
      <c r="EF39" s="231">
        <v>0</v>
      </c>
      <c r="EG39" s="231">
        <v>15189</v>
      </c>
      <c r="EH39" s="831">
        <v>15047</v>
      </c>
      <c r="EI39" s="231">
        <v>0</v>
      </c>
      <c r="EJ39" s="231">
        <v>0</v>
      </c>
      <c r="EK39" s="231">
        <v>0</v>
      </c>
      <c r="EL39" s="832">
        <v>0</v>
      </c>
      <c r="EM39" s="157">
        <v>36746</v>
      </c>
      <c r="EN39" s="960">
        <v>35082</v>
      </c>
      <c r="EO39" s="959">
        <v>71828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0</v>
      </c>
      <c r="FQ39" s="471">
        <v>0</v>
      </c>
      <c r="FR39" s="472">
        <v>0</v>
      </c>
      <c r="FS39" s="43">
        <v>0</v>
      </c>
      <c r="FT39" s="45">
        <v>0</v>
      </c>
      <c r="FU39" s="46">
        <v>0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1575</v>
      </c>
      <c r="GK39" s="476">
        <v>1589</v>
      </c>
      <c r="GL39" s="476">
        <v>1487</v>
      </c>
      <c r="GM39" s="320">
        <v>4651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6246</v>
      </c>
      <c r="HJ39" s="231">
        <v>0</v>
      </c>
      <c r="HK39" s="231">
        <v>8422</v>
      </c>
      <c r="HL39" s="831">
        <v>5176</v>
      </c>
      <c r="HM39" s="231">
        <v>0</v>
      </c>
      <c r="HN39" s="231">
        <v>0</v>
      </c>
      <c r="HO39" s="231">
        <v>0</v>
      </c>
      <c r="HP39" s="832">
        <v>0</v>
      </c>
      <c r="HQ39" s="157">
        <v>19844</v>
      </c>
      <c r="HR39" s="960">
        <v>12712</v>
      </c>
      <c r="HS39" s="959">
        <v>32556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0</v>
      </c>
      <c r="IU39" s="471">
        <v>0</v>
      </c>
      <c r="IV39" s="472">
        <v>0</v>
      </c>
      <c r="IW39" s="43">
        <v>0</v>
      </c>
      <c r="IX39" s="45">
        <v>0</v>
      </c>
      <c r="IY39" s="46">
        <v>0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1418</v>
      </c>
      <c r="JO39" s="476">
        <v>1710</v>
      </c>
      <c r="JP39" s="476">
        <v>1870</v>
      </c>
      <c r="JQ39" s="320">
        <v>4998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5964</v>
      </c>
      <c r="KN39" s="231">
        <v>0</v>
      </c>
      <c r="KO39" s="231">
        <v>4930</v>
      </c>
      <c r="KP39" s="831">
        <v>2439</v>
      </c>
      <c r="KQ39" s="231">
        <v>0</v>
      </c>
      <c r="KR39" s="231">
        <v>0</v>
      </c>
      <c r="KS39" s="231">
        <v>0</v>
      </c>
      <c r="KT39" s="832">
        <v>0</v>
      </c>
      <c r="KU39" s="157">
        <v>13333</v>
      </c>
      <c r="KV39" s="960">
        <v>20204</v>
      </c>
      <c r="KW39" s="959">
        <v>33537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0</v>
      </c>
      <c r="LY39" s="909">
        <v>0</v>
      </c>
      <c r="LZ39" s="651">
        <v>0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5215</v>
      </c>
      <c r="MP39" s="787">
        <v>4606</v>
      </c>
      <c r="MQ39" s="787">
        <v>4651</v>
      </c>
      <c r="MR39" s="787">
        <v>4998</v>
      </c>
      <c r="MS39" s="787">
        <v>19470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26453</v>
      </c>
      <c r="NP39" s="866">
        <v>0</v>
      </c>
      <c r="NQ39" s="866">
        <v>43499</v>
      </c>
      <c r="NR39" s="867">
        <v>23038</v>
      </c>
      <c r="NS39" s="866">
        <v>0</v>
      </c>
      <c r="NT39" s="866">
        <v>0</v>
      </c>
      <c r="NU39" s="866">
        <v>0</v>
      </c>
      <c r="NV39" s="868">
        <v>0</v>
      </c>
      <c r="NW39" s="869">
        <v>92990</v>
      </c>
      <c r="NX39" s="870">
        <v>86975</v>
      </c>
      <c r="NY39" s="871">
        <v>179965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0</v>
      </c>
      <c r="I40" s="43">
        <v>0</v>
      </c>
      <c r="J40" s="44">
        <v>0</v>
      </c>
      <c r="K40" s="43">
        <v>0</v>
      </c>
      <c r="L40" s="45">
        <v>0</v>
      </c>
      <c r="M40" s="46">
        <v>0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5328</v>
      </c>
      <c r="AC40" s="63">
        <v>5272</v>
      </c>
      <c r="AD40" s="63">
        <v>5727</v>
      </c>
      <c r="AE40" s="63">
        <v>16327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13809</v>
      </c>
      <c r="BB40" s="231">
        <v>0</v>
      </c>
      <c r="BC40" s="231">
        <v>28170</v>
      </c>
      <c r="BD40" s="831">
        <v>915</v>
      </c>
      <c r="BE40" s="231">
        <v>0</v>
      </c>
      <c r="BF40" s="231">
        <v>0</v>
      </c>
      <c r="BG40" s="231">
        <v>0</v>
      </c>
      <c r="BH40" s="832">
        <v>0</v>
      </c>
      <c r="BI40" s="157">
        <v>42894</v>
      </c>
      <c r="BJ40" s="960">
        <v>103785</v>
      </c>
      <c r="BK40" s="959">
        <v>146679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0</v>
      </c>
      <c r="CM40" s="43">
        <v>0</v>
      </c>
      <c r="CN40" s="44">
        <v>0</v>
      </c>
      <c r="CO40" s="43">
        <v>0</v>
      </c>
      <c r="CP40" s="45">
        <v>0</v>
      </c>
      <c r="CQ40" s="46">
        <v>0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5125</v>
      </c>
      <c r="DG40" s="85">
        <v>5344</v>
      </c>
      <c r="DH40" s="85">
        <v>5154</v>
      </c>
      <c r="DI40" s="13">
        <v>15623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13719</v>
      </c>
      <c r="EF40" s="231">
        <v>0</v>
      </c>
      <c r="EG40" s="231">
        <v>28660</v>
      </c>
      <c r="EH40" s="831">
        <v>30804</v>
      </c>
      <c r="EI40" s="231">
        <v>0</v>
      </c>
      <c r="EJ40" s="231">
        <v>0</v>
      </c>
      <c r="EK40" s="231">
        <v>0</v>
      </c>
      <c r="EL40" s="832">
        <v>0</v>
      </c>
      <c r="EM40" s="157">
        <v>73183</v>
      </c>
      <c r="EN40" s="960">
        <v>67504</v>
      </c>
      <c r="EO40" s="959">
        <v>140687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0</v>
      </c>
      <c r="FQ40" s="471">
        <v>0</v>
      </c>
      <c r="FR40" s="472">
        <v>0</v>
      </c>
      <c r="FS40" s="43">
        <v>0</v>
      </c>
      <c r="FT40" s="45">
        <v>0</v>
      </c>
      <c r="FU40" s="46">
        <v>0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5516</v>
      </c>
      <c r="GK40" s="476">
        <v>4885</v>
      </c>
      <c r="GL40" s="476">
        <v>5024</v>
      </c>
      <c r="GM40" s="320">
        <v>15425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13830</v>
      </c>
      <c r="HJ40" s="231">
        <v>0</v>
      </c>
      <c r="HK40" s="231">
        <v>33328</v>
      </c>
      <c r="HL40" s="831">
        <v>25748</v>
      </c>
      <c r="HM40" s="231">
        <v>0</v>
      </c>
      <c r="HN40" s="231">
        <v>0</v>
      </c>
      <c r="HO40" s="231">
        <v>0</v>
      </c>
      <c r="HP40" s="832">
        <v>0</v>
      </c>
      <c r="HQ40" s="157">
        <v>72906</v>
      </c>
      <c r="HR40" s="960">
        <v>68583</v>
      </c>
      <c r="HS40" s="959">
        <v>141489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0</v>
      </c>
      <c r="IU40" s="471">
        <v>0</v>
      </c>
      <c r="IV40" s="472">
        <v>0</v>
      </c>
      <c r="IW40" s="43">
        <v>0</v>
      </c>
      <c r="IX40" s="45">
        <v>0</v>
      </c>
      <c r="IY40" s="46">
        <v>0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4972</v>
      </c>
      <c r="JO40" s="476">
        <v>5607</v>
      </c>
      <c r="JP40" s="476">
        <v>5841</v>
      </c>
      <c r="JQ40" s="320">
        <v>16420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15454</v>
      </c>
      <c r="KN40" s="231">
        <v>0</v>
      </c>
      <c r="KO40" s="231">
        <v>35294</v>
      </c>
      <c r="KP40" s="831">
        <v>8909</v>
      </c>
      <c r="KQ40" s="231">
        <v>0</v>
      </c>
      <c r="KR40" s="231">
        <v>0</v>
      </c>
      <c r="KS40" s="231">
        <v>0</v>
      </c>
      <c r="KT40" s="832">
        <v>0</v>
      </c>
      <c r="KU40" s="157">
        <v>59657</v>
      </c>
      <c r="KV40" s="960">
        <v>71144</v>
      </c>
      <c r="KW40" s="959">
        <v>130801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0</v>
      </c>
      <c r="LY40" s="909">
        <v>0</v>
      </c>
      <c r="LZ40" s="651">
        <v>0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16327</v>
      </c>
      <c r="MP40" s="787">
        <v>15623</v>
      </c>
      <c r="MQ40" s="787">
        <v>15425</v>
      </c>
      <c r="MR40" s="787">
        <v>16420</v>
      </c>
      <c r="MS40" s="787">
        <v>63795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56812</v>
      </c>
      <c r="NP40" s="866">
        <v>0</v>
      </c>
      <c r="NQ40" s="866">
        <v>125452</v>
      </c>
      <c r="NR40" s="867">
        <v>66376</v>
      </c>
      <c r="NS40" s="866">
        <v>0</v>
      </c>
      <c r="NT40" s="866">
        <v>0</v>
      </c>
      <c r="NU40" s="866">
        <v>0</v>
      </c>
      <c r="NV40" s="868">
        <v>0</v>
      </c>
      <c r="NW40" s="869">
        <v>248640</v>
      </c>
      <c r="NX40" s="870">
        <v>311016</v>
      </c>
      <c r="NY40" s="871">
        <v>559656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0</v>
      </c>
      <c r="I41" s="43">
        <v>0</v>
      </c>
      <c r="J41" s="44">
        <v>0</v>
      </c>
      <c r="K41" s="43">
        <v>0</v>
      </c>
      <c r="L41" s="45">
        <v>0</v>
      </c>
      <c r="M41" s="46">
        <v>0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1.8</v>
      </c>
      <c r="AC41" s="118">
        <v>1.73</v>
      </c>
      <c r="AD41" s="118">
        <v>1.8</v>
      </c>
      <c r="AE41" s="118">
        <v>1.78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0</v>
      </c>
      <c r="CM41" s="43">
        <v>0</v>
      </c>
      <c r="CN41" s="44">
        <v>0</v>
      </c>
      <c r="CO41" s="43">
        <v>0</v>
      </c>
      <c r="CP41" s="45">
        <v>0</v>
      </c>
      <c r="CQ41" s="46">
        <v>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1.81</v>
      </c>
      <c r="DG41" s="301">
        <v>1.84</v>
      </c>
      <c r="DH41" s="301">
        <v>1.79</v>
      </c>
      <c r="DI41" s="301">
        <v>1.82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0</v>
      </c>
      <c r="FQ41" s="471">
        <v>0</v>
      </c>
      <c r="FR41" s="472">
        <v>0</v>
      </c>
      <c r="FS41" s="43">
        <v>0</v>
      </c>
      <c r="FT41" s="45">
        <v>0</v>
      </c>
      <c r="FU41" s="46">
        <v>0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1.8</v>
      </c>
      <c r="GK41" s="484">
        <v>1.83</v>
      </c>
      <c r="GL41" s="484">
        <v>1.84</v>
      </c>
      <c r="GM41" s="484">
        <v>1.83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0</v>
      </c>
      <c r="IU41" s="471">
        <v>0</v>
      </c>
      <c r="IV41" s="472">
        <v>0</v>
      </c>
      <c r="IW41" s="43">
        <v>0</v>
      </c>
      <c r="IX41" s="45">
        <v>0</v>
      </c>
      <c r="IY41" s="46">
        <v>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1.89</v>
      </c>
      <c r="JO41" s="484">
        <v>1.87</v>
      </c>
      <c r="JP41" s="484">
        <v>1.86</v>
      </c>
      <c r="JQ41" s="484">
        <v>1.87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0</v>
      </c>
      <c r="LY41" s="909">
        <v>0</v>
      </c>
      <c r="LZ41" s="651">
        <v>0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1.78</v>
      </c>
      <c r="MP41" s="788">
        <v>1.82</v>
      </c>
      <c r="MQ41" s="788">
        <v>1.83</v>
      </c>
      <c r="MR41" s="788">
        <v>1.87</v>
      </c>
      <c r="MS41" s="788">
        <v>1.82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0</v>
      </c>
      <c r="I42" s="153">
        <v>4</v>
      </c>
      <c r="J42" s="154">
        <v>2</v>
      </c>
      <c r="K42" s="153">
        <v>6</v>
      </c>
      <c r="L42" s="155">
        <v>5</v>
      </c>
      <c r="M42" s="46">
        <v>20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0</v>
      </c>
      <c r="AC42" s="121">
        <v>0</v>
      </c>
      <c r="AD42" s="121">
        <v>0</v>
      </c>
      <c r="AE42" s="121">
        <v>0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21542</v>
      </c>
      <c r="BB42" s="826">
        <v>0</v>
      </c>
      <c r="BC42" s="826">
        <v>43128</v>
      </c>
      <c r="BD42" s="827">
        <v>1291</v>
      </c>
      <c r="BE42" s="826">
        <v>0</v>
      </c>
      <c r="BF42" s="826">
        <v>0</v>
      </c>
      <c r="BG42" s="826">
        <v>0</v>
      </c>
      <c r="BH42" s="962">
        <v>0</v>
      </c>
      <c r="BI42" s="963">
        <v>65961</v>
      </c>
      <c r="BJ42" s="964">
        <v>122762</v>
      </c>
      <c r="BK42" s="965">
        <v>188723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0</v>
      </c>
      <c r="CM42" s="43">
        <v>3</v>
      </c>
      <c r="CN42" s="44">
        <v>0</v>
      </c>
      <c r="CO42" s="153">
        <v>3</v>
      </c>
      <c r="CP42" s="155">
        <v>0</v>
      </c>
      <c r="CQ42" s="46">
        <v>0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0</v>
      </c>
      <c r="DG42" s="298">
        <v>0</v>
      </c>
      <c r="DH42" s="298">
        <v>0</v>
      </c>
      <c r="DI42" s="298">
        <v>0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20229</v>
      </c>
      <c r="EF42" s="826">
        <v>0</v>
      </c>
      <c r="EG42" s="826">
        <v>43849</v>
      </c>
      <c r="EH42" s="827">
        <v>45851</v>
      </c>
      <c r="EI42" s="826">
        <v>0</v>
      </c>
      <c r="EJ42" s="826">
        <v>0</v>
      </c>
      <c r="EK42" s="826">
        <v>0</v>
      </c>
      <c r="EL42" s="962">
        <v>0</v>
      </c>
      <c r="EM42" s="963">
        <v>109929</v>
      </c>
      <c r="EN42" s="964">
        <v>102586</v>
      </c>
      <c r="EO42" s="965">
        <v>212515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0</v>
      </c>
      <c r="FQ42" s="471">
        <v>0</v>
      </c>
      <c r="FR42" s="472">
        <v>0</v>
      </c>
      <c r="FS42" s="153">
        <v>0</v>
      </c>
      <c r="FT42" s="155">
        <v>0</v>
      </c>
      <c r="FU42" s="156">
        <v>0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0</v>
      </c>
      <c r="GK42" s="434">
        <v>0</v>
      </c>
      <c r="GL42" s="434">
        <v>0</v>
      </c>
      <c r="GM42" s="434">
        <v>0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20076</v>
      </c>
      <c r="HJ42" s="826">
        <v>0</v>
      </c>
      <c r="HK42" s="826">
        <v>41750</v>
      </c>
      <c r="HL42" s="827">
        <v>30924</v>
      </c>
      <c r="HM42" s="826">
        <v>0</v>
      </c>
      <c r="HN42" s="826">
        <v>0</v>
      </c>
      <c r="HO42" s="826">
        <v>0</v>
      </c>
      <c r="HP42" s="962">
        <v>0</v>
      </c>
      <c r="HQ42" s="963">
        <v>92750</v>
      </c>
      <c r="HR42" s="964">
        <v>81295</v>
      </c>
      <c r="HS42" s="965">
        <v>174045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0</v>
      </c>
      <c r="IU42" s="471">
        <v>0</v>
      </c>
      <c r="IV42" s="472">
        <v>0</v>
      </c>
      <c r="IW42" s="153">
        <v>0</v>
      </c>
      <c r="IX42" s="155">
        <v>0</v>
      </c>
      <c r="IY42" s="156">
        <v>0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0</v>
      </c>
      <c r="JO42" s="434">
        <v>0</v>
      </c>
      <c r="JP42" s="434">
        <v>0</v>
      </c>
      <c r="JQ42" s="434">
        <v>0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21418</v>
      </c>
      <c r="KN42" s="826">
        <v>0</v>
      </c>
      <c r="KO42" s="826">
        <v>40224</v>
      </c>
      <c r="KP42" s="827">
        <v>11348</v>
      </c>
      <c r="KQ42" s="826">
        <v>0</v>
      </c>
      <c r="KR42" s="826">
        <v>0</v>
      </c>
      <c r="KS42" s="826">
        <v>0</v>
      </c>
      <c r="KT42" s="962">
        <v>0</v>
      </c>
      <c r="KU42" s="963">
        <v>72990</v>
      </c>
      <c r="KV42" s="964">
        <v>91348</v>
      </c>
      <c r="KW42" s="965">
        <v>164338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9</v>
      </c>
      <c r="LY42" s="909">
        <v>5</v>
      </c>
      <c r="LZ42" s="651">
        <v>80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0</v>
      </c>
      <c r="MP42" s="788">
        <v>0</v>
      </c>
      <c r="MQ42" s="788">
        <v>0</v>
      </c>
      <c r="MR42" s="788">
        <v>0</v>
      </c>
      <c r="MS42" s="788" t="s">
        <v>184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83265</v>
      </c>
      <c r="NP42" s="879">
        <v>0</v>
      </c>
      <c r="NQ42" s="879">
        <v>168951</v>
      </c>
      <c r="NR42" s="880">
        <v>89414</v>
      </c>
      <c r="NS42" s="879">
        <v>0</v>
      </c>
      <c r="NT42" s="879">
        <v>0</v>
      </c>
      <c r="NU42" s="879">
        <v>0</v>
      </c>
      <c r="NV42" s="879">
        <v>0</v>
      </c>
      <c r="NW42" s="880">
        <v>341630</v>
      </c>
      <c r="NX42" s="881">
        <v>397991</v>
      </c>
      <c r="NY42" s="881">
        <v>739621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21390</v>
      </c>
      <c r="I43" s="161">
        <v>20892</v>
      </c>
      <c r="J43" s="161">
        <v>22388</v>
      </c>
      <c r="K43" s="161">
        <v>64670</v>
      </c>
      <c r="L43" s="162">
        <v>44100</v>
      </c>
      <c r="M43" s="163">
        <v>46.64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1.79</v>
      </c>
      <c r="AC43" s="121">
        <v>1.72</v>
      </c>
      <c r="AD43" s="121">
        <v>1.8</v>
      </c>
      <c r="AE43" s="121">
        <v>1.77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21575</v>
      </c>
      <c r="CM43" s="161">
        <v>21611</v>
      </c>
      <c r="CN43" s="161">
        <v>20892</v>
      </c>
      <c r="CO43" s="161">
        <v>64078</v>
      </c>
      <c r="CP43" s="162">
        <v>40405</v>
      </c>
      <c r="CQ43" s="163">
        <v>58.59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1.78</v>
      </c>
      <c r="DG43" s="298">
        <v>1.8</v>
      </c>
      <c r="DH43" s="298">
        <v>1.74</v>
      </c>
      <c r="DI43" s="298">
        <v>1.77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21896</v>
      </c>
      <c r="FQ43" s="161">
        <v>20315</v>
      </c>
      <c r="FR43" s="161">
        <v>19615</v>
      </c>
      <c r="FS43" s="161">
        <v>61826</v>
      </c>
      <c r="FT43" s="162">
        <v>38273</v>
      </c>
      <c r="FU43" s="163">
        <v>61.54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1.76</v>
      </c>
      <c r="GK43" s="434">
        <v>1.8</v>
      </c>
      <c r="GL43" s="434">
        <v>1.84</v>
      </c>
      <c r="GM43" s="434">
        <v>1.8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19764</v>
      </c>
      <c r="IU43" s="478">
        <v>20167</v>
      </c>
      <c r="IV43" s="478">
        <v>21711</v>
      </c>
      <c r="IW43" s="161">
        <v>61642</v>
      </c>
      <c r="IX43" s="479">
        <v>47677</v>
      </c>
      <c r="IY43" s="163">
        <v>29.29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1.89</v>
      </c>
      <c r="JO43" s="434">
        <v>1.87</v>
      </c>
      <c r="JP43" s="434">
        <v>1.85</v>
      </c>
      <c r="JQ43" s="434">
        <v>1.87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252216</v>
      </c>
      <c r="LY43" s="583">
        <v>170455</v>
      </c>
      <c r="LZ43" s="667">
        <v>47.97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1.77</v>
      </c>
      <c r="MP43" s="788">
        <v>1.77</v>
      </c>
      <c r="MQ43" s="788">
        <v>1.8</v>
      </c>
      <c r="MR43" s="788">
        <v>1.87</v>
      </c>
      <c r="MS43" s="788">
        <v>1.8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21166</v>
      </c>
      <c r="I44" s="14">
        <v>20695</v>
      </c>
      <c r="J44" s="14">
        <v>22223</v>
      </c>
      <c r="K44" s="14">
        <v>64084</v>
      </c>
      <c r="L44" s="168">
        <v>43640</v>
      </c>
      <c r="M44" s="169">
        <v>46.85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1.83</v>
      </c>
      <c r="AC44" s="121">
        <v>1.75</v>
      </c>
      <c r="AD44" s="121">
        <v>1.81</v>
      </c>
      <c r="AE44" s="121">
        <v>1.79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21367</v>
      </c>
      <c r="CM44" s="14">
        <v>21488</v>
      </c>
      <c r="CN44" s="14">
        <v>20740</v>
      </c>
      <c r="CO44" s="14">
        <v>63595</v>
      </c>
      <c r="CP44" s="168">
        <v>40044</v>
      </c>
      <c r="CQ44" s="169">
        <v>58.81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1.86</v>
      </c>
      <c r="DG44" s="298">
        <v>1.91</v>
      </c>
      <c r="DH44" s="298">
        <v>1.89</v>
      </c>
      <c r="DI44" s="298">
        <v>1.89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21661</v>
      </c>
      <c r="FQ44" s="14">
        <v>20119</v>
      </c>
      <c r="FR44" s="14">
        <v>19447</v>
      </c>
      <c r="FS44" s="14">
        <v>61227</v>
      </c>
      <c r="FT44" s="168">
        <v>37841</v>
      </c>
      <c r="FU44" s="169">
        <v>61.8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1.88</v>
      </c>
      <c r="GK44" s="434">
        <v>1.88</v>
      </c>
      <c r="GL44" s="434">
        <v>1.86</v>
      </c>
      <c r="GM44" s="434">
        <v>1.87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19645</v>
      </c>
      <c r="IU44" s="14">
        <v>20057</v>
      </c>
      <c r="IV44" s="14">
        <v>21603</v>
      </c>
      <c r="IW44" s="14">
        <v>61305</v>
      </c>
      <c r="IX44" s="168">
        <v>47415</v>
      </c>
      <c r="IY44" s="169">
        <v>29.29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1.89</v>
      </c>
      <c r="JO44" s="434">
        <v>1.86</v>
      </c>
      <c r="JP44" s="434">
        <v>1.87</v>
      </c>
      <c r="JQ44" s="434">
        <v>1.87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250211</v>
      </c>
      <c r="LY44" s="531">
        <v>168940</v>
      </c>
      <c r="LZ44" s="668">
        <v>48.11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1.79</v>
      </c>
      <c r="MP44" s="788">
        <v>1.89</v>
      </c>
      <c r="MQ44" s="788">
        <v>1.87</v>
      </c>
      <c r="MR44" s="788">
        <v>1.87</v>
      </c>
      <c r="MS44" s="788">
        <v>1.86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224</v>
      </c>
      <c r="I45" s="14">
        <v>197</v>
      </c>
      <c r="J45" s="14">
        <v>165</v>
      </c>
      <c r="K45" s="14">
        <v>586</v>
      </c>
      <c r="L45" s="168">
        <v>460</v>
      </c>
      <c r="M45" s="173">
        <v>27.39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0</v>
      </c>
      <c r="AC45" s="121">
        <v>0</v>
      </c>
      <c r="AD45" s="121">
        <v>0</v>
      </c>
      <c r="AE45" s="121">
        <v>0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208</v>
      </c>
      <c r="CM45" s="14">
        <v>123</v>
      </c>
      <c r="CN45" s="14">
        <v>152</v>
      </c>
      <c r="CO45" s="14">
        <v>483</v>
      </c>
      <c r="CP45" s="168">
        <v>361</v>
      </c>
      <c r="CQ45" s="173">
        <v>33.799999999999997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0</v>
      </c>
      <c r="DG45" s="298">
        <v>0</v>
      </c>
      <c r="DH45" s="298">
        <v>0</v>
      </c>
      <c r="DI45" s="298">
        <v>0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235</v>
      </c>
      <c r="FQ45" s="14">
        <v>196</v>
      </c>
      <c r="FR45" s="14">
        <v>168</v>
      </c>
      <c r="FS45" s="14">
        <v>599</v>
      </c>
      <c r="FT45" s="168">
        <v>432</v>
      </c>
      <c r="FU45" s="173">
        <v>38.659999999999997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0</v>
      </c>
      <c r="GK45" s="434">
        <v>0</v>
      </c>
      <c r="GL45" s="434">
        <v>0</v>
      </c>
      <c r="GM45" s="434">
        <v>0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119</v>
      </c>
      <c r="IU45" s="14">
        <v>110</v>
      </c>
      <c r="IV45" s="14">
        <v>108</v>
      </c>
      <c r="IW45" s="14">
        <v>337</v>
      </c>
      <c r="IX45" s="168">
        <v>262</v>
      </c>
      <c r="IY45" s="173">
        <v>28.63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0</v>
      </c>
      <c r="JO45" s="434">
        <v>0</v>
      </c>
      <c r="JP45" s="434">
        <v>0</v>
      </c>
      <c r="JQ45" s="434">
        <v>0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2005</v>
      </c>
      <c r="LY45" s="531">
        <v>1515</v>
      </c>
      <c r="LZ45" s="668">
        <v>32.340000000000003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0</v>
      </c>
      <c r="MP45" s="788">
        <v>0</v>
      </c>
      <c r="MQ45" s="788">
        <v>0</v>
      </c>
      <c r="MR45" s="788">
        <v>0</v>
      </c>
      <c r="MS45" s="788">
        <v>0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0</v>
      </c>
      <c r="AC46" s="121">
        <v>0</v>
      </c>
      <c r="AD46" s="121">
        <v>0</v>
      </c>
      <c r="AE46" s="121">
        <v>0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0</v>
      </c>
      <c r="DG46" s="298">
        <v>0</v>
      </c>
      <c r="DH46" s="298">
        <v>0</v>
      </c>
      <c r="DI46" s="298">
        <v>0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0</v>
      </c>
      <c r="GK46" s="434">
        <v>0</v>
      </c>
      <c r="GL46" s="434">
        <v>0</v>
      </c>
      <c r="GM46" s="434">
        <v>0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0</v>
      </c>
      <c r="JO46" s="434">
        <v>0</v>
      </c>
      <c r="JP46" s="434">
        <v>0</v>
      </c>
      <c r="JQ46" s="434">
        <v>0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0</v>
      </c>
      <c r="MP46" s="788">
        <v>0</v>
      </c>
      <c r="MQ46" s="788">
        <v>0</v>
      </c>
      <c r="MR46" s="788">
        <v>0</v>
      </c>
      <c r="MS46" s="788">
        <v>0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0</v>
      </c>
      <c r="AC47" s="121">
        <v>0</v>
      </c>
      <c r="AD47" s="121">
        <v>0</v>
      </c>
      <c r="AE47" s="121">
        <v>0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0</v>
      </c>
      <c r="DG47" s="298">
        <v>0</v>
      </c>
      <c r="DH47" s="298">
        <v>0</v>
      </c>
      <c r="DI47" s="298">
        <v>0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0</v>
      </c>
      <c r="GK47" s="434">
        <v>0</v>
      </c>
      <c r="GL47" s="434">
        <v>0</v>
      </c>
      <c r="GM47" s="434">
        <v>0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0</v>
      </c>
      <c r="JO47" s="434">
        <v>0</v>
      </c>
      <c r="JP47" s="434">
        <v>0</v>
      </c>
      <c r="JQ47" s="434">
        <v>0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0</v>
      </c>
      <c r="MP47" s="788">
        <v>0</v>
      </c>
      <c r="MQ47" s="788">
        <v>0</v>
      </c>
      <c r="MR47" s="788">
        <v>0</v>
      </c>
      <c r="MS47" s="788">
        <v>0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551" t="s">
        <v>289</v>
      </c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1.78</v>
      </c>
      <c r="AC48" s="121">
        <v>1.71</v>
      </c>
      <c r="AD48" s="121">
        <v>1.76</v>
      </c>
      <c r="AE48" s="121">
        <v>1.75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551" t="s">
        <v>289</v>
      </c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1.83</v>
      </c>
      <c r="DG48" s="298">
        <v>1.87</v>
      </c>
      <c r="DH48" s="298">
        <v>1.85</v>
      </c>
      <c r="DI48" s="298">
        <v>1.85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551" t="s">
        <v>289</v>
      </c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1.91</v>
      </c>
      <c r="GK48" s="434">
        <v>1.87</v>
      </c>
      <c r="GL48" s="434">
        <v>1.92</v>
      </c>
      <c r="GM48" s="434">
        <v>1.9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1.95</v>
      </c>
      <c r="JO48" s="434">
        <v>1.9</v>
      </c>
      <c r="JP48" s="434">
        <v>1.82</v>
      </c>
      <c r="JQ48" s="434">
        <v>1.89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1.75</v>
      </c>
      <c r="MP48" s="788">
        <v>1.85</v>
      </c>
      <c r="MQ48" s="788">
        <v>1.9</v>
      </c>
      <c r="MR48" s="788">
        <v>1.89</v>
      </c>
      <c r="MS48" s="788">
        <v>1.85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1.84</v>
      </c>
      <c r="AC49" s="121">
        <v>1.76</v>
      </c>
      <c r="AD49" s="121">
        <v>1.82</v>
      </c>
      <c r="AE49" s="121">
        <v>1.81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1.87</v>
      </c>
      <c r="DG49" s="298">
        <v>1.92</v>
      </c>
      <c r="DH49" s="298">
        <v>1.9</v>
      </c>
      <c r="DI49" s="298">
        <v>1.9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1.87</v>
      </c>
      <c r="GK49" s="434">
        <v>1.89</v>
      </c>
      <c r="GL49" s="434">
        <v>1.84</v>
      </c>
      <c r="GM49" s="434">
        <v>1.87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1.87</v>
      </c>
      <c r="JO49" s="434">
        <v>1.85</v>
      </c>
      <c r="JP49" s="434">
        <v>1.89</v>
      </c>
      <c r="JQ49" s="434">
        <v>1.87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1.81</v>
      </c>
      <c r="MP49" s="788">
        <v>1.9</v>
      </c>
      <c r="MQ49" s="788">
        <v>1.87</v>
      </c>
      <c r="MR49" s="788">
        <v>1.87</v>
      </c>
      <c r="MS49" s="788">
        <v>1.86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1.93</v>
      </c>
      <c r="AC50" s="118">
        <v>1.96</v>
      </c>
      <c r="AD50" s="118">
        <v>1.95</v>
      </c>
      <c r="AE50" s="118">
        <v>1.95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1.94</v>
      </c>
      <c r="DG50" s="206">
        <v>1.9</v>
      </c>
      <c r="DH50" s="206">
        <v>1.94</v>
      </c>
      <c r="DI50" s="206">
        <v>1.93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1.92</v>
      </c>
      <c r="GK50" s="485">
        <v>1.89</v>
      </c>
      <c r="GL50" s="485">
        <v>1.89</v>
      </c>
      <c r="GM50" s="485">
        <v>1.9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1.94</v>
      </c>
      <c r="JO50" s="485">
        <v>1.97</v>
      </c>
      <c r="JP50" s="485">
        <v>1.98</v>
      </c>
      <c r="JQ50" s="485">
        <v>1.96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1.95</v>
      </c>
      <c r="MP50" s="788">
        <v>1.93</v>
      </c>
      <c r="MQ50" s="788">
        <v>1.9</v>
      </c>
      <c r="MR50" s="788">
        <v>1.96</v>
      </c>
      <c r="MS50" s="788">
        <v>1.94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0</v>
      </c>
      <c r="AC51" s="121">
        <v>0</v>
      </c>
      <c r="AD51" s="121">
        <v>0</v>
      </c>
      <c r="AE51" s="121">
        <v>0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0</v>
      </c>
      <c r="DG51" s="257">
        <v>0</v>
      </c>
      <c r="DH51" s="257">
        <v>0</v>
      </c>
      <c r="DI51" s="257">
        <v>0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0</v>
      </c>
      <c r="GK51" s="486">
        <v>0</v>
      </c>
      <c r="GL51" s="486">
        <v>0</v>
      </c>
      <c r="GM51" s="486">
        <v>0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0</v>
      </c>
      <c r="JO51" s="486">
        <v>0</v>
      </c>
      <c r="JP51" s="486">
        <v>0</v>
      </c>
      <c r="JQ51" s="486">
        <v>0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0</v>
      </c>
      <c r="MP51" s="788">
        <v>0</v>
      </c>
      <c r="MQ51" s="788">
        <v>0</v>
      </c>
      <c r="MR51" s="788">
        <v>0</v>
      </c>
      <c r="MS51" s="788" t="s">
        <v>184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1.93</v>
      </c>
      <c r="AC52" s="121">
        <v>1.97</v>
      </c>
      <c r="AD52" s="121">
        <v>1.95</v>
      </c>
      <c r="AE52" s="121">
        <v>1.95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1.96</v>
      </c>
      <c r="DG52" s="257">
        <v>1.93</v>
      </c>
      <c r="DH52" s="257">
        <v>1.96</v>
      </c>
      <c r="DI52" s="257">
        <v>1.95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1.97</v>
      </c>
      <c r="GK52" s="486">
        <v>1.94</v>
      </c>
      <c r="GL52" s="486">
        <v>1.93</v>
      </c>
      <c r="GM52" s="486">
        <v>1.95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1.95</v>
      </c>
      <c r="JO52" s="486">
        <v>1.98</v>
      </c>
      <c r="JP52" s="486">
        <v>1.96</v>
      </c>
      <c r="JQ52" s="486">
        <v>1.96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1.95</v>
      </c>
      <c r="MP52" s="788">
        <v>1.95</v>
      </c>
      <c r="MQ52" s="788">
        <v>1.95</v>
      </c>
      <c r="MR52" s="788">
        <v>1.96</v>
      </c>
      <c r="MS52" s="788">
        <v>1.95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1.93</v>
      </c>
      <c r="AC53" s="121">
        <v>1.95</v>
      </c>
      <c r="AD53" s="121">
        <v>1.94</v>
      </c>
      <c r="AE53" s="121">
        <v>1.94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1.91</v>
      </c>
      <c r="DG53" s="257">
        <v>1.86</v>
      </c>
      <c r="DH53" s="257">
        <v>1.9</v>
      </c>
      <c r="DI53" s="257">
        <v>1.89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1.84</v>
      </c>
      <c r="GK53" s="486">
        <v>1.8</v>
      </c>
      <c r="GL53" s="486">
        <v>1.83</v>
      </c>
      <c r="GM53" s="486">
        <v>1.82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1.91</v>
      </c>
      <c r="JO53" s="486">
        <v>1.96</v>
      </c>
      <c r="JP53" s="486">
        <v>2.02</v>
      </c>
      <c r="JQ53" s="486">
        <v>1.97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1.94</v>
      </c>
      <c r="MP53" s="788">
        <v>1.89</v>
      </c>
      <c r="MQ53" s="788">
        <v>1.82</v>
      </c>
      <c r="MR53" s="788">
        <v>1.97</v>
      </c>
      <c r="MS53" s="788">
        <v>1.91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0</v>
      </c>
      <c r="AC54" s="121">
        <v>0</v>
      </c>
      <c r="AD54" s="121">
        <v>0</v>
      </c>
      <c r="AE54" s="121">
        <v>0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0</v>
      </c>
      <c r="DG54" s="257">
        <v>0</v>
      </c>
      <c r="DH54" s="257">
        <v>0</v>
      </c>
      <c r="DI54" s="257">
        <v>0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0</v>
      </c>
      <c r="GK54" s="486">
        <v>0</v>
      </c>
      <c r="GL54" s="486">
        <v>0</v>
      </c>
      <c r="GM54" s="486">
        <v>0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0</v>
      </c>
      <c r="JO54" s="486">
        <v>0</v>
      </c>
      <c r="JP54" s="486">
        <v>0</v>
      </c>
      <c r="JQ54" s="486">
        <v>0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0</v>
      </c>
      <c r="MP54" s="788">
        <v>0</v>
      </c>
      <c r="MQ54" s="788">
        <v>0</v>
      </c>
      <c r="MR54" s="788">
        <v>0</v>
      </c>
      <c r="MS54" s="788">
        <v>0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0</v>
      </c>
      <c r="AC55" s="121">
        <v>0</v>
      </c>
      <c r="AD55" s="121">
        <v>0</v>
      </c>
      <c r="AE55" s="121">
        <v>0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0</v>
      </c>
      <c r="DG55" s="257">
        <v>0</v>
      </c>
      <c r="DH55" s="257">
        <v>0</v>
      </c>
      <c r="DI55" s="257">
        <v>0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0</v>
      </c>
      <c r="GK55" s="486">
        <v>0</v>
      </c>
      <c r="GL55" s="486">
        <v>0</v>
      </c>
      <c r="GM55" s="486">
        <v>0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0</v>
      </c>
      <c r="JO55" s="486">
        <v>0</v>
      </c>
      <c r="JP55" s="486">
        <v>0</v>
      </c>
      <c r="JQ55" s="486">
        <v>0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0</v>
      </c>
      <c r="MP55" s="788">
        <v>0</v>
      </c>
      <c r="MQ55" s="788">
        <v>0</v>
      </c>
      <c r="MR55" s="788">
        <v>0</v>
      </c>
      <c r="MS55" s="788">
        <v>0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0</v>
      </c>
      <c r="AC56" s="121">
        <v>0</v>
      </c>
      <c r="AD56" s="121">
        <v>0</v>
      </c>
      <c r="AE56" s="121">
        <v>0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0</v>
      </c>
      <c r="DG56" s="257">
        <v>0</v>
      </c>
      <c r="DH56" s="257">
        <v>0</v>
      </c>
      <c r="DI56" s="257">
        <v>0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0</v>
      </c>
      <c r="GK56" s="486">
        <v>0</v>
      </c>
      <c r="GL56" s="486">
        <v>0</v>
      </c>
      <c r="GM56" s="486">
        <v>0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0</v>
      </c>
      <c r="JO56" s="486">
        <v>0</v>
      </c>
      <c r="JP56" s="486">
        <v>0</v>
      </c>
      <c r="JQ56" s="486">
        <v>0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0</v>
      </c>
      <c r="MP56" s="788">
        <v>0</v>
      </c>
      <c r="MQ56" s="788">
        <v>0</v>
      </c>
      <c r="MR56" s="788">
        <v>0</v>
      </c>
      <c r="MS56" s="788">
        <v>0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1.97</v>
      </c>
      <c r="AC57" s="121">
        <v>1.91</v>
      </c>
      <c r="AD57" s="121">
        <v>1.96</v>
      </c>
      <c r="AE57" s="121">
        <v>1.95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1.89</v>
      </c>
      <c r="DG57" s="257">
        <v>1.81</v>
      </c>
      <c r="DH57" s="257">
        <v>1.84</v>
      </c>
      <c r="DI57" s="257">
        <v>1.85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1.85</v>
      </c>
      <c r="GK57" s="486">
        <v>1.89</v>
      </c>
      <c r="GL57" s="486">
        <v>1.84</v>
      </c>
      <c r="GM57" s="486">
        <v>1.86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1.93</v>
      </c>
      <c r="JO57" s="486">
        <v>1.97</v>
      </c>
      <c r="JP57" s="486">
        <v>1.95</v>
      </c>
      <c r="JQ57" s="486">
        <v>1.95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1.95</v>
      </c>
      <c r="MP57" s="788">
        <v>1.85</v>
      </c>
      <c r="MQ57" s="788">
        <v>1.86</v>
      </c>
      <c r="MR57" s="788">
        <v>1.95</v>
      </c>
      <c r="MS57" s="788">
        <v>1.9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1.92</v>
      </c>
      <c r="AC58" s="121">
        <v>1.96</v>
      </c>
      <c r="AD58" s="121">
        <v>1.94</v>
      </c>
      <c r="AE58" s="121">
        <v>1.94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1.91</v>
      </c>
      <c r="DG58" s="298">
        <v>1.87</v>
      </c>
      <c r="DH58" s="298">
        <v>1.92</v>
      </c>
      <c r="DI58" s="245">
        <v>1.9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1.83</v>
      </c>
      <c r="GK58" s="434">
        <v>1.78</v>
      </c>
      <c r="GL58" s="434">
        <v>1.83</v>
      </c>
      <c r="GM58" s="245">
        <v>1.81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1.91</v>
      </c>
      <c r="JO58" s="434">
        <v>1.96</v>
      </c>
      <c r="JP58" s="434">
        <v>2.04</v>
      </c>
      <c r="JQ58" s="245">
        <v>1.97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1.94</v>
      </c>
      <c r="MP58" s="788">
        <v>1.9</v>
      </c>
      <c r="MQ58" s="788">
        <v>1.81</v>
      </c>
      <c r="MR58" s="788">
        <v>1.97</v>
      </c>
      <c r="MS58" s="788">
        <v>1.91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59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59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59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59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59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59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59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59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59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59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59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59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59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59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59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59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59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59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59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59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59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59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59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59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59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59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  <row r="92" spans="1:389" ht="18.75" customHeight="1">
      <c r="DD92" s="714"/>
      <c r="DE92" s="714"/>
      <c r="DF92" s="714"/>
      <c r="DG92" s="714"/>
      <c r="DH92" s="714"/>
      <c r="DI92" s="714"/>
    </row>
    <row r="93" spans="1:389" ht="18.75" customHeight="1">
      <c r="DD93" s="714"/>
      <c r="DE93" s="714"/>
      <c r="DF93" s="714"/>
      <c r="DG93" s="714"/>
      <c r="DH93" s="714"/>
      <c r="DI93" s="714"/>
    </row>
    <row r="94" spans="1:389" ht="18.75" customHeight="1">
      <c r="DD94" s="714"/>
      <c r="DE94" s="714"/>
      <c r="DF94" s="714"/>
      <c r="DG94" s="714"/>
      <c r="DH94" s="714"/>
      <c r="DI94" s="714"/>
    </row>
    <row r="95" spans="1:389" ht="18.75" customHeight="1">
      <c r="DD95" s="714"/>
      <c r="DE95" s="714"/>
      <c r="DF95" s="714"/>
      <c r="DG95" s="714"/>
      <c r="DH95" s="714"/>
      <c r="DI95" s="714"/>
    </row>
    <row r="96" spans="1:389" ht="18.75" customHeight="1">
      <c r="DD96" s="714"/>
      <c r="DE96" s="714"/>
      <c r="DF96" s="714"/>
      <c r="DG96" s="714"/>
      <c r="DH96" s="714"/>
      <c r="DI96" s="714"/>
    </row>
    <row r="97" spans="108:113" ht="18.75" customHeight="1">
      <c r="DD97" s="714"/>
      <c r="DE97" s="714"/>
      <c r="DF97" s="714"/>
      <c r="DG97" s="714"/>
      <c r="DH97" s="714"/>
      <c r="DI97" s="714"/>
    </row>
    <row r="98" spans="108:113" ht="18.75" customHeight="1">
      <c r="DD98" s="714"/>
      <c r="DE98" s="714"/>
      <c r="DF98" s="714"/>
      <c r="DG98" s="714"/>
      <c r="DH98" s="714"/>
      <c r="DI98" s="714"/>
    </row>
    <row r="99" spans="108:113" ht="18.75" customHeight="1">
      <c r="DD99" s="714"/>
      <c r="DE99" s="714"/>
      <c r="DF99" s="714"/>
      <c r="DG99" s="714"/>
      <c r="DH99" s="714"/>
      <c r="DI99" s="714"/>
    </row>
    <row r="100" spans="108:113" ht="18.75" customHeight="1">
      <c r="DD100" s="714"/>
      <c r="DE100" s="714"/>
      <c r="DF100" s="714"/>
      <c r="DG100" s="714"/>
      <c r="DH100" s="714"/>
      <c r="DI100" s="714"/>
    </row>
    <row r="101" spans="108:113" ht="18.75" customHeight="1">
      <c r="DD101" s="714"/>
      <c r="DE101" s="714"/>
      <c r="DF101" s="714"/>
      <c r="DG101" s="714"/>
      <c r="DH101" s="714"/>
      <c r="DI101" s="714"/>
    </row>
    <row r="102" spans="108:113" ht="18.75" customHeight="1">
      <c r="DD102" s="714"/>
      <c r="DE102" s="714"/>
      <c r="DF102" s="714"/>
      <c r="DG102" s="714"/>
      <c r="DH102" s="714"/>
      <c r="DI102" s="714"/>
    </row>
    <row r="103" spans="108:113" ht="18.75" customHeight="1">
      <c r="DD103" s="714"/>
      <c r="DE103" s="714"/>
      <c r="DF103" s="714"/>
      <c r="DG103" s="714"/>
      <c r="DH103" s="714"/>
      <c r="DI103" s="714"/>
    </row>
    <row r="104" spans="108:113" ht="18.75" customHeight="1">
      <c r="DD104" s="714"/>
      <c r="DE104" s="714"/>
      <c r="DF104" s="714"/>
      <c r="DG104" s="714"/>
      <c r="DH104" s="714"/>
      <c r="DI104" s="714"/>
    </row>
    <row r="105" spans="108:113" ht="18.75" customHeight="1">
      <c r="DD105" s="714"/>
      <c r="DE105" s="714"/>
      <c r="DF105" s="714"/>
      <c r="DG105" s="714"/>
      <c r="DH105" s="714"/>
      <c r="DI105" s="714"/>
    </row>
    <row r="106" spans="108:113" ht="18.75" customHeight="1">
      <c r="DD106" s="714"/>
      <c r="DE106" s="714"/>
      <c r="DF106" s="714"/>
      <c r="DG106" s="714"/>
      <c r="DH106" s="714"/>
      <c r="DI106" s="714"/>
    </row>
    <row r="107" spans="108:113" ht="18.75" customHeight="1">
      <c r="DD107" s="714"/>
      <c r="DE107" s="714"/>
      <c r="DF107" s="714"/>
      <c r="DG107" s="714"/>
      <c r="DH107" s="714"/>
      <c r="DI107" s="714"/>
    </row>
    <row r="108" spans="108:113" ht="18.75" customHeight="1">
      <c r="DD108" s="714"/>
      <c r="DE108" s="714"/>
      <c r="DF108" s="714"/>
      <c r="DG108" s="714"/>
      <c r="DH108" s="714"/>
      <c r="DI108" s="714"/>
    </row>
    <row r="109" spans="108:113" ht="18.75" customHeight="1">
      <c r="DD109" s="714"/>
      <c r="DE109" s="714"/>
      <c r="DF109" s="714"/>
      <c r="DG109" s="714"/>
      <c r="DH109" s="714"/>
      <c r="DI109" s="714"/>
    </row>
    <row r="110" spans="108:113" ht="18.75" customHeight="1">
      <c r="DD110" s="714"/>
      <c r="DE110" s="714"/>
      <c r="DF110" s="714"/>
      <c r="DG110" s="714"/>
      <c r="DH110" s="714"/>
      <c r="DI110" s="714"/>
    </row>
    <row r="111" spans="108:113" ht="18.75" customHeight="1">
      <c r="DD111" s="714"/>
      <c r="DE111" s="714"/>
      <c r="DF111" s="714"/>
      <c r="DG111" s="714"/>
      <c r="DH111" s="714"/>
      <c r="DI111" s="714"/>
    </row>
    <row r="112" spans="108:113" ht="18.75" customHeight="1">
      <c r="DD112" s="714"/>
      <c r="DE112" s="714"/>
      <c r="DF112" s="714"/>
      <c r="DG112" s="714"/>
      <c r="DH112" s="714"/>
      <c r="DI112" s="714"/>
    </row>
    <row r="113" spans="108:113" ht="18.75" customHeight="1">
      <c r="DD113" s="714"/>
      <c r="DE113" s="714"/>
      <c r="DF113" s="714"/>
      <c r="DG113" s="714"/>
      <c r="DH113" s="714"/>
      <c r="DI113" s="714"/>
    </row>
    <row r="114" spans="108:113" ht="18.75" customHeight="1">
      <c r="DD114" s="714"/>
      <c r="DE114" s="714"/>
      <c r="DF114" s="714"/>
      <c r="DG114" s="714"/>
      <c r="DH114" s="714"/>
      <c r="DI114" s="714"/>
    </row>
    <row r="115" spans="108:113" ht="18.75" customHeight="1">
      <c r="DD115" s="714"/>
      <c r="DE115" s="714"/>
      <c r="DF115" s="714"/>
      <c r="DG115" s="714"/>
      <c r="DH115" s="714"/>
      <c r="DI115" s="714"/>
    </row>
    <row r="116" spans="108:113" ht="18.75" customHeight="1">
      <c r="DD116" s="714"/>
      <c r="DE116" s="714"/>
      <c r="DF116" s="714"/>
      <c r="DG116" s="714"/>
      <c r="DH116" s="714"/>
      <c r="DI116" s="714"/>
    </row>
    <row r="117" spans="108:113" ht="18.75" customHeight="1">
      <c r="DD117" s="714"/>
      <c r="DE117" s="714"/>
      <c r="DF117" s="714"/>
      <c r="DG117" s="714"/>
      <c r="DH117" s="714"/>
      <c r="DI117" s="714"/>
    </row>
    <row r="118" spans="108:113" ht="18.75" customHeight="1">
      <c r="DD118" s="714"/>
      <c r="DE118" s="714"/>
      <c r="DF118" s="714"/>
      <c r="DG118" s="714"/>
      <c r="DH118" s="714"/>
      <c r="DI118" s="714"/>
    </row>
    <row r="119" spans="108:113" ht="18.75" customHeight="1">
      <c r="DD119" s="714"/>
      <c r="DE119" s="714"/>
      <c r="DF119" s="714"/>
      <c r="DG119" s="714"/>
      <c r="DH119" s="714"/>
      <c r="DI119" s="714"/>
    </row>
    <row r="120" spans="108:113" ht="18.75" customHeight="1">
      <c r="DD120" s="714"/>
      <c r="DE120" s="714"/>
      <c r="DF120" s="714"/>
      <c r="DG120" s="714"/>
      <c r="DH120" s="714"/>
      <c r="DI120" s="714"/>
    </row>
    <row r="121" spans="108:113" ht="18.75" customHeight="1">
      <c r="DD121" s="714"/>
      <c r="DE121" s="714"/>
      <c r="DF121" s="714"/>
      <c r="DG121" s="714"/>
      <c r="DH121" s="714"/>
      <c r="DI121" s="714"/>
    </row>
    <row r="122" spans="108:113" ht="18.75" customHeight="1">
      <c r="DD122" s="714"/>
      <c r="DE122" s="714"/>
      <c r="DF122" s="714"/>
      <c r="DG122" s="714"/>
      <c r="DH122" s="714"/>
      <c r="DI122" s="714"/>
    </row>
    <row r="123" spans="108:113" ht="18.75" customHeight="1">
      <c r="DD123" s="714"/>
      <c r="DE123" s="714"/>
      <c r="DF123" s="714"/>
      <c r="DG123" s="714"/>
      <c r="DH123" s="714"/>
      <c r="DI123" s="714"/>
    </row>
    <row r="124" spans="108:113" ht="18.75" customHeight="1">
      <c r="DD124" s="714"/>
      <c r="DE124" s="714"/>
      <c r="DF124" s="714"/>
      <c r="DG124" s="714"/>
      <c r="DH124" s="714"/>
      <c r="DI124" s="714"/>
    </row>
    <row r="125" spans="108:113" ht="18.75" customHeight="1">
      <c r="DD125" s="714"/>
      <c r="DE125" s="714"/>
      <c r="DF125" s="714"/>
      <c r="DG125" s="714"/>
      <c r="DH125" s="714"/>
      <c r="DI125" s="714"/>
    </row>
    <row r="126" spans="108:113" ht="18.75" customHeight="1">
      <c r="DD126" s="714"/>
      <c r="DE126" s="714"/>
      <c r="DF126" s="714"/>
      <c r="DG126" s="714"/>
      <c r="DH126" s="714"/>
      <c r="DI126" s="714"/>
    </row>
    <row r="127" spans="108:113" ht="18.75" customHeight="1">
      <c r="DD127" s="714"/>
      <c r="DE127" s="714"/>
      <c r="DF127" s="714"/>
      <c r="DG127" s="714"/>
      <c r="DH127" s="714"/>
      <c r="DI127" s="714"/>
    </row>
    <row r="128" spans="108:113" ht="18.75" customHeight="1">
      <c r="DD128" s="714"/>
      <c r="DE128" s="714"/>
      <c r="DF128" s="714"/>
      <c r="DG128" s="714"/>
      <c r="DH128" s="714"/>
      <c r="DI128" s="714"/>
    </row>
    <row r="129" spans="108:113" ht="18.75" customHeight="1">
      <c r="DD129" s="714"/>
      <c r="DE129" s="714"/>
      <c r="DF129" s="714"/>
      <c r="DG129" s="714"/>
      <c r="DH129" s="714"/>
      <c r="DI129" s="714"/>
    </row>
    <row r="130" spans="108:113" ht="18.75" customHeight="1">
      <c r="DD130" s="714"/>
      <c r="DE130" s="714"/>
      <c r="DF130" s="714"/>
      <c r="DG130" s="714"/>
      <c r="DH130" s="714"/>
      <c r="DI130" s="714"/>
    </row>
    <row r="131" spans="108:113" ht="18.75" customHeight="1">
      <c r="DD131" s="714"/>
      <c r="DE131" s="714"/>
      <c r="DF131" s="714"/>
      <c r="DG131" s="714"/>
      <c r="DH131" s="714"/>
      <c r="DI131" s="714"/>
    </row>
    <row r="132" spans="108:113" ht="18.75" customHeight="1">
      <c r="DD132" s="714"/>
      <c r="DE132" s="714"/>
      <c r="DF132" s="714"/>
      <c r="DG132" s="714"/>
      <c r="DH132" s="714"/>
      <c r="DI132" s="714"/>
    </row>
    <row r="133" spans="108:113" ht="18.75" customHeight="1">
      <c r="DD133" s="714"/>
      <c r="DE133" s="714"/>
      <c r="DF133" s="714"/>
      <c r="DG133" s="714"/>
      <c r="DH133" s="714"/>
      <c r="DI133" s="714"/>
    </row>
    <row r="134" spans="108:113" ht="18.75" customHeight="1">
      <c r="DD134" s="714"/>
      <c r="DE134" s="714"/>
      <c r="DF134" s="714"/>
      <c r="DG134" s="714"/>
      <c r="DH134" s="714"/>
      <c r="DI134" s="714"/>
    </row>
    <row r="135" spans="108:113" ht="18.75" customHeight="1">
      <c r="DD135" s="714"/>
      <c r="DE135" s="714"/>
      <c r="DF135" s="714"/>
      <c r="DG135" s="714"/>
      <c r="DH135" s="714"/>
      <c r="DI135" s="714"/>
    </row>
    <row r="136" spans="108:113" ht="18.75" customHeight="1">
      <c r="DD136" s="714"/>
      <c r="DE136" s="714"/>
      <c r="DF136" s="714"/>
      <c r="DG136" s="714"/>
      <c r="DH136" s="714"/>
      <c r="DI136" s="714"/>
    </row>
    <row r="137" spans="108:113" ht="18.75" customHeight="1">
      <c r="DD137" s="714"/>
      <c r="DE137" s="714"/>
      <c r="DF137" s="714"/>
      <c r="DG137" s="714"/>
      <c r="DH137" s="714"/>
      <c r="DI137" s="714"/>
    </row>
    <row r="138" spans="108:113" ht="18.75" customHeight="1">
      <c r="DD138" s="714"/>
      <c r="DE138" s="714"/>
      <c r="DF138" s="714"/>
      <c r="DG138" s="714"/>
      <c r="DH138" s="714"/>
      <c r="DI138" s="714"/>
    </row>
    <row r="139" spans="108:113" ht="18.75" customHeight="1">
      <c r="DD139" s="714"/>
      <c r="DE139" s="714"/>
      <c r="DF139" s="714"/>
      <c r="DG139" s="714"/>
      <c r="DH139" s="714"/>
      <c r="DI139" s="714"/>
    </row>
    <row r="140" spans="108:113" ht="18.75" customHeight="1">
      <c r="DD140" s="714"/>
      <c r="DE140" s="714"/>
      <c r="DF140" s="714"/>
      <c r="DG140" s="714"/>
      <c r="DH140" s="714"/>
      <c r="DI140" s="714"/>
    </row>
    <row r="141" spans="108:113" ht="18.75" customHeight="1">
      <c r="DD141" s="714"/>
      <c r="DE141" s="714"/>
      <c r="DF141" s="714"/>
      <c r="DG141" s="714"/>
      <c r="DH141" s="714"/>
      <c r="DI141" s="714"/>
    </row>
    <row r="142" spans="108:113" ht="18.75" customHeight="1">
      <c r="DD142" s="714"/>
      <c r="DE142" s="714"/>
      <c r="DF142" s="714"/>
      <c r="DG142" s="714"/>
      <c r="DH142" s="714"/>
      <c r="DI142" s="714"/>
    </row>
    <row r="143" spans="108:113" ht="18.75" customHeight="1">
      <c r="DD143" s="714"/>
      <c r="DE143" s="714"/>
      <c r="DF143" s="714"/>
      <c r="DG143" s="714"/>
      <c r="DH143" s="714"/>
      <c r="DI143" s="714"/>
    </row>
    <row r="144" spans="108:113" ht="18.75" customHeight="1">
      <c r="DD144" s="714"/>
      <c r="DE144" s="714"/>
      <c r="DF144" s="714"/>
      <c r="DG144" s="714"/>
      <c r="DH144" s="714"/>
      <c r="DI144" s="714"/>
    </row>
    <row r="145" spans="108:113" ht="18.75" customHeight="1">
      <c r="DD145" s="714"/>
      <c r="DE145" s="714"/>
      <c r="DF145" s="714"/>
      <c r="DG145" s="714"/>
      <c r="DH145" s="714"/>
      <c r="DI145" s="714"/>
    </row>
    <row r="146" spans="108:113" ht="18.75" customHeight="1">
      <c r="DD146" s="714"/>
      <c r="DE146" s="714"/>
      <c r="DF146" s="714"/>
      <c r="DG146" s="714"/>
      <c r="DH146" s="714"/>
      <c r="DI146" s="714"/>
    </row>
    <row r="147" spans="108:113" ht="18.75" customHeight="1">
      <c r="DD147" s="714"/>
      <c r="DE147" s="714"/>
      <c r="DF147" s="714"/>
      <c r="DG147" s="714"/>
      <c r="DH147" s="714"/>
      <c r="DI147" s="714"/>
    </row>
    <row r="148" spans="108:113" ht="18.75" customHeight="1">
      <c r="DD148" s="714"/>
      <c r="DE148" s="714"/>
      <c r="DF148" s="714"/>
      <c r="DG148" s="714"/>
      <c r="DH148" s="714"/>
      <c r="DI148" s="714"/>
    </row>
    <row r="149" spans="108:113" ht="18.75" customHeight="1">
      <c r="DD149" s="714"/>
      <c r="DE149" s="714"/>
      <c r="DF149" s="714"/>
      <c r="DG149" s="714"/>
      <c r="DH149" s="714"/>
      <c r="DI149" s="714"/>
    </row>
    <row r="150" spans="108:113" ht="18.75" customHeight="1">
      <c r="DD150" s="714"/>
      <c r="DE150" s="714"/>
      <c r="DF150" s="714"/>
      <c r="DG150" s="714"/>
      <c r="DH150" s="714"/>
      <c r="DI150" s="714"/>
    </row>
    <row r="151" spans="108:113" ht="18.75" customHeight="1">
      <c r="DD151" s="714"/>
      <c r="DE151" s="714"/>
      <c r="DF151" s="714"/>
      <c r="DG151" s="714"/>
      <c r="DH151" s="714"/>
      <c r="DI151" s="714"/>
    </row>
    <row r="152" spans="108:113" ht="18.75" customHeight="1">
      <c r="DD152" s="714"/>
      <c r="DE152" s="714"/>
      <c r="DF152" s="714"/>
      <c r="DG152" s="714"/>
      <c r="DH152" s="714"/>
      <c r="DI152" s="714"/>
    </row>
    <row r="153" spans="108:113" ht="18.75" customHeight="1">
      <c r="DD153" s="714"/>
      <c r="DE153" s="714"/>
      <c r="DF153" s="714"/>
      <c r="DG153" s="714"/>
      <c r="DH153" s="714"/>
      <c r="DI153" s="714"/>
    </row>
    <row r="154" spans="108:113" ht="18.75" customHeight="1">
      <c r="DD154" s="714"/>
      <c r="DE154" s="714"/>
      <c r="DF154" s="714"/>
      <c r="DG154" s="714"/>
      <c r="DH154" s="714"/>
      <c r="DI154" s="714"/>
    </row>
    <row r="155" spans="108:113" ht="18.75" customHeight="1">
      <c r="DD155" s="714"/>
      <c r="DE155" s="714"/>
      <c r="DF155" s="714"/>
      <c r="DG155" s="714"/>
      <c r="DH155" s="714"/>
      <c r="DI155" s="714"/>
    </row>
    <row r="156" spans="108:113" ht="18.75" customHeight="1">
      <c r="DD156" s="714"/>
      <c r="DE156" s="714"/>
      <c r="DF156" s="714"/>
      <c r="DG156" s="714"/>
      <c r="DH156" s="714"/>
      <c r="DI156" s="714"/>
    </row>
    <row r="157" spans="108:113" ht="18.75" customHeight="1">
      <c r="DD157" s="714"/>
      <c r="DE157" s="714"/>
      <c r="DF157" s="714"/>
      <c r="DG157" s="714"/>
      <c r="DH157" s="714"/>
      <c r="DI157" s="714"/>
    </row>
    <row r="158" spans="108:113" ht="18.75" customHeight="1">
      <c r="DD158" s="714"/>
      <c r="DE158" s="714"/>
      <c r="DF158" s="714"/>
      <c r="DG158" s="714"/>
      <c r="DH158" s="714"/>
      <c r="DI158" s="714"/>
    </row>
    <row r="159" spans="108:113" ht="18.75" customHeight="1">
      <c r="DD159" s="714"/>
      <c r="DE159" s="714"/>
      <c r="DF159" s="714"/>
      <c r="DG159" s="714"/>
      <c r="DH159" s="714"/>
      <c r="DI159" s="714"/>
    </row>
    <row r="160" spans="108:113" ht="18.75" customHeight="1">
      <c r="DD160" s="714"/>
      <c r="DE160" s="714"/>
      <c r="DF160" s="714"/>
      <c r="DG160" s="714"/>
      <c r="DH160" s="714"/>
      <c r="DI160" s="714"/>
    </row>
    <row r="161" spans="108:113" ht="18.75" customHeight="1">
      <c r="DD161" s="714"/>
      <c r="DE161" s="714"/>
      <c r="DF161" s="714"/>
      <c r="DG161" s="714"/>
      <c r="DH161" s="714"/>
      <c r="DI161" s="714"/>
    </row>
    <row r="162" spans="108:113" ht="18.75" customHeight="1">
      <c r="DD162" s="714"/>
      <c r="DE162" s="714"/>
      <c r="DF162" s="714"/>
      <c r="DG162" s="714"/>
      <c r="DH162" s="714"/>
      <c r="DI162" s="714"/>
    </row>
    <row r="163" spans="108:113" ht="18.75" customHeight="1">
      <c r="DD163" s="714"/>
      <c r="DE163" s="714"/>
      <c r="DF163" s="714"/>
      <c r="DG163" s="714"/>
      <c r="DH163" s="714"/>
      <c r="DI163" s="714"/>
    </row>
    <row r="164" spans="108:113" ht="18.75" customHeight="1">
      <c r="DD164" s="714"/>
      <c r="DE164" s="714"/>
      <c r="DF164" s="714"/>
      <c r="DG164" s="714"/>
      <c r="DH164" s="714"/>
      <c r="DI164" s="714"/>
    </row>
    <row r="165" spans="108:113" ht="18.75" customHeight="1">
      <c r="DD165" s="714"/>
      <c r="DE165" s="714"/>
      <c r="DF165" s="714"/>
      <c r="DG165" s="714"/>
      <c r="DH165" s="714"/>
      <c r="DI165" s="714"/>
    </row>
    <row r="166" spans="108:113" ht="18.75" customHeight="1">
      <c r="DD166" s="714"/>
      <c r="DE166" s="714"/>
      <c r="DF166" s="714"/>
      <c r="DG166" s="714"/>
      <c r="DH166" s="714"/>
      <c r="DI166" s="714"/>
    </row>
    <row r="167" spans="108:113" ht="18.75" customHeight="1">
      <c r="DD167" s="714"/>
      <c r="DE167" s="714"/>
      <c r="DF167" s="714"/>
      <c r="DG167" s="714"/>
      <c r="DH167" s="714"/>
      <c r="DI167" s="714"/>
    </row>
    <row r="168" spans="108:113" ht="18.75" customHeight="1">
      <c r="DD168" s="714"/>
      <c r="DE168" s="714"/>
      <c r="DF168" s="714"/>
      <c r="DG168" s="714"/>
      <c r="DH168" s="714"/>
      <c r="DI168" s="714"/>
    </row>
    <row r="169" spans="108:113" ht="18.75" customHeight="1">
      <c r="DD169" s="714"/>
      <c r="DE169" s="714"/>
      <c r="DF169" s="714"/>
      <c r="DG169" s="714"/>
      <c r="DH169" s="714"/>
      <c r="DI169" s="714"/>
    </row>
    <row r="170" spans="108:113" ht="18.75" customHeight="1">
      <c r="DD170" s="714"/>
      <c r="DE170" s="714"/>
      <c r="DF170" s="714"/>
      <c r="DG170" s="714"/>
      <c r="DH170" s="714"/>
      <c r="DI170" s="714"/>
    </row>
    <row r="171" spans="108:113" ht="18.75" customHeight="1">
      <c r="DD171" s="714"/>
      <c r="DE171" s="714"/>
      <c r="DF171" s="714"/>
      <c r="DG171" s="714"/>
      <c r="DH171" s="714"/>
      <c r="DI171" s="714"/>
    </row>
    <row r="172" spans="108:113" ht="18.75" customHeight="1">
      <c r="DD172" s="714"/>
      <c r="DE172" s="714"/>
      <c r="DF172" s="714"/>
      <c r="DG172" s="714"/>
      <c r="DH172" s="714"/>
      <c r="DI172" s="714"/>
    </row>
    <row r="173" spans="108:113" ht="18.75" customHeight="1">
      <c r="DD173" s="714"/>
      <c r="DE173" s="714"/>
      <c r="DF173" s="714"/>
      <c r="DG173" s="714"/>
      <c r="DH173" s="714"/>
      <c r="DI173" s="714"/>
    </row>
    <row r="174" spans="108:113" ht="18.75" customHeight="1">
      <c r="DD174" s="714"/>
      <c r="DE174" s="714"/>
      <c r="DF174" s="714"/>
      <c r="DG174" s="714"/>
      <c r="DH174" s="714"/>
      <c r="DI174" s="714"/>
    </row>
    <row r="175" spans="108:113" ht="18.75" customHeight="1">
      <c r="DD175" s="714"/>
      <c r="DE175" s="714"/>
      <c r="DF175" s="714"/>
      <c r="DG175" s="714"/>
      <c r="DH175" s="714"/>
      <c r="DI175" s="714"/>
    </row>
    <row r="176" spans="108:113" ht="18.75" customHeight="1">
      <c r="DD176" s="714"/>
      <c r="DE176" s="714"/>
      <c r="DF176" s="714"/>
      <c r="DG176" s="714"/>
      <c r="DH176" s="714"/>
      <c r="DI176" s="714"/>
    </row>
    <row r="177" spans="108:113" ht="18.75" customHeight="1">
      <c r="DD177" s="714"/>
      <c r="DE177" s="714"/>
      <c r="DF177" s="714"/>
      <c r="DG177" s="714"/>
      <c r="DH177" s="714"/>
      <c r="DI177" s="714"/>
    </row>
    <row r="178" spans="108:113" ht="18.75" customHeight="1">
      <c r="DD178" s="714"/>
      <c r="DE178" s="714"/>
      <c r="DF178" s="714"/>
      <c r="DG178" s="714"/>
      <c r="DH178" s="714"/>
      <c r="DI178" s="714"/>
    </row>
    <row r="179" spans="108:113" ht="18.75" customHeight="1">
      <c r="DD179" s="714"/>
      <c r="DE179" s="714"/>
      <c r="DF179" s="714"/>
      <c r="DG179" s="714"/>
      <c r="DH179" s="714"/>
      <c r="DI179" s="714"/>
    </row>
    <row r="180" spans="108:113" ht="18.75" customHeight="1">
      <c r="DD180" s="714"/>
      <c r="DE180" s="714"/>
      <c r="DF180" s="714"/>
      <c r="DG180" s="714"/>
      <c r="DH180" s="714"/>
      <c r="DI180" s="714"/>
    </row>
    <row r="181" spans="108:113" ht="18.75" customHeight="1">
      <c r="DD181" s="714"/>
      <c r="DE181" s="714"/>
      <c r="DF181" s="714"/>
      <c r="DG181" s="714"/>
      <c r="DH181" s="714"/>
      <c r="DI181" s="714"/>
    </row>
    <row r="182" spans="108:113" ht="18.75" customHeight="1">
      <c r="DD182" s="714"/>
      <c r="DE182" s="714"/>
      <c r="DF182" s="714"/>
      <c r="DG182" s="714"/>
      <c r="DH182" s="714"/>
      <c r="DI182" s="714"/>
    </row>
    <row r="183" spans="108:113" ht="18.75" customHeight="1">
      <c r="DD183" s="714"/>
      <c r="DE183" s="714"/>
      <c r="DF183" s="714"/>
      <c r="DG183" s="714"/>
      <c r="DH183" s="714"/>
      <c r="DI183" s="714"/>
    </row>
    <row r="184" spans="108:113" ht="18.75" customHeight="1">
      <c r="DD184" s="714"/>
      <c r="DE184" s="714"/>
      <c r="DF184" s="714"/>
      <c r="DG184" s="714"/>
      <c r="DH184" s="714"/>
      <c r="DI184" s="714"/>
    </row>
    <row r="185" spans="108:113" ht="18.75" customHeight="1">
      <c r="DD185" s="714"/>
      <c r="DE185" s="714"/>
      <c r="DF185" s="714"/>
      <c r="DG185" s="714"/>
      <c r="DH185" s="714"/>
      <c r="DI185" s="714"/>
    </row>
    <row r="186" spans="108:113" ht="18.75" customHeight="1">
      <c r="DD186" s="714"/>
      <c r="DE186" s="714"/>
      <c r="DF186" s="714"/>
      <c r="DG186" s="714"/>
      <c r="DH186" s="714"/>
      <c r="DI186" s="714"/>
    </row>
    <row r="187" spans="108:113" ht="18.75" customHeight="1">
      <c r="DD187" s="714"/>
      <c r="DE187" s="714"/>
      <c r="DF187" s="714"/>
      <c r="DG187" s="714"/>
      <c r="DH187" s="714"/>
      <c r="DI187" s="714"/>
    </row>
    <row r="188" spans="108:113" ht="18.75" customHeight="1">
      <c r="DD188" s="714"/>
      <c r="DE188" s="714"/>
      <c r="DF188" s="714"/>
      <c r="DG188" s="714"/>
      <c r="DH188" s="714"/>
      <c r="DI188" s="714"/>
    </row>
    <row r="189" spans="108:113" ht="18.75" customHeight="1">
      <c r="DD189" s="714"/>
      <c r="DE189" s="714"/>
      <c r="DF189" s="714"/>
      <c r="DG189" s="714"/>
      <c r="DH189" s="714"/>
      <c r="DI189" s="714"/>
    </row>
    <row r="190" spans="108:113" ht="18.75" customHeight="1">
      <c r="DD190" s="714"/>
      <c r="DE190" s="714"/>
      <c r="DF190" s="714"/>
      <c r="DG190" s="714"/>
      <c r="DH190" s="714"/>
      <c r="DI190" s="714"/>
    </row>
    <row r="191" spans="108:113" ht="18.75" customHeight="1">
      <c r="DD191" s="714"/>
      <c r="DE191" s="714"/>
      <c r="DF191" s="714"/>
      <c r="DG191" s="714"/>
      <c r="DH191" s="714"/>
      <c r="DI191" s="714"/>
    </row>
    <row r="192" spans="108:113" ht="18.75" customHeight="1">
      <c r="DD192" s="714"/>
      <c r="DE192" s="714"/>
      <c r="DF192" s="714"/>
      <c r="DG192" s="714"/>
      <c r="DH192" s="714"/>
      <c r="DI192" s="714"/>
    </row>
    <row r="193" spans="108:113" ht="18.75" customHeight="1">
      <c r="DD193" s="714"/>
      <c r="DE193" s="714"/>
      <c r="DF193" s="714"/>
      <c r="DG193" s="714"/>
      <c r="DH193" s="714"/>
      <c r="DI193" s="714"/>
    </row>
    <row r="194" spans="108:113" ht="18.75" customHeight="1">
      <c r="DD194" s="714"/>
      <c r="DE194" s="714"/>
      <c r="DF194" s="714"/>
      <c r="DG194" s="714"/>
      <c r="DH194" s="714"/>
      <c r="DI194" s="714"/>
    </row>
    <row r="195" spans="108:113" ht="18.75" customHeight="1">
      <c r="DD195" s="714"/>
      <c r="DE195" s="714"/>
      <c r="DF195" s="714"/>
      <c r="DG195" s="714"/>
      <c r="DH195" s="714"/>
      <c r="DI195" s="714"/>
    </row>
    <row r="196" spans="108:113" ht="18.75" customHeight="1">
      <c r="DD196" s="714"/>
      <c r="DE196" s="714"/>
      <c r="DF196" s="714"/>
      <c r="DG196" s="714"/>
      <c r="DH196" s="714"/>
      <c r="DI196" s="714"/>
    </row>
    <row r="197" spans="108:113" ht="18.75" customHeight="1">
      <c r="DD197" s="714"/>
      <c r="DE197" s="714"/>
      <c r="DF197" s="714"/>
      <c r="DG197" s="714"/>
      <c r="DH197" s="714"/>
      <c r="DI197" s="714"/>
    </row>
    <row r="198" spans="108:113" ht="18.75" customHeight="1">
      <c r="DD198" s="714"/>
      <c r="DE198" s="714"/>
      <c r="DF198" s="714"/>
      <c r="DG198" s="714"/>
      <c r="DH198" s="714"/>
      <c r="DI198" s="714"/>
    </row>
    <row r="199" spans="108:113" ht="18.75" customHeight="1">
      <c r="DD199" s="714"/>
      <c r="DE199" s="714"/>
      <c r="DF199" s="714"/>
      <c r="DG199" s="714"/>
      <c r="DH199" s="714"/>
      <c r="DI199" s="714"/>
    </row>
    <row r="200" spans="108:113" ht="18.75" customHeight="1">
      <c r="DD200" s="714"/>
      <c r="DE200" s="714"/>
      <c r="DF200" s="714"/>
      <c r="DG200" s="714"/>
      <c r="DH200" s="714"/>
      <c r="DI200" s="714"/>
    </row>
    <row r="201" spans="108:113" ht="18.75" customHeight="1">
      <c r="DD201" s="714"/>
      <c r="DE201" s="714"/>
      <c r="DF201" s="714"/>
      <c r="DG201" s="714"/>
      <c r="DH201" s="714"/>
      <c r="DI201" s="714"/>
    </row>
    <row r="202" spans="108:113" ht="18.75" customHeight="1">
      <c r="DD202" s="714"/>
      <c r="DE202" s="714"/>
      <c r="DF202" s="714"/>
      <c r="DG202" s="714"/>
      <c r="DH202" s="714"/>
      <c r="DI202" s="714"/>
    </row>
    <row r="203" spans="108:113" ht="18.75" customHeight="1">
      <c r="DD203" s="714"/>
      <c r="DE203" s="714"/>
      <c r="DF203" s="714"/>
      <c r="DG203" s="714"/>
      <c r="DH203" s="714"/>
      <c r="DI203" s="714"/>
    </row>
    <row r="204" spans="108:113" ht="18.75" customHeight="1">
      <c r="DD204" s="714"/>
      <c r="DE204" s="714"/>
      <c r="DF204" s="714"/>
      <c r="DG204" s="714"/>
      <c r="DH204" s="714"/>
      <c r="DI204" s="714"/>
    </row>
    <row r="205" spans="108:113" ht="18.75" customHeight="1">
      <c r="DD205" s="714"/>
      <c r="DE205" s="714"/>
      <c r="DF205" s="714"/>
      <c r="DG205" s="714"/>
      <c r="DH205" s="714"/>
      <c r="DI205" s="714"/>
    </row>
    <row r="206" spans="108:113" ht="18.75" customHeight="1">
      <c r="DD206" s="714"/>
      <c r="DE206" s="714"/>
      <c r="DF206" s="714"/>
      <c r="DG206" s="714"/>
      <c r="DH206" s="714"/>
      <c r="DI206" s="714"/>
    </row>
    <row r="207" spans="108:113" ht="18.75" customHeight="1">
      <c r="DD207" s="714"/>
      <c r="DE207" s="714"/>
      <c r="DF207" s="714"/>
      <c r="DG207" s="714"/>
      <c r="DH207" s="714"/>
      <c r="DI207" s="714"/>
    </row>
    <row r="208" spans="108:113" ht="18.75" customHeight="1">
      <c r="DD208" s="714"/>
      <c r="DE208" s="714"/>
      <c r="DF208" s="714"/>
      <c r="DG208" s="714"/>
      <c r="DH208" s="714"/>
      <c r="DI208" s="714"/>
    </row>
    <row r="209" spans="108:113" ht="18.75" customHeight="1">
      <c r="DD209" s="714"/>
      <c r="DE209" s="714"/>
      <c r="DF209" s="714"/>
      <c r="DG209" s="714"/>
      <c r="DH209" s="714"/>
      <c r="DI209" s="714"/>
    </row>
    <row r="210" spans="108:113" ht="18.75" customHeight="1">
      <c r="DD210" s="714"/>
      <c r="DE210" s="714"/>
      <c r="DF210" s="714"/>
      <c r="DG210" s="714"/>
      <c r="DH210" s="714"/>
      <c r="DI210" s="714"/>
    </row>
    <row r="211" spans="108:113" ht="18.75" customHeight="1">
      <c r="DD211" s="714"/>
      <c r="DE211" s="714"/>
      <c r="DF211" s="714"/>
      <c r="DG211" s="714"/>
      <c r="DH211" s="714"/>
      <c r="DI211" s="714"/>
    </row>
    <row r="212" spans="108:113" ht="18.75" customHeight="1">
      <c r="DD212" s="714"/>
      <c r="DE212" s="714"/>
      <c r="DF212" s="714"/>
      <c r="DG212" s="714"/>
      <c r="DH212" s="714"/>
      <c r="DI212" s="714"/>
    </row>
    <row r="213" spans="108:113" ht="18.75" customHeight="1">
      <c r="DD213" s="714"/>
      <c r="DE213" s="714"/>
      <c r="DF213" s="714"/>
      <c r="DG213" s="714"/>
      <c r="DH213" s="714"/>
      <c r="DI213" s="714"/>
    </row>
    <row r="214" spans="108:113" ht="18.75" customHeight="1">
      <c r="DD214" s="714"/>
      <c r="DE214" s="714"/>
      <c r="DF214" s="714"/>
      <c r="DG214" s="714"/>
      <c r="DH214" s="714"/>
      <c r="DI214" s="714"/>
    </row>
    <row r="215" spans="108:113" ht="18.75" customHeight="1">
      <c r="DD215" s="714"/>
      <c r="DE215" s="714"/>
      <c r="DF215" s="714"/>
      <c r="DG215" s="714"/>
      <c r="DH215" s="714"/>
      <c r="DI215" s="714"/>
    </row>
    <row r="216" spans="108:113" ht="18.75" customHeight="1">
      <c r="DD216" s="714"/>
      <c r="DE216" s="714"/>
      <c r="DF216" s="714"/>
      <c r="DG216" s="714"/>
      <c r="DH216" s="714"/>
      <c r="DI216" s="714"/>
    </row>
    <row r="217" spans="108:113" ht="18.75" customHeight="1">
      <c r="DD217" s="714"/>
      <c r="DE217" s="714"/>
      <c r="DF217" s="714"/>
      <c r="DG217" s="714"/>
      <c r="DH217" s="714"/>
      <c r="DI217" s="714"/>
    </row>
    <row r="218" spans="108:113" ht="18.75" customHeight="1">
      <c r="DD218" s="714"/>
      <c r="DE218" s="714"/>
      <c r="DF218" s="714"/>
      <c r="DG218" s="714"/>
      <c r="DH218" s="714"/>
      <c r="DI218" s="714"/>
    </row>
    <row r="219" spans="108:113" ht="18.75" customHeight="1">
      <c r="DD219" s="714"/>
      <c r="DE219" s="714"/>
      <c r="DF219" s="714"/>
      <c r="DG219" s="714"/>
      <c r="DH219" s="714"/>
      <c r="DI219" s="714"/>
    </row>
    <row r="220" spans="108:113" ht="18.75" customHeight="1">
      <c r="DD220" s="714"/>
      <c r="DE220" s="714"/>
      <c r="DF220" s="714"/>
      <c r="DG220" s="714"/>
      <c r="DH220" s="714"/>
      <c r="DI220" s="714"/>
    </row>
    <row r="221" spans="108:113" ht="18.75" customHeight="1">
      <c r="DD221" s="714"/>
      <c r="DE221" s="714"/>
      <c r="DF221" s="714"/>
      <c r="DG221" s="714"/>
      <c r="DH221" s="714"/>
      <c r="DI221" s="714"/>
    </row>
    <row r="222" spans="108:113" ht="18.75" customHeight="1">
      <c r="DD222" s="714"/>
      <c r="DE222" s="714"/>
      <c r="DF222" s="714"/>
      <c r="DG222" s="714"/>
      <c r="DH222" s="714"/>
      <c r="DI222" s="714"/>
    </row>
    <row r="223" spans="108:113" ht="18.75" customHeight="1">
      <c r="DD223" s="714"/>
      <c r="DE223" s="714"/>
      <c r="DF223" s="714"/>
      <c r="DG223" s="714"/>
      <c r="DH223" s="714"/>
      <c r="DI223" s="714"/>
    </row>
    <row r="224" spans="108:113" ht="18.75" customHeight="1">
      <c r="DD224" s="714"/>
      <c r="DE224" s="714"/>
      <c r="DF224" s="714"/>
      <c r="DG224" s="714"/>
      <c r="DH224" s="714"/>
      <c r="DI224" s="714"/>
    </row>
    <row r="225" spans="108:113" ht="18.75" customHeight="1">
      <c r="DD225" s="714"/>
      <c r="DE225" s="714"/>
      <c r="DF225" s="714"/>
      <c r="DG225" s="714"/>
      <c r="DH225" s="714"/>
      <c r="DI225" s="714"/>
    </row>
    <row r="226" spans="108:113" ht="18.75" customHeight="1">
      <c r="DD226" s="714"/>
      <c r="DE226" s="714"/>
      <c r="DF226" s="714"/>
      <c r="DG226" s="714"/>
      <c r="DH226" s="714"/>
      <c r="DI226" s="714"/>
    </row>
    <row r="227" spans="108:113" ht="18.75" customHeight="1">
      <c r="DD227" s="714"/>
      <c r="DE227" s="714"/>
      <c r="DF227" s="714"/>
      <c r="DG227" s="714"/>
      <c r="DH227" s="714"/>
      <c r="DI227" s="714"/>
    </row>
    <row r="228" spans="108:113" ht="18.75" customHeight="1">
      <c r="DD228" s="714"/>
      <c r="DE228" s="714"/>
      <c r="DF228" s="714"/>
      <c r="DG228" s="714"/>
      <c r="DH228" s="714"/>
      <c r="DI228" s="714"/>
    </row>
    <row r="229" spans="108:113" ht="18.75" customHeight="1">
      <c r="DD229" s="714"/>
      <c r="DE229" s="714"/>
      <c r="DF229" s="714"/>
      <c r="DG229" s="714"/>
      <c r="DH229" s="714"/>
      <c r="DI229" s="714"/>
    </row>
    <row r="230" spans="108:113" ht="18.75" customHeight="1">
      <c r="DD230" s="714"/>
      <c r="DE230" s="714"/>
      <c r="DF230" s="714"/>
      <c r="DG230" s="714"/>
      <c r="DH230" s="714"/>
      <c r="DI230" s="714"/>
    </row>
    <row r="231" spans="108:113" ht="18.75" customHeight="1">
      <c r="DD231" s="714"/>
      <c r="DE231" s="714"/>
      <c r="DF231" s="714"/>
      <c r="DG231" s="714"/>
      <c r="DH231" s="714"/>
      <c r="DI231" s="714"/>
    </row>
    <row r="232" spans="108:113" ht="18.75" customHeight="1">
      <c r="DD232" s="714"/>
      <c r="DE232" s="714"/>
      <c r="DF232" s="714"/>
      <c r="DG232" s="714"/>
      <c r="DH232" s="714"/>
      <c r="DI232" s="714"/>
    </row>
    <row r="233" spans="108:113" ht="18.75" customHeight="1">
      <c r="DD233" s="714"/>
      <c r="DE233" s="714"/>
      <c r="DF233" s="714"/>
      <c r="DG233" s="714"/>
      <c r="DH233" s="714"/>
      <c r="DI233" s="714"/>
    </row>
    <row r="234" spans="108:113" ht="18.75" customHeight="1">
      <c r="DD234" s="714"/>
      <c r="DE234" s="714"/>
      <c r="DF234" s="714"/>
      <c r="DG234" s="714"/>
      <c r="DH234" s="714"/>
      <c r="DI234" s="714"/>
    </row>
    <row r="235" spans="108:113" ht="18.75" customHeight="1">
      <c r="DD235" s="714"/>
      <c r="DE235" s="714"/>
      <c r="DF235" s="714"/>
      <c r="DG235" s="714"/>
      <c r="DH235" s="714"/>
      <c r="DI235" s="714"/>
    </row>
    <row r="236" spans="108:113" ht="18.75" customHeight="1">
      <c r="DD236" s="714"/>
      <c r="DE236" s="714"/>
      <c r="DF236" s="714"/>
      <c r="DG236" s="714"/>
      <c r="DH236" s="714"/>
      <c r="DI236" s="714"/>
    </row>
    <row r="237" spans="108:113" ht="18.75" customHeight="1">
      <c r="DD237" s="714"/>
      <c r="DE237" s="714"/>
      <c r="DF237" s="714"/>
      <c r="DG237" s="714"/>
      <c r="DH237" s="714"/>
      <c r="DI237" s="714"/>
    </row>
    <row r="238" spans="108:113" ht="18.75" customHeight="1">
      <c r="DD238" s="714"/>
      <c r="DE238" s="714"/>
      <c r="DF238" s="714"/>
      <c r="DG238" s="714"/>
      <c r="DH238" s="714"/>
      <c r="DI238" s="714"/>
    </row>
    <row r="239" spans="108:113" ht="18.75" customHeight="1">
      <c r="DD239" s="714"/>
      <c r="DE239" s="714"/>
      <c r="DF239" s="714"/>
      <c r="DG239" s="714"/>
      <c r="DH239" s="714"/>
      <c r="DI239" s="714"/>
    </row>
    <row r="240" spans="108:113" ht="18.75" customHeight="1">
      <c r="DD240" s="714"/>
      <c r="DE240" s="714"/>
      <c r="DF240" s="714"/>
      <c r="DG240" s="714"/>
      <c r="DH240" s="714"/>
      <c r="DI240" s="714"/>
    </row>
    <row r="241" spans="108:113" ht="18.75" customHeight="1">
      <c r="DD241" s="714"/>
      <c r="DE241" s="714"/>
      <c r="DF241" s="714"/>
      <c r="DG241" s="714"/>
      <c r="DH241" s="714"/>
      <c r="DI241" s="714"/>
    </row>
    <row r="242" spans="108:113" ht="18.75" customHeight="1">
      <c r="DD242" s="714"/>
      <c r="DE242" s="714"/>
      <c r="DF242" s="714"/>
      <c r="DG242" s="714"/>
      <c r="DH242" s="714"/>
      <c r="DI242" s="714"/>
    </row>
    <row r="243" spans="108:113" ht="18.75" customHeight="1">
      <c r="DD243" s="714"/>
      <c r="DE243" s="714"/>
      <c r="DF243" s="714"/>
      <c r="DG243" s="714"/>
      <c r="DH243" s="714"/>
      <c r="DI243" s="714"/>
    </row>
    <row r="244" spans="108:113" ht="18.75" customHeight="1">
      <c r="DD244" s="714"/>
      <c r="DE244" s="714"/>
      <c r="DF244" s="714"/>
      <c r="DG244" s="714"/>
      <c r="DH244" s="714"/>
      <c r="DI244" s="714"/>
    </row>
    <row r="245" spans="108:113" ht="18.75" customHeight="1">
      <c r="DD245" s="714"/>
      <c r="DE245" s="714"/>
      <c r="DF245" s="714"/>
      <c r="DG245" s="714"/>
      <c r="DH245" s="714"/>
      <c r="DI245" s="714"/>
    </row>
    <row r="246" spans="108:113" ht="18.75" customHeight="1">
      <c r="DD246" s="714"/>
      <c r="DE246" s="714"/>
      <c r="DF246" s="714"/>
      <c r="DG246" s="714"/>
      <c r="DH246" s="714"/>
      <c r="DI246" s="714"/>
    </row>
    <row r="247" spans="108:113" ht="18.75" customHeight="1">
      <c r="DD247" s="714"/>
      <c r="DE247" s="714"/>
      <c r="DF247" s="714"/>
      <c r="DG247" s="714"/>
      <c r="DH247" s="714"/>
      <c r="DI247" s="714"/>
    </row>
    <row r="248" spans="108:113" ht="18.75" customHeight="1">
      <c r="DD248" s="714"/>
      <c r="DE248" s="714"/>
      <c r="DF248" s="714"/>
      <c r="DG248" s="714"/>
      <c r="DH248" s="714"/>
      <c r="DI248" s="714"/>
    </row>
    <row r="249" spans="108:113" ht="18.75" customHeight="1">
      <c r="DD249" s="714"/>
      <c r="DE249" s="714"/>
      <c r="DF249" s="714"/>
      <c r="DG249" s="714"/>
      <c r="DH249" s="714"/>
      <c r="DI249" s="714"/>
    </row>
    <row r="250" spans="108:113" ht="18.75" customHeight="1">
      <c r="DD250" s="714"/>
      <c r="DE250" s="714"/>
      <c r="DF250" s="714"/>
      <c r="DG250" s="714"/>
      <c r="DH250" s="714"/>
      <c r="DI250" s="714"/>
    </row>
    <row r="251" spans="108:113" ht="18.75" customHeight="1">
      <c r="DD251" s="714"/>
      <c r="DE251" s="714"/>
      <c r="DF251" s="714"/>
      <c r="DG251" s="714"/>
      <c r="DH251" s="714"/>
      <c r="DI251" s="714"/>
    </row>
    <row r="252" spans="108:113" ht="18.75" customHeight="1">
      <c r="DD252" s="714"/>
      <c r="DE252" s="714"/>
      <c r="DF252" s="714"/>
      <c r="DG252" s="714"/>
      <c r="DH252" s="714"/>
      <c r="DI252" s="714"/>
    </row>
    <row r="253" spans="108:113" ht="18.75" customHeight="1">
      <c r="DD253" s="714"/>
      <c r="DE253" s="714"/>
      <c r="DF253" s="714"/>
      <c r="DG253" s="714"/>
      <c r="DH253" s="714"/>
      <c r="DI253" s="714"/>
    </row>
    <row r="254" spans="108:113" ht="18.75" customHeight="1">
      <c r="DD254" s="714"/>
      <c r="DE254" s="714"/>
      <c r="DF254" s="714"/>
      <c r="DG254" s="714"/>
      <c r="DH254" s="714"/>
      <c r="DI254" s="714"/>
    </row>
    <row r="255" spans="108:113" ht="18.75" customHeight="1">
      <c r="DD255" s="714"/>
      <c r="DE255" s="714"/>
      <c r="DF255" s="714"/>
      <c r="DG255" s="714"/>
      <c r="DH255" s="714"/>
      <c r="DI255" s="714"/>
    </row>
    <row r="256" spans="108:113" ht="18.75" customHeight="1">
      <c r="DD256" s="714"/>
      <c r="DE256" s="714"/>
      <c r="DF256" s="714"/>
      <c r="DG256" s="714"/>
      <c r="DH256" s="714"/>
      <c r="DI256" s="714"/>
    </row>
    <row r="257" spans="108:113" ht="18.75" customHeight="1">
      <c r="DD257" s="714"/>
      <c r="DE257" s="714"/>
      <c r="DF257" s="714"/>
      <c r="DG257" s="714"/>
      <c r="DH257" s="714"/>
      <c r="DI257" s="714"/>
    </row>
    <row r="258" spans="108:113" ht="18.75" customHeight="1">
      <c r="DD258" s="714"/>
      <c r="DE258" s="714"/>
      <c r="DF258" s="714"/>
      <c r="DG258" s="714"/>
      <c r="DH258" s="714"/>
      <c r="DI258" s="714"/>
    </row>
    <row r="259" spans="108:113" ht="18.75" customHeight="1">
      <c r="DD259" s="714"/>
      <c r="DE259" s="714"/>
      <c r="DF259" s="714"/>
      <c r="DG259" s="714"/>
      <c r="DH259" s="714"/>
      <c r="DI259" s="714"/>
    </row>
    <row r="260" spans="108:113" ht="18.75" customHeight="1">
      <c r="DD260" s="714"/>
      <c r="DE260" s="714"/>
      <c r="DF260" s="714"/>
      <c r="DG260" s="714"/>
      <c r="DH260" s="714"/>
      <c r="DI260" s="714"/>
    </row>
    <row r="261" spans="108:113" ht="18.75" customHeight="1">
      <c r="DD261" s="714"/>
      <c r="DE261" s="714"/>
      <c r="DF261" s="714"/>
      <c r="DG261" s="714"/>
      <c r="DH261" s="714"/>
      <c r="DI261" s="714"/>
    </row>
    <row r="262" spans="108:113" ht="18.75" customHeight="1">
      <c r="DD262" s="714"/>
      <c r="DE262" s="714"/>
      <c r="DF262" s="714"/>
      <c r="DG262" s="714"/>
      <c r="DH262" s="714"/>
      <c r="DI262" s="714"/>
    </row>
    <row r="263" spans="108:113" ht="18.75" customHeight="1">
      <c r="DD263" s="714"/>
      <c r="DE263" s="714"/>
      <c r="DF263" s="714"/>
      <c r="DG263" s="714"/>
      <c r="DH263" s="714"/>
      <c r="DI263" s="714"/>
    </row>
    <row r="264" spans="108:113" ht="18.75" customHeight="1">
      <c r="DD264" s="714"/>
      <c r="DE264" s="714"/>
      <c r="DF264" s="714"/>
      <c r="DG264" s="714"/>
      <c r="DH264" s="714"/>
      <c r="DI264" s="714"/>
    </row>
    <row r="265" spans="108:113" ht="18.75" customHeight="1">
      <c r="DD265" s="714"/>
      <c r="DE265" s="714"/>
      <c r="DF265" s="714"/>
      <c r="DG265" s="714"/>
      <c r="DH265" s="714"/>
      <c r="DI265" s="714"/>
    </row>
    <row r="266" spans="108:113" ht="18.75" customHeight="1">
      <c r="DD266" s="714"/>
      <c r="DE266" s="714"/>
      <c r="DF266" s="714"/>
      <c r="DG266" s="714"/>
      <c r="DH266" s="714"/>
      <c r="DI266" s="714"/>
    </row>
    <row r="267" spans="108:113" ht="18.75" customHeight="1">
      <c r="DD267" s="714"/>
      <c r="DE267" s="714"/>
      <c r="DF267" s="714"/>
      <c r="DG267" s="714"/>
      <c r="DH267" s="714"/>
      <c r="DI267" s="714"/>
    </row>
    <row r="268" spans="108:113" ht="18.75" customHeight="1">
      <c r="DD268" s="714"/>
      <c r="DE268" s="714"/>
      <c r="DF268" s="714"/>
      <c r="DG268" s="714"/>
      <c r="DH268" s="714"/>
      <c r="DI268" s="714"/>
    </row>
    <row r="269" spans="108:113" ht="18.75" customHeight="1">
      <c r="DD269" s="714"/>
      <c r="DE269" s="714"/>
      <c r="DF269" s="714"/>
      <c r="DG269" s="714"/>
      <c r="DH269" s="714"/>
      <c r="DI269" s="714"/>
    </row>
    <row r="270" spans="108:113" ht="18.75" customHeight="1">
      <c r="DD270" s="714"/>
      <c r="DE270" s="714"/>
      <c r="DF270" s="714"/>
      <c r="DG270" s="714"/>
      <c r="DH270" s="714"/>
      <c r="DI270" s="714"/>
    </row>
    <row r="271" spans="108:113" ht="18.75" customHeight="1">
      <c r="DD271" s="714"/>
      <c r="DE271" s="714"/>
      <c r="DF271" s="714"/>
      <c r="DG271" s="714"/>
      <c r="DH271" s="714"/>
      <c r="DI271" s="714"/>
    </row>
    <row r="272" spans="108:113" ht="18.75" customHeight="1">
      <c r="DD272" s="714"/>
      <c r="DE272" s="714"/>
      <c r="DF272" s="714"/>
      <c r="DG272" s="714"/>
      <c r="DH272" s="714"/>
      <c r="DI272" s="714"/>
    </row>
    <row r="273" spans="108:113" ht="18.75" customHeight="1">
      <c r="DD273" s="714"/>
      <c r="DE273" s="714"/>
      <c r="DF273" s="714"/>
      <c r="DG273" s="714"/>
      <c r="DH273" s="714"/>
      <c r="DI273" s="714"/>
    </row>
    <row r="274" spans="108:113" ht="18.75" customHeight="1">
      <c r="DD274" s="714"/>
      <c r="DE274" s="714"/>
      <c r="DF274" s="714"/>
      <c r="DG274" s="714"/>
      <c r="DH274" s="714"/>
      <c r="DI274" s="714"/>
    </row>
    <row r="275" spans="108:113" ht="18.75" customHeight="1">
      <c r="DD275" s="714"/>
      <c r="DE275" s="714"/>
      <c r="DF275" s="714"/>
      <c r="DG275" s="714"/>
      <c r="DH275" s="714"/>
      <c r="DI275" s="714"/>
    </row>
    <row r="276" spans="108:113" ht="18.75" customHeight="1">
      <c r="DD276" s="714"/>
      <c r="DE276" s="714"/>
      <c r="DF276" s="714"/>
      <c r="DG276" s="714"/>
      <c r="DH276" s="714"/>
      <c r="DI276" s="714"/>
    </row>
    <row r="277" spans="108:113" ht="18.75" customHeight="1">
      <c r="DD277" s="714"/>
      <c r="DE277" s="714"/>
      <c r="DF277" s="714"/>
      <c r="DG277" s="714"/>
      <c r="DH277" s="714"/>
      <c r="DI277" s="714"/>
    </row>
    <row r="278" spans="108:113" ht="18.75" customHeight="1">
      <c r="DD278" s="714"/>
      <c r="DE278" s="714"/>
      <c r="DF278" s="714"/>
      <c r="DG278" s="714"/>
      <c r="DH278" s="714"/>
      <c r="DI278" s="714"/>
    </row>
    <row r="279" spans="108:113" ht="18.75" customHeight="1">
      <c r="DD279" s="714"/>
      <c r="DE279" s="714"/>
      <c r="DF279" s="714"/>
      <c r="DG279" s="714"/>
      <c r="DH279" s="714"/>
      <c r="DI279" s="714"/>
    </row>
    <row r="280" spans="108:113" ht="18.75" customHeight="1">
      <c r="DD280" s="714"/>
      <c r="DE280" s="714"/>
      <c r="DF280" s="714"/>
      <c r="DG280" s="714"/>
      <c r="DH280" s="714"/>
      <c r="DI280" s="714"/>
    </row>
    <row r="281" spans="108:113" ht="18.75" customHeight="1">
      <c r="DD281" s="714"/>
      <c r="DE281" s="714"/>
      <c r="DF281" s="714"/>
      <c r="DG281" s="714"/>
      <c r="DH281" s="714"/>
      <c r="DI281" s="714"/>
    </row>
    <row r="282" spans="108:113" ht="18.75" customHeight="1">
      <c r="DD282" s="714"/>
      <c r="DE282" s="714"/>
      <c r="DF282" s="714"/>
      <c r="DG282" s="714"/>
      <c r="DH282" s="714"/>
      <c r="DI282" s="714"/>
    </row>
    <row r="283" spans="108:113" ht="18.75" customHeight="1">
      <c r="DD283" s="714"/>
      <c r="DE283" s="714"/>
      <c r="DF283" s="714"/>
      <c r="DG283" s="714"/>
      <c r="DH283" s="714"/>
      <c r="DI283" s="714"/>
    </row>
    <row r="284" spans="108:113" ht="18.75" customHeight="1">
      <c r="DD284" s="714"/>
      <c r="DE284" s="714"/>
      <c r="DF284" s="714"/>
      <c r="DG284" s="714"/>
      <c r="DH284" s="714"/>
      <c r="DI284" s="714"/>
    </row>
    <row r="285" spans="108:113" ht="18.75" customHeight="1">
      <c r="DD285" s="714"/>
      <c r="DE285" s="714"/>
      <c r="DF285" s="714"/>
      <c r="DG285" s="714"/>
      <c r="DH285" s="714"/>
      <c r="DI285" s="714"/>
    </row>
    <row r="286" spans="108:113" ht="18.75" customHeight="1">
      <c r="DD286" s="714"/>
      <c r="DE286" s="714"/>
      <c r="DF286" s="714"/>
      <c r="DG286" s="714"/>
      <c r="DH286" s="714"/>
      <c r="DI286" s="714"/>
    </row>
    <row r="287" spans="108:113" ht="18.75" customHeight="1">
      <c r="DD287" s="714"/>
      <c r="DE287" s="714"/>
      <c r="DF287" s="714"/>
      <c r="DG287" s="714"/>
      <c r="DH287" s="714"/>
      <c r="DI287" s="714"/>
    </row>
    <row r="288" spans="108:113" ht="18.75" customHeight="1">
      <c r="DD288" s="714"/>
      <c r="DE288" s="714"/>
      <c r="DF288" s="714"/>
      <c r="DG288" s="714"/>
      <c r="DH288" s="714"/>
      <c r="DI288" s="714"/>
    </row>
    <row r="289" spans="108:113" ht="18.75" customHeight="1">
      <c r="DD289" s="714"/>
      <c r="DE289" s="714"/>
      <c r="DF289" s="714"/>
      <c r="DG289" s="714"/>
      <c r="DH289" s="714"/>
      <c r="DI289" s="714"/>
    </row>
    <row r="290" spans="108:113" ht="18.75" customHeight="1">
      <c r="DD290" s="714"/>
      <c r="DE290" s="714"/>
      <c r="DF290" s="714"/>
      <c r="DG290" s="714"/>
      <c r="DH290" s="714"/>
      <c r="DI290" s="714"/>
    </row>
    <row r="291" spans="108:113" ht="18.75" customHeight="1">
      <c r="DD291" s="714"/>
      <c r="DE291" s="714"/>
      <c r="DF291" s="714"/>
      <c r="DG291" s="714"/>
      <c r="DH291" s="714"/>
      <c r="DI291" s="714"/>
    </row>
    <row r="292" spans="108:113" ht="18.75" customHeight="1">
      <c r="DD292" s="714"/>
      <c r="DE292" s="714"/>
      <c r="DF292" s="714"/>
      <c r="DG292" s="714"/>
      <c r="DH292" s="714"/>
      <c r="DI292" s="714"/>
    </row>
    <row r="293" spans="108:113" ht="18.75" customHeight="1">
      <c r="DD293" s="714"/>
      <c r="DE293" s="714"/>
      <c r="DF293" s="714"/>
      <c r="DG293" s="714"/>
      <c r="DH293" s="714"/>
      <c r="DI293" s="714"/>
    </row>
    <row r="294" spans="108:113" ht="18.75" customHeight="1">
      <c r="DD294" s="714"/>
      <c r="DE294" s="714"/>
      <c r="DF294" s="714"/>
      <c r="DG294" s="714"/>
      <c r="DH294" s="714"/>
      <c r="DI294" s="714"/>
    </row>
    <row r="295" spans="108:113" ht="18.75" customHeight="1">
      <c r="DD295" s="714"/>
      <c r="DE295" s="714"/>
      <c r="DF295" s="714"/>
      <c r="DG295" s="714"/>
      <c r="DH295" s="714"/>
      <c r="DI295" s="714"/>
    </row>
    <row r="296" spans="108:113" ht="18.75" customHeight="1">
      <c r="DD296" s="714"/>
      <c r="DE296" s="714"/>
      <c r="DF296" s="714"/>
      <c r="DG296" s="714"/>
      <c r="DH296" s="714"/>
      <c r="DI296" s="714"/>
    </row>
    <row r="297" spans="108:113" ht="18.75" customHeight="1">
      <c r="DD297" s="714"/>
      <c r="DE297" s="714"/>
      <c r="DF297" s="714"/>
      <c r="DG297" s="714"/>
      <c r="DH297" s="714"/>
      <c r="DI297" s="714"/>
    </row>
    <row r="298" spans="108:113" ht="18.75" customHeight="1">
      <c r="DD298" s="714"/>
      <c r="DE298" s="714"/>
      <c r="DF298" s="714"/>
      <c r="DG298" s="714"/>
      <c r="DH298" s="714"/>
      <c r="DI298" s="714"/>
    </row>
    <row r="299" spans="108:113" ht="18.75" customHeight="1">
      <c r="DD299" s="714"/>
      <c r="DE299" s="714"/>
      <c r="DF299" s="714"/>
      <c r="DG299" s="714"/>
      <c r="DH299" s="714"/>
      <c r="DI299" s="714"/>
    </row>
    <row r="300" spans="108:113" ht="18.75" customHeight="1">
      <c r="DD300" s="714"/>
      <c r="DE300" s="714"/>
      <c r="DF300" s="714"/>
      <c r="DG300" s="714"/>
      <c r="DH300" s="714"/>
      <c r="DI300" s="714"/>
    </row>
    <row r="301" spans="108:113" ht="18.75" customHeight="1">
      <c r="DD301" s="714"/>
      <c r="DE301" s="714"/>
      <c r="DF301" s="714"/>
      <c r="DG301" s="714"/>
      <c r="DH301" s="714"/>
      <c r="DI301" s="714"/>
    </row>
    <row r="302" spans="108:113" ht="18.75" customHeight="1">
      <c r="DD302" s="714"/>
      <c r="DE302" s="714"/>
      <c r="DF302" s="714"/>
      <c r="DG302" s="714"/>
      <c r="DH302" s="714"/>
      <c r="DI302" s="714"/>
    </row>
    <row r="303" spans="108:113" ht="18.75" customHeight="1">
      <c r="DD303" s="714"/>
      <c r="DE303" s="714"/>
      <c r="DF303" s="714"/>
      <c r="DG303" s="714"/>
      <c r="DH303" s="714"/>
      <c r="DI303" s="714"/>
    </row>
    <row r="304" spans="108:113" ht="18.75" customHeight="1">
      <c r="DD304" s="714"/>
      <c r="DE304" s="714"/>
      <c r="DF304" s="714"/>
      <c r="DG304" s="714"/>
      <c r="DH304" s="714"/>
      <c r="DI304" s="714"/>
    </row>
    <row r="305" spans="108:113" ht="18.75" customHeight="1">
      <c r="DD305" s="714"/>
      <c r="DE305" s="714"/>
      <c r="DF305" s="714"/>
      <c r="DG305" s="714"/>
      <c r="DH305" s="714"/>
      <c r="DI305" s="714"/>
    </row>
    <row r="306" spans="108:113" ht="18.75" customHeight="1">
      <c r="DD306" s="714"/>
      <c r="DE306" s="714"/>
      <c r="DF306" s="714"/>
      <c r="DG306" s="714"/>
      <c r="DH306" s="714"/>
      <c r="DI306" s="714"/>
    </row>
    <row r="307" spans="108:113" ht="18.75" customHeight="1">
      <c r="DD307" s="714"/>
      <c r="DE307" s="714"/>
      <c r="DF307" s="714"/>
      <c r="DG307" s="714"/>
      <c r="DH307" s="714"/>
      <c r="DI307" s="714"/>
    </row>
    <row r="308" spans="108:113" ht="18.75" customHeight="1">
      <c r="DD308" s="714"/>
      <c r="DE308" s="714"/>
      <c r="DF308" s="714"/>
      <c r="DG308" s="714"/>
      <c r="DH308" s="714"/>
      <c r="DI308" s="714"/>
    </row>
    <row r="309" spans="108:113" ht="18.75" customHeight="1">
      <c r="DD309" s="714"/>
      <c r="DE309" s="714"/>
      <c r="DF309" s="714"/>
      <c r="DG309" s="714"/>
      <c r="DH309" s="714"/>
      <c r="DI309" s="714"/>
    </row>
    <row r="310" spans="108:113" ht="18.75" customHeight="1">
      <c r="DD310" s="714"/>
      <c r="DE310" s="714"/>
      <c r="DF310" s="714"/>
      <c r="DG310" s="714"/>
      <c r="DH310" s="714"/>
      <c r="DI310" s="714"/>
    </row>
    <row r="311" spans="108:113" ht="18.75" customHeight="1">
      <c r="DD311" s="714"/>
      <c r="DE311" s="714"/>
      <c r="DF311" s="714"/>
      <c r="DG311" s="714"/>
      <c r="DH311" s="714"/>
      <c r="DI311" s="714"/>
    </row>
    <row r="312" spans="108:113" ht="18.75" customHeight="1">
      <c r="DD312" s="714"/>
      <c r="DE312" s="714"/>
      <c r="DF312" s="714"/>
      <c r="DG312" s="714"/>
      <c r="DH312" s="714"/>
      <c r="DI312" s="714"/>
    </row>
    <row r="313" spans="108:113" ht="18.75" customHeight="1">
      <c r="DD313" s="714"/>
      <c r="DE313" s="714"/>
      <c r="DF313" s="714"/>
      <c r="DG313" s="714"/>
      <c r="DH313" s="714"/>
      <c r="DI313" s="714"/>
    </row>
    <row r="314" spans="108:113" ht="18.75" customHeight="1">
      <c r="DD314" s="714"/>
      <c r="DE314" s="714"/>
      <c r="DF314" s="714"/>
      <c r="DG314" s="714"/>
      <c r="DH314" s="714"/>
      <c r="DI314" s="714"/>
    </row>
    <row r="315" spans="108:113" ht="18.75" customHeight="1">
      <c r="DD315" s="714"/>
      <c r="DE315" s="714"/>
      <c r="DF315" s="714"/>
      <c r="DG315" s="714"/>
      <c r="DH315" s="714"/>
      <c r="DI315" s="714"/>
    </row>
    <row r="316" spans="108:113" ht="18.75" customHeight="1">
      <c r="DD316" s="714"/>
      <c r="DE316" s="714"/>
      <c r="DF316" s="714"/>
      <c r="DG316" s="714"/>
      <c r="DH316" s="714"/>
      <c r="DI316" s="714"/>
    </row>
    <row r="317" spans="108:113" ht="18.75" customHeight="1">
      <c r="DD317" s="714"/>
      <c r="DE317" s="714"/>
      <c r="DF317" s="714"/>
      <c r="DG317" s="714"/>
      <c r="DH317" s="714"/>
      <c r="DI317" s="714"/>
    </row>
    <row r="318" spans="108:113" ht="18.75" customHeight="1">
      <c r="DD318" s="714"/>
      <c r="DE318" s="714"/>
      <c r="DF318" s="714"/>
      <c r="DG318" s="714"/>
      <c r="DH318" s="714"/>
      <c r="DI318" s="714"/>
    </row>
    <row r="319" spans="108:113" ht="18.75" customHeight="1">
      <c r="DD319" s="714"/>
      <c r="DE319" s="714"/>
      <c r="DF319" s="714"/>
      <c r="DG319" s="714"/>
      <c r="DH319" s="714"/>
      <c r="DI319" s="714"/>
    </row>
    <row r="320" spans="108:113" ht="18.75" customHeight="1">
      <c r="DD320" s="714"/>
      <c r="DE320" s="714"/>
      <c r="DF320" s="714"/>
      <c r="DG320" s="714"/>
      <c r="DH320" s="714"/>
      <c r="DI320" s="714"/>
    </row>
    <row r="321" spans="108:113" ht="18.75" customHeight="1">
      <c r="DD321" s="714"/>
      <c r="DE321" s="714"/>
      <c r="DF321" s="714"/>
      <c r="DG321" s="714"/>
      <c r="DH321" s="714"/>
      <c r="DI321" s="714"/>
    </row>
    <row r="322" spans="108:113" ht="18.75" customHeight="1">
      <c r="DD322" s="714"/>
      <c r="DE322" s="714"/>
      <c r="DF322" s="714"/>
      <c r="DG322" s="714"/>
      <c r="DH322" s="714"/>
      <c r="DI322" s="714"/>
    </row>
    <row r="323" spans="108:113" ht="18.75" customHeight="1">
      <c r="DD323" s="714"/>
      <c r="DE323" s="714"/>
      <c r="DF323" s="714"/>
      <c r="DG323" s="714"/>
      <c r="DH323" s="714"/>
      <c r="DI323" s="714"/>
    </row>
    <row r="324" spans="108:113" ht="18.75" customHeight="1">
      <c r="DD324" s="714"/>
      <c r="DE324" s="714"/>
      <c r="DF324" s="714"/>
      <c r="DG324" s="714"/>
      <c r="DH324" s="714"/>
      <c r="DI324" s="714"/>
    </row>
    <row r="325" spans="108:113" ht="18.75" customHeight="1">
      <c r="DD325" s="714"/>
      <c r="DE325" s="714"/>
      <c r="DF325" s="714"/>
      <c r="DG325" s="714"/>
      <c r="DH325" s="714"/>
      <c r="DI325" s="714"/>
    </row>
    <row r="326" spans="108:113" ht="18.75" customHeight="1">
      <c r="DD326" s="714"/>
      <c r="DE326" s="714"/>
      <c r="DF326" s="714"/>
      <c r="DG326" s="714"/>
      <c r="DH326" s="714"/>
      <c r="DI326" s="714"/>
    </row>
    <row r="327" spans="108:113" ht="18.75" customHeight="1">
      <c r="DD327" s="714"/>
      <c r="DE327" s="714"/>
      <c r="DF327" s="714"/>
      <c r="DG327" s="714"/>
      <c r="DH327" s="714"/>
      <c r="DI327" s="714"/>
    </row>
    <row r="328" spans="108:113" ht="18.75" customHeight="1">
      <c r="DD328" s="714"/>
      <c r="DE328" s="714"/>
      <c r="DF328" s="714"/>
      <c r="DG328" s="714"/>
      <c r="DH328" s="714"/>
      <c r="DI328" s="714"/>
    </row>
    <row r="329" spans="108:113" ht="18.75" customHeight="1">
      <c r="DD329" s="714"/>
      <c r="DE329" s="714"/>
      <c r="DF329" s="714"/>
      <c r="DG329" s="714"/>
      <c r="DH329" s="714"/>
      <c r="DI329" s="714"/>
    </row>
    <row r="330" spans="108:113" ht="18.75" customHeight="1">
      <c r="DD330" s="714"/>
      <c r="DE330" s="714"/>
      <c r="DF330" s="714"/>
      <c r="DG330" s="714"/>
      <c r="DH330" s="714"/>
      <c r="DI330" s="714"/>
    </row>
    <row r="331" spans="108:113" ht="18.75" customHeight="1">
      <c r="DD331" s="714"/>
      <c r="DE331" s="714"/>
      <c r="DF331" s="714"/>
      <c r="DG331" s="714"/>
      <c r="DH331" s="714"/>
      <c r="DI331" s="714"/>
    </row>
    <row r="332" spans="108:113" ht="18.75" customHeight="1">
      <c r="DD332" s="714"/>
      <c r="DE332" s="714"/>
      <c r="DF332" s="714"/>
      <c r="DG332" s="714"/>
      <c r="DH332" s="714"/>
      <c r="DI332" s="714"/>
    </row>
    <row r="333" spans="108:113" ht="18.75" customHeight="1">
      <c r="DD333" s="714"/>
      <c r="DE333" s="714"/>
      <c r="DF333" s="714"/>
      <c r="DG333" s="714"/>
      <c r="DH333" s="714"/>
      <c r="DI333" s="714"/>
    </row>
    <row r="334" spans="108:113" ht="18.75" customHeight="1">
      <c r="DD334" s="714"/>
      <c r="DE334" s="714"/>
      <c r="DF334" s="714"/>
      <c r="DG334" s="714"/>
      <c r="DH334" s="714"/>
      <c r="DI334" s="714"/>
    </row>
    <row r="335" spans="108:113" ht="18.75" customHeight="1">
      <c r="DD335" s="714"/>
      <c r="DE335" s="714"/>
      <c r="DF335" s="714"/>
      <c r="DG335" s="714"/>
      <c r="DH335" s="714"/>
      <c r="DI335" s="714"/>
    </row>
    <row r="336" spans="108:113" ht="18.75" customHeight="1">
      <c r="DD336" s="714"/>
      <c r="DE336" s="714"/>
      <c r="DF336" s="714"/>
      <c r="DG336" s="714"/>
      <c r="DH336" s="714"/>
      <c r="DI336" s="714"/>
    </row>
    <row r="337" spans="108:113" ht="18.75" customHeight="1">
      <c r="DD337" s="714"/>
      <c r="DE337" s="714"/>
      <c r="DF337" s="714"/>
      <c r="DG337" s="714"/>
      <c r="DH337" s="714"/>
      <c r="DI337" s="714"/>
    </row>
    <row r="338" spans="108:113" ht="18.75" customHeight="1">
      <c r="DD338" s="714"/>
      <c r="DE338" s="714"/>
      <c r="DF338" s="714"/>
      <c r="DG338" s="714"/>
      <c r="DH338" s="714"/>
      <c r="DI338" s="714"/>
    </row>
    <row r="339" spans="108:113" ht="18.75" customHeight="1">
      <c r="DD339" s="714"/>
      <c r="DE339" s="714"/>
      <c r="DF339" s="714"/>
      <c r="DG339" s="714"/>
      <c r="DH339" s="714"/>
      <c r="DI339" s="714"/>
    </row>
    <row r="340" spans="108:113" ht="18.75" customHeight="1">
      <c r="DD340" s="714"/>
      <c r="DE340" s="714"/>
      <c r="DF340" s="714"/>
      <c r="DG340" s="714"/>
      <c r="DH340" s="714"/>
      <c r="DI340" s="714"/>
    </row>
    <row r="341" spans="108:113" ht="18.75" customHeight="1">
      <c r="DD341" s="714"/>
      <c r="DE341" s="714"/>
      <c r="DF341" s="714"/>
      <c r="DG341" s="714"/>
      <c r="DH341" s="714"/>
      <c r="DI341" s="714"/>
    </row>
    <row r="342" spans="108:113" ht="18.75" customHeight="1">
      <c r="DD342" s="714"/>
      <c r="DE342" s="714"/>
      <c r="DF342" s="714"/>
      <c r="DG342" s="714"/>
      <c r="DH342" s="714"/>
      <c r="DI342" s="714"/>
    </row>
    <row r="343" spans="108:113" ht="18.75" customHeight="1">
      <c r="DD343" s="714"/>
      <c r="DE343" s="714"/>
      <c r="DF343" s="714"/>
      <c r="DG343" s="714"/>
      <c r="DH343" s="714"/>
      <c r="DI343" s="714"/>
    </row>
    <row r="344" spans="108:113" ht="18.75" customHeight="1">
      <c r="DD344" s="714"/>
      <c r="DE344" s="714"/>
      <c r="DF344" s="714"/>
      <c r="DG344" s="714"/>
      <c r="DH344" s="714"/>
      <c r="DI344" s="714"/>
    </row>
    <row r="345" spans="108:113" ht="18.75" customHeight="1">
      <c r="DD345" s="714"/>
      <c r="DE345" s="714"/>
      <c r="DF345" s="714"/>
      <c r="DG345" s="714"/>
      <c r="DH345" s="714"/>
      <c r="DI345" s="714"/>
    </row>
    <row r="346" spans="108:113" ht="18.75" customHeight="1">
      <c r="DD346" s="714"/>
      <c r="DE346" s="714"/>
      <c r="DF346" s="714"/>
      <c r="DG346" s="714"/>
      <c r="DH346" s="714"/>
      <c r="DI346" s="714"/>
    </row>
    <row r="347" spans="108:113" ht="18.75" customHeight="1">
      <c r="DD347" s="714"/>
      <c r="DE347" s="714"/>
      <c r="DF347" s="714"/>
      <c r="DG347" s="714"/>
      <c r="DH347" s="714"/>
      <c r="DI347" s="714"/>
    </row>
    <row r="348" spans="108:113" ht="18.75" customHeight="1">
      <c r="DD348" s="714"/>
      <c r="DE348" s="714"/>
      <c r="DF348" s="714"/>
      <c r="DG348" s="714"/>
      <c r="DH348" s="714"/>
      <c r="DI348" s="714"/>
    </row>
    <row r="349" spans="108:113" ht="18.75" customHeight="1">
      <c r="DD349" s="714"/>
      <c r="DE349" s="714"/>
      <c r="DF349" s="714"/>
      <c r="DG349" s="714"/>
      <c r="DH349" s="714"/>
      <c r="DI349" s="714"/>
    </row>
    <row r="350" spans="108:113" ht="18.75" customHeight="1">
      <c r="DD350" s="714"/>
      <c r="DE350" s="714"/>
      <c r="DF350" s="714"/>
      <c r="DG350" s="714"/>
      <c r="DH350" s="714"/>
      <c r="DI350" s="714"/>
    </row>
    <row r="351" spans="108:113" ht="18.75" customHeight="1">
      <c r="DD351" s="714"/>
      <c r="DE351" s="714"/>
      <c r="DF351" s="714"/>
      <c r="DG351" s="714"/>
      <c r="DH351" s="714"/>
      <c r="DI351" s="714"/>
    </row>
    <row r="352" spans="108:113" ht="18.75" customHeight="1">
      <c r="DD352" s="714"/>
      <c r="DE352" s="714"/>
      <c r="DF352" s="714"/>
      <c r="DG352" s="714"/>
      <c r="DH352" s="714"/>
      <c r="DI352" s="714"/>
    </row>
    <row r="353" spans="108:113" ht="18.75" customHeight="1">
      <c r="DD353" s="714"/>
      <c r="DE353" s="714"/>
      <c r="DF353" s="714"/>
      <c r="DG353" s="714"/>
      <c r="DH353" s="714"/>
      <c r="DI353" s="714"/>
    </row>
    <row r="354" spans="108:113" ht="18.75" customHeight="1">
      <c r="DD354" s="714"/>
      <c r="DE354" s="714"/>
      <c r="DF354" s="714"/>
      <c r="DG354" s="714"/>
      <c r="DH354" s="714"/>
      <c r="DI354" s="714"/>
    </row>
    <row r="355" spans="108:113" ht="18.75" customHeight="1">
      <c r="DD355" s="714"/>
      <c r="DE355" s="714"/>
      <c r="DF355" s="714"/>
      <c r="DG355" s="714"/>
      <c r="DH355" s="714"/>
      <c r="DI355" s="714"/>
    </row>
    <row r="356" spans="108:113" ht="18.75" customHeight="1">
      <c r="DD356" s="714"/>
      <c r="DE356" s="714"/>
      <c r="DF356" s="714"/>
      <c r="DG356" s="714"/>
      <c r="DH356" s="714"/>
      <c r="DI356" s="714"/>
    </row>
    <row r="357" spans="108:113" ht="18.75" customHeight="1">
      <c r="DD357" s="714"/>
      <c r="DE357" s="714"/>
      <c r="DF357" s="714"/>
      <c r="DG357" s="714"/>
      <c r="DH357" s="714"/>
      <c r="DI357" s="714"/>
    </row>
    <row r="358" spans="108:113" ht="18.75" customHeight="1">
      <c r="DD358" s="714"/>
      <c r="DE358" s="714"/>
      <c r="DF358" s="714"/>
      <c r="DG358" s="714"/>
      <c r="DH358" s="714"/>
      <c r="DI358" s="714"/>
    </row>
    <row r="359" spans="108:113" ht="18.75" customHeight="1">
      <c r="DD359" s="714"/>
      <c r="DE359" s="714"/>
      <c r="DF359" s="714"/>
      <c r="DG359" s="714"/>
      <c r="DH359" s="714"/>
      <c r="DI359" s="714"/>
    </row>
    <row r="360" spans="108:113" ht="18.75" customHeight="1">
      <c r="DD360" s="714"/>
      <c r="DE360" s="714"/>
      <c r="DF360" s="714"/>
      <c r="DG360" s="714"/>
      <c r="DH360" s="714"/>
      <c r="DI360" s="714"/>
    </row>
    <row r="361" spans="108:113" ht="18.75" customHeight="1">
      <c r="DD361" s="714"/>
      <c r="DE361" s="714"/>
      <c r="DF361" s="714"/>
      <c r="DG361" s="714"/>
      <c r="DH361" s="714"/>
      <c r="DI361" s="714"/>
    </row>
    <row r="362" spans="108:113" ht="18.75" customHeight="1">
      <c r="DD362" s="714"/>
      <c r="DE362" s="714"/>
      <c r="DF362" s="714"/>
      <c r="DG362" s="714"/>
      <c r="DH362" s="714"/>
      <c r="DI362" s="714"/>
    </row>
    <row r="363" spans="108:113" ht="18.75" customHeight="1">
      <c r="DD363" s="714"/>
      <c r="DE363" s="714"/>
      <c r="DF363" s="714"/>
      <c r="DG363" s="714"/>
      <c r="DH363" s="714"/>
      <c r="DI363" s="714"/>
    </row>
    <row r="364" spans="108:113" ht="18.75" customHeight="1">
      <c r="DD364" s="714"/>
      <c r="DE364" s="714"/>
      <c r="DF364" s="714"/>
      <c r="DG364" s="714"/>
      <c r="DH364" s="714"/>
      <c r="DI364" s="714"/>
    </row>
    <row r="365" spans="108:113" ht="18.75" customHeight="1">
      <c r="DD365" s="714"/>
      <c r="DE365" s="714"/>
      <c r="DF365" s="714"/>
      <c r="DG365" s="714"/>
      <c r="DH365" s="714"/>
      <c r="DI365" s="714"/>
    </row>
    <row r="366" spans="108:113" ht="18.75" customHeight="1">
      <c r="DD366" s="714"/>
      <c r="DE366" s="714"/>
      <c r="DF366" s="714"/>
      <c r="DG366" s="714"/>
      <c r="DH366" s="714"/>
      <c r="DI366" s="714"/>
    </row>
    <row r="367" spans="108:113" ht="18.75" customHeight="1">
      <c r="DD367" s="714"/>
      <c r="DE367" s="714"/>
      <c r="DF367" s="714"/>
      <c r="DG367" s="714"/>
      <c r="DH367" s="714"/>
      <c r="DI367" s="714"/>
    </row>
    <row r="368" spans="108:113" ht="18.75" customHeight="1">
      <c r="DD368" s="714"/>
      <c r="DE368" s="714"/>
      <c r="DF368" s="714"/>
      <c r="DG368" s="714"/>
      <c r="DH368" s="714"/>
      <c r="DI368" s="714"/>
    </row>
    <row r="369" spans="108:113" ht="18.75" customHeight="1">
      <c r="DD369" s="714"/>
      <c r="DE369" s="714"/>
      <c r="DF369" s="714"/>
      <c r="DG369" s="714"/>
      <c r="DH369" s="714"/>
      <c r="DI369" s="714"/>
    </row>
    <row r="370" spans="108:113" ht="18.75" customHeight="1">
      <c r="DD370" s="714"/>
      <c r="DE370" s="714"/>
      <c r="DF370" s="714"/>
      <c r="DG370" s="714"/>
      <c r="DH370" s="714"/>
      <c r="DI370" s="714"/>
    </row>
    <row r="371" spans="108:113" ht="18.75" customHeight="1">
      <c r="DD371" s="714"/>
      <c r="DE371" s="714"/>
      <c r="DF371" s="714"/>
      <c r="DG371" s="714"/>
      <c r="DH371" s="714"/>
      <c r="DI371" s="714"/>
    </row>
    <row r="372" spans="108:113" ht="18.75" customHeight="1">
      <c r="DD372" s="714"/>
      <c r="DE372" s="714"/>
      <c r="DF372" s="714"/>
      <c r="DG372" s="714"/>
      <c r="DH372" s="714"/>
      <c r="DI372" s="714"/>
    </row>
    <row r="373" spans="108:113" ht="18.75" customHeight="1">
      <c r="DD373" s="714"/>
      <c r="DE373" s="714"/>
      <c r="DF373" s="714"/>
      <c r="DG373" s="714"/>
      <c r="DH373" s="714"/>
      <c r="DI373" s="714"/>
    </row>
    <row r="374" spans="108:113" ht="18.75" customHeight="1">
      <c r="DD374" s="714"/>
      <c r="DE374" s="714"/>
      <c r="DF374" s="714"/>
      <c r="DG374" s="714"/>
      <c r="DH374" s="714"/>
      <c r="DI374" s="714"/>
    </row>
    <row r="375" spans="108:113" ht="18.75" customHeight="1">
      <c r="DD375" s="714"/>
      <c r="DE375" s="714"/>
      <c r="DF375" s="714"/>
      <c r="DG375" s="714"/>
      <c r="DH375" s="714"/>
      <c r="DI375" s="714"/>
    </row>
    <row r="376" spans="108:113" ht="18.75" customHeight="1">
      <c r="DD376" s="714"/>
      <c r="DE376" s="714"/>
      <c r="DF376" s="714"/>
      <c r="DG376" s="714"/>
      <c r="DH376" s="714"/>
      <c r="DI376" s="714"/>
    </row>
    <row r="377" spans="108:113" ht="18.75" customHeight="1">
      <c r="DD377" s="714"/>
      <c r="DE377" s="714"/>
      <c r="DF377" s="714"/>
      <c r="DG377" s="714"/>
      <c r="DH377" s="714"/>
      <c r="DI377" s="714"/>
    </row>
    <row r="378" spans="108:113" ht="18.75" customHeight="1">
      <c r="DD378" s="714"/>
      <c r="DE378" s="714"/>
      <c r="DF378" s="714"/>
      <c r="DG378" s="714"/>
      <c r="DH378" s="714"/>
      <c r="DI378" s="714"/>
    </row>
    <row r="379" spans="108:113" ht="18.75" customHeight="1">
      <c r="DD379" s="714"/>
      <c r="DE379" s="714"/>
      <c r="DF379" s="714"/>
      <c r="DG379" s="714"/>
      <c r="DH379" s="714"/>
      <c r="DI379" s="714"/>
    </row>
    <row r="380" spans="108:113" ht="18.75" customHeight="1">
      <c r="DD380" s="714"/>
      <c r="DE380" s="714"/>
      <c r="DF380" s="714"/>
      <c r="DG380" s="714"/>
      <c r="DH380" s="714"/>
      <c r="DI380" s="714"/>
    </row>
    <row r="381" spans="108:113" ht="18.75" customHeight="1">
      <c r="DD381" s="714"/>
      <c r="DE381" s="714"/>
      <c r="DF381" s="714"/>
      <c r="DG381" s="714"/>
      <c r="DH381" s="714"/>
      <c r="DI381" s="714"/>
    </row>
    <row r="382" spans="108:113" ht="18.75" customHeight="1">
      <c r="DD382" s="714"/>
      <c r="DE382" s="714"/>
      <c r="DF382" s="714"/>
      <c r="DG382" s="714"/>
      <c r="DH382" s="714"/>
      <c r="DI382" s="714"/>
    </row>
    <row r="383" spans="108:113" ht="18.75" customHeight="1">
      <c r="DD383" s="714"/>
      <c r="DE383" s="714"/>
      <c r="DF383" s="714"/>
      <c r="DG383" s="714"/>
      <c r="DH383" s="714"/>
      <c r="DI383" s="714"/>
    </row>
    <row r="384" spans="108:113" ht="18.75" customHeight="1">
      <c r="DD384" s="714"/>
      <c r="DE384" s="714"/>
      <c r="DF384" s="714"/>
      <c r="DG384" s="714"/>
      <c r="DH384" s="714"/>
      <c r="DI384" s="714"/>
    </row>
    <row r="385" spans="108:113" ht="18.75" customHeight="1">
      <c r="DD385" s="714"/>
      <c r="DE385" s="714"/>
      <c r="DF385" s="714"/>
      <c r="DG385" s="714"/>
      <c r="DH385" s="714"/>
      <c r="DI385" s="714"/>
    </row>
    <row r="386" spans="108:113" ht="18.75" customHeight="1">
      <c r="DD386" s="714"/>
      <c r="DE386" s="714"/>
      <c r="DF386" s="714"/>
      <c r="DG386" s="714"/>
      <c r="DH386" s="714"/>
      <c r="DI386" s="714"/>
    </row>
    <row r="387" spans="108:113" ht="18.75" customHeight="1">
      <c r="DD387" s="714"/>
      <c r="DE387" s="714"/>
      <c r="DF387" s="714"/>
      <c r="DG387" s="714"/>
      <c r="DH387" s="714"/>
      <c r="DI387" s="714"/>
    </row>
  </sheetData>
  <mergeCells count="119">
    <mergeCell ref="B2:D2"/>
    <mergeCell ref="H2:J2"/>
    <mergeCell ref="K2:L2"/>
    <mergeCell ref="Z2:AE2"/>
    <mergeCell ref="AG2:AJ2"/>
    <mergeCell ref="AL2:AW2"/>
    <mergeCell ref="AZ2:BK2"/>
    <mergeCell ref="AG3:AJ3"/>
    <mergeCell ref="BA47:BG47"/>
    <mergeCell ref="BH47:BI47"/>
    <mergeCell ref="BJ47:BK47"/>
    <mergeCell ref="BA35:BI35"/>
    <mergeCell ref="BA77:BG77"/>
    <mergeCell ref="BH77:BI77"/>
    <mergeCell ref="AM25:AU25"/>
    <mergeCell ref="BA25:BI25"/>
    <mergeCell ref="JY15:KG15"/>
    <mergeCell ref="JA2:JJ2"/>
    <mergeCell ref="Z1:AE1"/>
    <mergeCell ref="AG1:AJ1"/>
    <mergeCell ref="AL1:AW1"/>
    <mergeCell ref="ED2:EO2"/>
    <mergeCell ref="CK1:CQ1"/>
    <mergeCell ref="CS1:DB1"/>
    <mergeCell ref="DD1:DI1"/>
    <mergeCell ref="DK1:DN1"/>
    <mergeCell ref="DP1:EA1"/>
    <mergeCell ref="CF2:CH2"/>
    <mergeCell ref="CL2:CN2"/>
    <mergeCell ref="CO2:CP2"/>
    <mergeCell ref="DD2:DI2"/>
    <mergeCell ref="DK2:DN2"/>
    <mergeCell ref="DP2:EA2"/>
    <mergeCell ref="ED1:EO1"/>
    <mergeCell ref="AZ1:BK1"/>
    <mergeCell ref="CS2:DB2"/>
    <mergeCell ref="DQ5:DY5"/>
    <mergeCell ref="IT2:IV2"/>
    <mergeCell ref="IW2:IX2"/>
    <mergeCell ref="JL2:JQ2"/>
    <mergeCell ref="JS2:JV2"/>
    <mergeCell ref="JX2:KI2"/>
    <mergeCell ref="KL2:KW2"/>
    <mergeCell ref="JS3:JV3"/>
    <mergeCell ref="JA1:JJ1"/>
    <mergeCell ref="JL1:JQ1"/>
    <mergeCell ref="FO1:FU1"/>
    <mergeCell ref="FW1:GF1"/>
    <mergeCell ref="GH1:GM1"/>
    <mergeCell ref="GO1:GR1"/>
    <mergeCell ref="IS1:IY1"/>
    <mergeCell ref="GU5:HC5"/>
    <mergeCell ref="HI5:HQ5"/>
    <mergeCell ref="GT2:HE2"/>
    <mergeCell ref="HH2:HS2"/>
    <mergeCell ref="HH1:HS1"/>
    <mergeCell ref="GT1:HE1"/>
    <mergeCell ref="FW2:GF2"/>
    <mergeCell ref="GO3:GR3"/>
    <mergeCell ref="GU15:HC15"/>
    <mergeCell ref="GU25:HC25"/>
    <mergeCell ref="AM15:AU15"/>
    <mergeCell ref="BA15:BI15"/>
    <mergeCell ref="GT3:HE3"/>
    <mergeCell ref="FJ2:FL2"/>
    <mergeCell ref="FP2:FR2"/>
    <mergeCell ref="FS2:FT2"/>
    <mergeCell ref="GH2:GM2"/>
    <mergeCell ref="GO2:GR2"/>
    <mergeCell ref="AM5:AU5"/>
    <mergeCell ref="BA5:BI5"/>
    <mergeCell ref="EE5:EM5"/>
    <mergeCell ref="DQ15:DY15"/>
    <mergeCell ref="EE15:EM15"/>
    <mergeCell ref="DQ25:DY25"/>
    <mergeCell ref="EE25:EM25"/>
    <mergeCell ref="DP3:EA3"/>
    <mergeCell ref="ED3:EO3"/>
    <mergeCell ref="DK3:DN3"/>
    <mergeCell ref="AL3:AW3"/>
    <mergeCell ref="AZ3:BK3"/>
    <mergeCell ref="BJ77:BK77"/>
    <mergeCell ref="EE35:EM35"/>
    <mergeCell ref="HI35:HQ35"/>
    <mergeCell ref="HI25:HQ25"/>
    <mergeCell ref="LW1:LZ1"/>
    <mergeCell ref="MB1:MK1"/>
    <mergeCell ref="MM1:MS1"/>
    <mergeCell ref="LR2:LT2"/>
    <mergeCell ref="LX2:LY2"/>
    <mergeCell ref="MB2:MK2"/>
    <mergeCell ref="MM2:MS2"/>
    <mergeCell ref="KM35:KU35"/>
    <mergeCell ref="JX3:KI3"/>
    <mergeCell ref="KL3:KW3"/>
    <mergeCell ref="JY5:KG5"/>
    <mergeCell ref="KM5:KU5"/>
    <mergeCell ref="IN2:IP2"/>
    <mergeCell ref="HH3:HS3"/>
    <mergeCell ref="JS1:JV1"/>
    <mergeCell ref="JX1:KI1"/>
    <mergeCell ref="KL1:KW1"/>
    <mergeCell ref="KM15:KU15"/>
    <mergeCell ref="HI15:HQ15"/>
    <mergeCell ref="JY25:KG25"/>
    <mergeCell ref="KM25:KU25"/>
    <mergeCell ref="MU1:MX1"/>
    <mergeCell ref="MU2:MX2"/>
    <mergeCell ref="NT55:NW55"/>
    <mergeCell ref="NT45:NW45"/>
    <mergeCell ref="MU3:MX3"/>
    <mergeCell ref="NO55:NR55"/>
    <mergeCell ref="NO45:NR45"/>
    <mergeCell ref="MZ1:NK1"/>
    <mergeCell ref="MZ2:NK2"/>
    <mergeCell ref="MZ3:NK3"/>
    <mergeCell ref="NN1:NY1"/>
    <mergeCell ref="NN2:NY2"/>
    <mergeCell ref="NN3:NY3"/>
  </mergeCells>
  <pageMargins left="0.70866141732283472" right="0.70866141732283472" top="0.35433070866141736" bottom="0.35433070866141736" header="0.31496062992125984" footer="0.31496062992125984"/>
  <pageSetup orientation="portrait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OB91"/>
  <sheetViews>
    <sheetView tabSelected="1" topLeftCell="PC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147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147</v>
      </c>
      <c r="AA1" s="1138"/>
      <c r="AB1" s="1138"/>
      <c r="AC1" s="1138"/>
      <c r="AD1" s="1138"/>
      <c r="AE1" s="1138"/>
      <c r="AF1" s="1034"/>
      <c r="AG1" s="1113" t="s">
        <v>147</v>
      </c>
      <c r="AH1" s="1113"/>
      <c r="AI1" s="1113"/>
      <c r="AJ1" s="1113"/>
      <c r="AK1" s="1033"/>
      <c r="AL1" s="1137" t="s">
        <v>147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147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147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147</v>
      </c>
      <c r="DE1" s="1126"/>
      <c r="DF1" s="1126"/>
      <c r="DG1" s="1126"/>
      <c r="DH1" s="1126"/>
      <c r="DI1" s="1126"/>
      <c r="DJ1" s="1034"/>
      <c r="DK1" s="1113" t="s">
        <v>147</v>
      </c>
      <c r="DL1" s="1113"/>
      <c r="DM1" s="1113"/>
      <c r="DN1" s="1113"/>
      <c r="DO1" s="1033"/>
      <c r="DP1" s="1114" t="s">
        <v>147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147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147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147</v>
      </c>
      <c r="GI1" s="1126"/>
      <c r="GJ1" s="1126"/>
      <c r="GK1" s="1126"/>
      <c r="GL1" s="1126"/>
      <c r="GM1" s="1126"/>
      <c r="GN1" s="1034"/>
      <c r="GO1" s="1113" t="s">
        <v>147</v>
      </c>
      <c r="GP1" s="1113"/>
      <c r="GQ1" s="1113"/>
      <c r="GR1" s="1113"/>
      <c r="GS1" s="1033"/>
      <c r="GT1" s="1114" t="s">
        <v>147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147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147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147</v>
      </c>
      <c r="JM1" s="1126"/>
      <c r="JN1" s="1126"/>
      <c r="JO1" s="1126"/>
      <c r="JP1" s="1126"/>
      <c r="JQ1" s="1126"/>
      <c r="JR1" s="1034"/>
      <c r="JS1" s="1113" t="s">
        <v>147</v>
      </c>
      <c r="JT1" s="1113"/>
      <c r="JU1" s="1113"/>
      <c r="JV1" s="1113"/>
      <c r="JW1" s="1033"/>
      <c r="JX1" s="1114" t="s">
        <v>147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147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147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147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tourism in Saraburi</v>
      </c>
      <c r="MV1" s="1104"/>
      <c r="MW1" s="1104"/>
      <c r="MX1" s="1104"/>
      <c r="MY1" s="1045"/>
      <c r="MZ1" s="1106" t="s">
        <v>147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147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148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162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148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148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148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148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162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502762</v>
      </c>
      <c r="C4" s="18">
        <v>489351</v>
      </c>
      <c r="D4" s="19">
        <v>2.74</v>
      </c>
      <c r="E4" s="4"/>
      <c r="F4" s="4"/>
      <c r="G4" s="20" t="s">
        <v>17</v>
      </c>
      <c r="H4" s="21">
        <v>79272</v>
      </c>
      <c r="I4" s="22">
        <v>68039</v>
      </c>
      <c r="J4" s="23">
        <v>66819</v>
      </c>
      <c r="K4" s="22">
        <v>214130</v>
      </c>
      <c r="L4" s="24">
        <v>208582</v>
      </c>
      <c r="M4" s="25">
        <v>2.66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884990</v>
      </c>
      <c r="CG4" s="18">
        <v>840149</v>
      </c>
      <c r="CH4" s="19">
        <v>5.34</v>
      </c>
      <c r="CI4" s="4"/>
      <c r="CJ4" s="4"/>
      <c r="CK4" s="20" t="s">
        <v>17</v>
      </c>
      <c r="CL4" s="42">
        <v>62381</v>
      </c>
      <c r="CM4" s="43">
        <v>56766</v>
      </c>
      <c r="CN4" s="44">
        <v>55599</v>
      </c>
      <c r="CO4" s="22">
        <v>174746</v>
      </c>
      <c r="CP4" s="24">
        <v>162776</v>
      </c>
      <c r="CQ4" s="25">
        <v>7.35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62" t="s">
        <v>158</v>
      </c>
      <c r="DG4" s="262" t="s">
        <v>159</v>
      </c>
      <c r="DH4" s="262" t="s">
        <v>160</v>
      </c>
      <c r="DI4" s="889" t="s">
        <v>213</v>
      </c>
      <c r="DJ4" s="892"/>
      <c r="DK4" s="31"/>
      <c r="DL4" s="32">
        <v>2015</v>
      </c>
      <c r="DM4" s="302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322" t="s">
        <v>16</v>
      </c>
      <c r="FJ4" s="1013">
        <v>1105608</v>
      </c>
      <c r="FK4" s="18">
        <v>1013466</v>
      </c>
      <c r="FL4" s="19">
        <v>9.09</v>
      </c>
      <c r="FM4" s="4"/>
      <c r="FN4" s="4"/>
      <c r="FO4" s="20" t="s">
        <v>17</v>
      </c>
      <c r="FP4" s="470">
        <v>51835</v>
      </c>
      <c r="FQ4" s="471">
        <v>52011</v>
      </c>
      <c r="FR4" s="472">
        <v>47621</v>
      </c>
      <c r="FS4" s="22">
        <v>151467</v>
      </c>
      <c r="FT4" s="24">
        <v>132754</v>
      </c>
      <c r="FU4" s="25">
        <v>14.1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1407844</v>
      </c>
      <c r="IO4" s="18">
        <v>1328886</v>
      </c>
      <c r="IP4" s="19">
        <v>5.94</v>
      </c>
      <c r="IQ4" s="4"/>
      <c r="IR4" s="4"/>
      <c r="IS4" s="20" t="s">
        <v>17</v>
      </c>
      <c r="IT4" s="470">
        <v>84387</v>
      </c>
      <c r="IU4" s="471">
        <v>79902</v>
      </c>
      <c r="IV4" s="472">
        <v>90079</v>
      </c>
      <c r="IW4" s="22">
        <v>254368</v>
      </c>
      <c r="IX4" s="24">
        <v>245939</v>
      </c>
      <c r="IY4" s="25">
        <v>3.43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3901204</v>
      </c>
      <c r="LS4" s="18">
        <v>3671852</v>
      </c>
      <c r="LT4" s="324">
        <v>6.25</v>
      </c>
      <c r="LU4" s="4"/>
      <c r="LV4" s="4"/>
      <c r="LW4" s="20" t="s">
        <v>17</v>
      </c>
      <c r="LX4" s="470">
        <v>794711</v>
      </c>
      <c r="LY4" s="909">
        <v>750051</v>
      </c>
      <c r="LZ4" s="651">
        <v>5.95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488791</v>
      </c>
      <c r="C5" s="39">
        <v>475566</v>
      </c>
      <c r="D5" s="40">
        <v>2.78</v>
      </c>
      <c r="E5" s="4"/>
      <c r="F5" s="4"/>
      <c r="G5" s="41" t="s">
        <v>26</v>
      </c>
      <c r="H5" s="42">
        <v>0</v>
      </c>
      <c r="I5" s="43">
        <v>0</v>
      </c>
      <c r="J5" s="44">
        <v>0</v>
      </c>
      <c r="K5" s="43">
        <v>0</v>
      </c>
      <c r="L5" s="45">
        <v>0</v>
      </c>
      <c r="M5" s="46">
        <v>0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82</v>
      </c>
      <c r="AC5" s="50">
        <v>82</v>
      </c>
      <c r="AD5" s="50">
        <v>82</v>
      </c>
      <c r="AE5" s="50">
        <v>82</v>
      </c>
      <c r="AF5" s="892"/>
      <c r="AG5" s="51" t="s">
        <v>29</v>
      </c>
      <c r="AH5" s="679">
        <v>82</v>
      </c>
      <c r="AI5" s="277">
        <v>81</v>
      </c>
      <c r="AJ5" s="712">
        <v>1.23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874472</v>
      </c>
      <c r="CG5" s="39">
        <v>830147</v>
      </c>
      <c r="CH5" s="40">
        <v>5.34</v>
      </c>
      <c r="CI5" s="4"/>
      <c r="CJ5" s="4"/>
      <c r="CK5" s="41" t="s">
        <v>26</v>
      </c>
      <c r="CL5" s="42">
        <v>0</v>
      </c>
      <c r="CM5" s="43">
        <v>0</v>
      </c>
      <c r="CN5" s="44">
        <v>0</v>
      </c>
      <c r="CO5" s="43">
        <v>0</v>
      </c>
      <c r="CP5" s="45">
        <v>0</v>
      </c>
      <c r="CQ5" s="46">
        <v>0</v>
      </c>
      <c r="CR5" s="892"/>
      <c r="CS5" s="47" t="s">
        <v>161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82</v>
      </c>
      <c r="DG5" s="276">
        <v>82</v>
      </c>
      <c r="DH5" s="276">
        <v>82</v>
      </c>
      <c r="DI5" s="13">
        <v>82</v>
      </c>
      <c r="DJ5" s="892"/>
      <c r="DK5" s="51" t="s">
        <v>29</v>
      </c>
      <c r="DL5" s="679">
        <v>82</v>
      </c>
      <c r="DM5" s="277">
        <v>81</v>
      </c>
      <c r="DN5" s="712">
        <v>1.23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38" t="s">
        <v>25</v>
      </c>
      <c r="FJ5" s="326">
        <v>1077619</v>
      </c>
      <c r="FK5" s="39">
        <v>988227</v>
      </c>
      <c r="FL5" s="40">
        <v>9.0500000000000007</v>
      </c>
      <c r="FM5" s="4"/>
      <c r="FN5" s="4"/>
      <c r="FO5" s="41" t="s">
        <v>26</v>
      </c>
      <c r="FP5" s="470">
        <v>0</v>
      </c>
      <c r="FQ5" s="471">
        <v>0</v>
      </c>
      <c r="FR5" s="472">
        <v>0</v>
      </c>
      <c r="FS5" s="43">
        <v>0</v>
      </c>
      <c r="FT5" s="45">
        <v>0</v>
      </c>
      <c r="FU5" s="46">
        <v>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82</v>
      </c>
      <c r="GK5" s="276">
        <v>82</v>
      </c>
      <c r="GL5" s="276">
        <v>82</v>
      </c>
      <c r="GM5" s="320">
        <v>82</v>
      </c>
      <c r="GN5" s="892"/>
      <c r="GO5" s="51" t="s">
        <v>29</v>
      </c>
      <c r="GP5" s="679">
        <v>82</v>
      </c>
      <c r="GQ5" s="277">
        <v>81</v>
      </c>
      <c r="GR5" s="712">
        <v>1.23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1363814</v>
      </c>
      <c r="IO5" s="39">
        <v>1284096</v>
      </c>
      <c r="IP5" s="40">
        <v>6.21</v>
      </c>
      <c r="IQ5" s="4"/>
      <c r="IR5" s="4"/>
      <c r="IS5" s="41" t="s">
        <v>26</v>
      </c>
      <c r="IT5" s="470">
        <v>0</v>
      </c>
      <c r="IU5" s="471">
        <v>0</v>
      </c>
      <c r="IV5" s="472">
        <v>0</v>
      </c>
      <c r="IW5" s="43">
        <v>0</v>
      </c>
      <c r="IX5" s="45">
        <v>0</v>
      </c>
      <c r="IY5" s="46">
        <v>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82</v>
      </c>
      <c r="JO5" s="276">
        <v>82</v>
      </c>
      <c r="JP5" s="276">
        <v>82</v>
      </c>
      <c r="JQ5" s="320">
        <v>82</v>
      </c>
      <c r="JR5" s="892"/>
      <c r="JS5" s="51" t="s">
        <v>29</v>
      </c>
      <c r="JT5" s="679">
        <v>82</v>
      </c>
      <c r="JU5" s="277">
        <v>81</v>
      </c>
      <c r="JV5" s="712">
        <v>1.23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3804696</v>
      </c>
      <c r="LS5" s="531">
        <v>3578036</v>
      </c>
      <c r="LT5" s="196">
        <v>6.33</v>
      </c>
      <c r="LU5" s="4"/>
      <c r="LV5" s="4"/>
      <c r="LW5" s="41" t="s">
        <v>26</v>
      </c>
      <c r="LX5" s="470">
        <v>0</v>
      </c>
      <c r="LY5" s="909">
        <v>0</v>
      </c>
      <c r="LZ5" s="651">
        <v>0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82</v>
      </c>
      <c r="MP5" s="787">
        <v>82</v>
      </c>
      <c r="MQ5" s="787">
        <v>82</v>
      </c>
      <c r="MR5" s="787">
        <v>82</v>
      </c>
      <c r="MS5" s="787">
        <v>82</v>
      </c>
      <c r="MT5" s="647"/>
      <c r="MU5" s="607" t="s">
        <v>29</v>
      </c>
      <c r="MV5" s="907">
        <v>82</v>
      </c>
      <c r="MW5" s="908">
        <v>81</v>
      </c>
      <c r="MX5" s="977">
        <v>1.23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13971</v>
      </c>
      <c r="C6" s="57">
        <v>13785</v>
      </c>
      <c r="D6" s="67">
        <v>1.35</v>
      </c>
      <c r="E6" s="4"/>
      <c r="F6" s="4"/>
      <c r="G6" s="41" t="s">
        <v>33</v>
      </c>
      <c r="H6" s="42">
        <v>0</v>
      </c>
      <c r="I6" s="43">
        <v>0</v>
      </c>
      <c r="J6" s="44">
        <v>0</v>
      </c>
      <c r="K6" s="43">
        <v>0</v>
      </c>
      <c r="L6" s="45">
        <v>0</v>
      </c>
      <c r="M6" s="46">
        <v>0</v>
      </c>
      <c r="N6" s="892"/>
      <c r="O6" s="58" t="s">
        <v>34</v>
      </c>
      <c r="P6" s="59">
        <v>309.54000000000002</v>
      </c>
      <c r="Q6" s="60">
        <v>295.08999999999997</v>
      </c>
      <c r="R6" s="61">
        <v>4.9000000000000004</v>
      </c>
      <c r="S6" s="59">
        <v>0</v>
      </c>
      <c r="T6" s="60">
        <v>0</v>
      </c>
      <c r="U6" s="62">
        <v>0</v>
      </c>
      <c r="V6" s="59">
        <v>213.68</v>
      </c>
      <c r="W6" s="60">
        <v>207.23</v>
      </c>
      <c r="X6" s="61">
        <v>3.11</v>
      </c>
      <c r="Y6" s="892"/>
      <c r="Z6" s="892"/>
      <c r="AA6" s="892" t="s">
        <v>35</v>
      </c>
      <c r="AB6" s="63">
        <v>0</v>
      </c>
      <c r="AC6" s="63">
        <v>0</v>
      </c>
      <c r="AD6" s="63">
        <v>0</v>
      </c>
      <c r="AE6" s="63">
        <v>0</v>
      </c>
      <c r="AF6" s="892"/>
      <c r="AG6" s="51" t="s">
        <v>36</v>
      </c>
      <c r="AH6" s="682">
        <v>3297</v>
      </c>
      <c r="AI6" s="474">
        <v>3181</v>
      </c>
      <c r="AJ6" s="680">
        <v>3.65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10518</v>
      </c>
      <c r="CG6" s="57">
        <v>10002</v>
      </c>
      <c r="CH6" s="67">
        <v>5.16</v>
      </c>
      <c r="CI6" s="4"/>
      <c r="CJ6" s="4"/>
      <c r="CK6" s="41" t="s">
        <v>33</v>
      </c>
      <c r="CL6" s="42">
        <v>0</v>
      </c>
      <c r="CM6" s="43">
        <v>0</v>
      </c>
      <c r="CN6" s="44">
        <v>0</v>
      </c>
      <c r="CO6" s="43">
        <v>0</v>
      </c>
      <c r="CP6" s="45">
        <v>0</v>
      </c>
      <c r="CQ6" s="46">
        <v>0</v>
      </c>
      <c r="CR6" s="892"/>
      <c r="CS6" s="58" t="s">
        <v>34</v>
      </c>
      <c r="CT6" s="59">
        <v>312.07</v>
      </c>
      <c r="CU6" s="278">
        <v>293.12</v>
      </c>
      <c r="CV6" s="61">
        <v>6.46</v>
      </c>
      <c r="CW6" s="59">
        <v>0</v>
      </c>
      <c r="CX6" s="278">
        <v>0</v>
      </c>
      <c r="CY6" s="61">
        <v>0</v>
      </c>
      <c r="CZ6" s="59">
        <v>189.1</v>
      </c>
      <c r="DA6" s="278">
        <v>180.07</v>
      </c>
      <c r="DB6" s="61">
        <v>5.01</v>
      </c>
      <c r="DC6" s="892"/>
      <c r="DD6" s="892"/>
      <c r="DE6" s="892" t="s">
        <v>35</v>
      </c>
      <c r="DF6" s="14">
        <v>0</v>
      </c>
      <c r="DG6" s="14">
        <v>0</v>
      </c>
      <c r="DH6" s="14">
        <v>0</v>
      </c>
      <c r="DI6" s="13">
        <v>0</v>
      </c>
      <c r="DJ6" s="892"/>
      <c r="DK6" s="51" t="s">
        <v>36</v>
      </c>
      <c r="DL6" s="682">
        <v>3297</v>
      </c>
      <c r="DM6" s="474">
        <v>3181</v>
      </c>
      <c r="DN6" s="680">
        <v>3.65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345" t="s">
        <v>32</v>
      </c>
      <c r="FJ6" s="356">
        <v>27989</v>
      </c>
      <c r="FK6" s="57">
        <v>25239</v>
      </c>
      <c r="FL6" s="67">
        <v>10.9</v>
      </c>
      <c r="FM6" s="4"/>
      <c r="FN6" s="4"/>
      <c r="FO6" s="41" t="s">
        <v>33</v>
      </c>
      <c r="FP6" s="470">
        <v>0</v>
      </c>
      <c r="FQ6" s="471">
        <v>0</v>
      </c>
      <c r="FR6" s="472">
        <v>0</v>
      </c>
      <c r="FS6" s="43">
        <v>0</v>
      </c>
      <c r="FT6" s="45">
        <v>0</v>
      </c>
      <c r="FU6" s="46">
        <v>0</v>
      </c>
      <c r="FV6" s="892"/>
      <c r="FW6" s="58" t="s">
        <v>34</v>
      </c>
      <c r="FX6" s="59">
        <v>292.26</v>
      </c>
      <c r="FY6" s="278">
        <v>280.8</v>
      </c>
      <c r="FZ6" s="61">
        <v>4.08</v>
      </c>
      <c r="GA6" s="59">
        <v>0</v>
      </c>
      <c r="GB6" s="278">
        <v>0</v>
      </c>
      <c r="GC6" s="61">
        <v>0</v>
      </c>
      <c r="GD6" s="59">
        <v>123.94</v>
      </c>
      <c r="GE6" s="278">
        <v>119.62</v>
      </c>
      <c r="GF6" s="61">
        <v>3.61</v>
      </c>
      <c r="GG6" s="892"/>
      <c r="GH6" s="892"/>
      <c r="GI6" s="892" t="s">
        <v>35</v>
      </c>
      <c r="GJ6" s="14">
        <v>0</v>
      </c>
      <c r="GK6" s="14">
        <v>0</v>
      </c>
      <c r="GL6" s="14">
        <v>0</v>
      </c>
      <c r="GM6" s="320">
        <v>0</v>
      </c>
      <c r="GN6" s="892"/>
      <c r="GO6" s="51" t="s">
        <v>36</v>
      </c>
      <c r="GP6" s="682">
        <v>3297</v>
      </c>
      <c r="GQ6" s="474">
        <v>3181</v>
      </c>
      <c r="GR6" s="680">
        <v>3.65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44030</v>
      </c>
      <c r="IO6" s="57">
        <v>44790</v>
      </c>
      <c r="IP6" s="67">
        <v>-1.7</v>
      </c>
      <c r="IQ6" s="4"/>
      <c r="IR6" s="4"/>
      <c r="IS6" s="41" t="s">
        <v>33</v>
      </c>
      <c r="IT6" s="470">
        <v>0</v>
      </c>
      <c r="IU6" s="471">
        <v>0</v>
      </c>
      <c r="IV6" s="472">
        <v>0</v>
      </c>
      <c r="IW6" s="43">
        <v>0</v>
      </c>
      <c r="IX6" s="45">
        <v>0</v>
      </c>
      <c r="IY6" s="46">
        <v>0</v>
      </c>
      <c r="IZ6" s="892"/>
      <c r="JA6" s="58" t="s">
        <v>34</v>
      </c>
      <c r="JB6" s="59">
        <v>540.82000000000005</v>
      </c>
      <c r="JC6" s="278">
        <v>524.15</v>
      </c>
      <c r="JD6" s="61">
        <v>3.18</v>
      </c>
      <c r="JE6" s="59">
        <v>0</v>
      </c>
      <c r="JF6" s="278">
        <v>0</v>
      </c>
      <c r="JG6" s="61">
        <v>0</v>
      </c>
      <c r="JH6" s="59">
        <v>248.49</v>
      </c>
      <c r="JI6" s="278">
        <v>261.69</v>
      </c>
      <c r="JJ6" s="61">
        <v>-5.04</v>
      </c>
      <c r="JK6" s="892"/>
      <c r="JL6" s="892"/>
      <c r="JM6" s="892" t="s">
        <v>35</v>
      </c>
      <c r="JN6" s="14">
        <v>0</v>
      </c>
      <c r="JO6" s="14">
        <v>0</v>
      </c>
      <c r="JP6" s="14">
        <v>0</v>
      </c>
      <c r="JQ6" s="320">
        <v>0</v>
      </c>
      <c r="JR6" s="892"/>
      <c r="JS6" s="51" t="s">
        <v>36</v>
      </c>
      <c r="JT6" s="682">
        <v>3297</v>
      </c>
      <c r="JU6" s="474">
        <v>3181</v>
      </c>
      <c r="JV6" s="680">
        <v>3.65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96508</v>
      </c>
      <c r="LS6" s="549">
        <v>93816</v>
      </c>
      <c r="LT6" s="205">
        <v>2.87</v>
      </c>
      <c r="LU6" s="4"/>
      <c r="LV6" s="4"/>
      <c r="LW6" s="41" t="s">
        <v>33</v>
      </c>
      <c r="LX6" s="470">
        <v>0</v>
      </c>
      <c r="LY6" s="909">
        <v>0</v>
      </c>
      <c r="LZ6" s="651">
        <v>0</v>
      </c>
      <c r="MA6" s="652"/>
      <c r="MB6" s="58" t="s">
        <v>34</v>
      </c>
      <c r="MC6" s="59">
        <v>376.2</v>
      </c>
      <c r="MD6" s="1075">
        <v>365.13</v>
      </c>
      <c r="ME6" s="533">
        <v>3.03</v>
      </c>
      <c r="MF6" s="59">
        <v>0</v>
      </c>
      <c r="MG6" s="1075">
        <v>0</v>
      </c>
      <c r="MH6" s="533">
        <v>0</v>
      </c>
      <c r="MI6" s="59">
        <v>196.28</v>
      </c>
      <c r="MJ6" s="1075">
        <v>198</v>
      </c>
      <c r="MK6" s="533">
        <v>-0.87</v>
      </c>
      <c r="ML6" s="525"/>
      <c r="MM6" s="525"/>
      <c r="MN6" s="525" t="s">
        <v>35</v>
      </c>
      <c r="MO6" s="787">
        <v>0</v>
      </c>
      <c r="MP6" s="787">
        <v>0</v>
      </c>
      <c r="MQ6" s="787">
        <v>0</v>
      </c>
      <c r="MR6" s="787">
        <v>0</v>
      </c>
      <c r="MS6" s="787">
        <v>0</v>
      </c>
      <c r="MT6" s="647"/>
      <c r="MU6" s="51" t="s">
        <v>36</v>
      </c>
      <c r="MV6" s="534">
        <v>3297</v>
      </c>
      <c r="MW6" s="656">
        <v>3181</v>
      </c>
      <c r="MX6" s="978">
        <v>3.65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239257</v>
      </c>
      <c r="C7" s="18">
        <v>233174</v>
      </c>
      <c r="D7" s="19">
        <v>2.61</v>
      </c>
      <c r="E7" s="4"/>
      <c r="F7" s="4"/>
      <c r="G7" s="41" t="s">
        <v>47</v>
      </c>
      <c r="H7" s="42">
        <v>0</v>
      </c>
      <c r="I7" s="43">
        <v>0</v>
      </c>
      <c r="J7" s="44">
        <v>0</v>
      </c>
      <c r="K7" s="43">
        <v>0</v>
      </c>
      <c r="L7" s="45">
        <v>0</v>
      </c>
      <c r="M7" s="46">
        <v>0</v>
      </c>
      <c r="N7" s="892"/>
      <c r="O7" s="58" t="s">
        <v>48</v>
      </c>
      <c r="P7" s="59">
        <v>223.16</v>
      </c>
      <c r="Q7" s="60">
        <v>218.41</v>
      </c>
      <c r="R7" s="61">
        <v>2.17</v>
      </c>
      <c r="S7" s="59">
        <v>202.04</v>
      </c>
      <c r="T7" s="60">
        <v>194.27</v>
      </c>
      <c r="U7" s="61">
        <v>4</v>
      </c>
      <c r="V7" s="59">
        <v>216.62</v>
      </c>
      <c r="W7" s="60">
        <v>211.22</v>
      </c>
      <c r="X7" s="61">
        <v>2.56</v>
      </c>
      <c r="Y7" s="892"/>
      <c r="Z7" s="892"/>
      <c r="AA7" s="892" t="s">
        <v>49</v>
      </c>
      <c r="AB7" s="63">
        <v>61</v>
      </c>
      <c r="AC7" s="63">
        <v>61</v>
      </c>
      <c r="AD7" s="63">
        <v>61</v>
      </c>
      <c r="AE7" s="63">
        <v>61</v>
      </c>
      <c r="AF7" s="892"/>
      <c r="AG7" s="51" t="s">
        <v>208</v>
      </c>
      <c r="AH7" s="684">
        <v>56.13</v>
      </c>
      <c r="AI7" s="279">
        <v>54.67</v>
      </c>
      <c r="AJ7" s="680">
        <v>1.46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402491</v>
      </c>
      <c r="CG7" s="18">
        <v>384290</v>
      </c>
      <c r="CH7" s="19">
        <v>4.74</v>
      </c>
      <c r="CI7" s="4"/>
      <c r="CJ7" s="4"/>
      <c r="CK7" s="41" t="s">
        <v>47</v>
      </c>
      <c r="CL7" s="42">
        <v>0</v>
      </c>
      <c r="CM7" s="43">
        <v>0</v>
      </c>
      <c r="CN7" s="44">
        <v>0</v>
      </c>
      <c r="CO7" s="43">
        <v>0</v>
      </c>
      <c r="CP7" s="45">
        <v>0</v>
      </c>
      <c r="CQ7" s="46">
        <v>0</v>
      </c>
      <c r="CR7" s="892"/>
      <c r="CS7" s="58" t="s">
        <v>48</v>
      </c>
      <c r="CT7" s="59">
        <v>282.79000000000002</v>
      </c>
      <c r="CU7" s="278">
        <v>262.69</v>
      </c>
      <c r="CV7" s="61">
        <v>7.65</v>
      </c>
      <c r="CW7" s="59">
        <v>232.15</v>
      </c>
      <c r="CX7" s="278">
        <v>223.91</v>
      </c>
      <c r="CY7" s="61">
        <v>3.68</v>
      </c>
      <c r="CZ7" s="59">
        <v>262.83</v>
      </c>
      <c r="DA7" s="278">
        <v>247.73</v>
      </c>
      <c r="DB7" s="61">
        <v>6.1</v>
      </c>
      <c r="DC7" s="892"/>
      <c r="DD7" s="892"/>
      <c r="DE7" s="892" t="s">
        <v>49</v>
      </c>
      <c r="DF7" s="14">
        <v>61</v>
      </c>
      <c r="DG7" s="14">
        <v>61</v>
      </c>
      <c r="DH7" s="14">
        <v>61</v>
      </c>
      <c r="DI7" s="13">
        <v>61</v>
      </c>
      <c r="DJ7" s="892"/>
      <c r="DK7" s="51" t="s">
        <v>208</v>
      </c>
      <c r="DL7" s="684">
        <v>46.24</v>
      </c>
      <c r="DM7" s="279">
        <v>42.13</v>
      </c>
      <c r="DN7" s="680">
        <v>4.1100000000000003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322" t="s">
        <v>46</v>
      </c>
      <c r="FJ7" s="323">
        <v>298419</v>
      </c>
      <c r="FK7" s="18">
        <v>273954</v>
      </c>
      <c r="FL7" s="19">
        <v>8.93</v>
      </c>
      <c r="FM7" s="4"/>
      <c r="FN7" s="4"/>
      <c r="FO7" s="41" t="s">
        <v>47</v>
      </c>
      <c r="FP7" s="470">
        <v>0</v>
      </c>
      <c r="FQ7" s="471">
        <v>0</v>
      </c>
      <c r="FR7" s="472">
        <v>0</v>
      </c>
      <c r="FS7" s="43">
        <v>0</v>
      </c>
      <c r="FT7" s="45">
        <v>0</v>
      </c>
      <c r="FU7" s="46">
        <v>0</v>
      </c>
      <c r="FV7" s="892"/>
      <c r="FW7" s="58" t="s">
        <v>48</v>
      </c>
      <c r="FX7" s="59">
        <v>284.18</v>
      </c>
      <c r="FY7" s="278">
        <v>268.64</v>
      </c>
      <c r="FZ7" s="61">
        <v>5.78</v>
      </c>
      <c r="GA7" s="59">
        <v>235.12</v>
      </c>
      <c r="GB7" s="278">
        <v>224.75</v>
      </c>
      <c r="GC7" s="61">
        <v>4.6100000000000003</v>
      </c>
      <c r="GD7" s="59">
        <v>255.93</v>
      </c>
      <c r="GE7" s="278">
        <v>243.45</v>
      </c>
      <c r="GF7" s="61">
        <v>5.13</v>
      </c>
      <c r="GG7" s="892"/>
      <c r="GH7" s="892"/>
      <c r="GI7" s="892" t="s">
        <v>49</v>
      </c>
      <c r="GJ7" s="14">
        <v>61</v>
      </c>
      <c r="GK7" s="14">
        <v>61</v>
      </c>
      <c r="GL7" s="14">
        <v>61</v>
      </c>
      <c r="GM7" s="320">
        <v>61</v>
      </c>
      <c r="GN7" s="892"/>
      <c r="GO7" s="51" t="s">
        <v>208</v>
      </c>
      <c r="GP7" s="684">
        <v>45.53</v>
      </c>
      <c r="GQ7" s="279">
        <v>36.520000000000003</v>
      </c>
      <c r="GR7" s="680">
        <v>9.01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436079</v>
      </c>
      <c r="IO7" s="18">
        <v>429442</v>
      </c>
      <c r="IP7" s="19">
        <v>1.55</v>
      </c>
      <c r="IQ7" s="4"/>
      <c r="IR7" s="4"/>
      <c r="IS7" s="41" t="s">
        <v>47</v>
      </c>
      <c r="IT7" s="470">
        <v>0</v>
      </c>
      <c r="IU7" s="471">
        <v>0</v>
      </c>
      <c r="IV7" s="472">
        <v>0</v>
      </c>
      <c r="IW7" s="43">
        <v>0</v>
      </c>
      <c r="IX7" s="45">
        <v>0</v>
      </c>
      <c r="IY7" s="46">
        <v>0</v>
      </c>
      <c r="IZ7" s="892"/>
      <c r="JA7" s="58" t="s">
        <v>48</v>
      </c>
      <c r="JB7" s="59">
        <v>479.61</v>
      </c>
      <c r="JC7" s="278">
        <v>460.14</v>
      </c>
      <c r="JD7" s="61">
        <v>4.2300000000000004</v>
      </c>
      <c r="JE7" s="59">
        <v>338.73</v>
      </c>
      <c r="JF7" s="278">
        <v>332.38</v>
      </c>
      <c r="JG7" s="61">
        <v>1.91</v>
      </c>
      <c r="JH7" s="59">
        <v>403.46</v>
      </c>
      <c r="JI7" s="278">
        <v>396.16</v>
      </c>
      <c r="JJ7" s="61">
        <v>1.84</v>
      </c>
      <c r="JK7" s="892"/>
      <c r="JL7" s="892"/>
      <c r="JM7" s="892" t="s">
        <v>49</v>
      </c>
      <c r="JN7" s="14">
        <v>61</v>
      </c>
      <c r="JO7" s="14">
        <v>61</v>
      </c>
      <c r="JP7" s="14">
        <v>61</v>
      </c>
      <c r="JQ7" s="320">
        <v>61</v>
      </c>
      <c r="JR7" s="892"/>
      <c r="JS7" s="51" t="s">
        <v>208</v>
      </c>
      <c r="JT7" s="684">
        <v>55.34</v>
      </c>
      <c r="JU7" s="279">
        <v>54.02</v>
      </c>
      <c r="JV7" s="680">
        <v>1.32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1376246</v>
      </c>
      <c r="LS7" s="18">
        <v>1320860</v>
      </c>
      <c r="LT7" s="324">
        <v>4.1900000000000004</v>
      </c>
      <c r="LU7" s="4"/>
      <c r="LV7" s="4"/>
      <c r="LW7" s="41" t="s">
        <v>47</v>
      </c>
      <c r="LX7" s="470">
        <v>0</v>
      </c>
      <c r="LY7" s="909">
        <v>0</v>
      </c>
      <c r="LZ7" s="651">
        <v>0</v>
      </c>
      <c r="MA7" s="652"/>
      <c r="MB7" s="58" t="s">
        <v>48</v>
      </c>
      <c r="MC7" s="59">
        <v>329.68</v>
      </c>
      <c r="MD7" s="1075">
        <v>317.45999999999998</v>
      </c>
      <c r="ME7" s="533">
        <v>3.85</v>
      </c>
      <c r="MF7" s="59">
        <v>270.97000000000003</v>
      </c>
      <c r="MG7" s="1075">
        <v>262.39999999999998</v>
      </c>
      <c r="MH7" s="533">
        <v>3.27</v>
      </c>
      <c r="MI7" s="59">
        <v>301.60000000000002</v>
      </c>
      <c r="MJ7" s="1075">
        <v>292.26</v>
      </c>
      <c r="MK7" s="533">
        <v>3.2</v>
      </c>
      <c r="ML7" s="525"/>
      <c r="MM7" s="525"/>
      <c r="MN7" s="525" t="s">
        <v>49</v>
      </c>
      <c r="MO7" s="787">
        <v>61</v>
      </c>
      <c r="MP7" s="787">
        <v>61</v>
      </c>
      <c r="MQ7" s="787">
        <v>61</v>
      </c>
      <c r="MR7" s="787">
        <v>61</v>
      </c>
      <c r="MS7" s="787">
        <v>61</v>
      </c>
      <c r="MT7" s="647"/>
      <c r="MU7" s="51" t="s">
        <v>208</v>
      </c>
      <c r="MV7" s="535">
        <v>50.81</v>
      </c>
      <c r="MW7" s="658">
        <v>46.83</v>
      </c>
      <c r="MX7" s="978">
        <v>3.98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231815</v>
      </c>
      <c r="C8" s="39">
        <v>225812</v>
      </c>
      <c r="D8" s="40">
        <v>2.66</v>
      </c>
      <c r="E8" s="4"/>
      <c r="F8" s="4"/>
      <c r="G8" s="41" t="s">
        <v>53</v>
      </c>
      <c r="H8" s="42">
        <v>0</v>
      </c>
      <c r="I8" s="43">
        <v>0</v>
      </c>
      <c r="J8" s="44">
        <v>0</v>
      </c>
      <c r="K8" s="43">
        <v>0</v>
      </c>
      <c r="L8" s="45">
        <v>0</v>
      </c>
      <c r="M8" s="46">
        <v>0</v>
      </c>
      <c r="N8" s="892"/>
      <c r="O8" s="58" t="s">
        <v>54</v>
      </c>
      <c r="P8" s="59">
        <v>202.49</v>
      </c>
      <c r="Q8" s="60">
        <v>191.84</v>
      </c>
      <c r="R8" s="61">
        <v>5.55</v>
      </c>
      <c r="S8" s="59">
        <v>161.41999999999999</v>
      </c>
      <c r="T8" s="60">
        <v>151.03</v>
      </c>
      <c r="U8" s="61">
        <v>6.88</v>
      </c>
      <c r="V8" s="59">
        <v>189.77</v>
      </c>
      <c r="W8" s="60">
        <v>179.69</v>
      </c>
      <c r="X8" s="61">
        <v>5.61</v>
      </c>
      <c r="Y8" s="892"/>
      <c r="Z8" s="892"/>
      <c r="AA8" s="892" t="s">
        <v>55</v>
      </c>
      <c r="AB8" s="63">
        <v>21</v>
      </c>
      <c r="AC8" s="63">
        <v>21</v>
      </c>
      <c r="AD8" s="63">
        <v>21</v>
      </c>
      <c r="AE8" s="63">
        <v>21</v>
      </c>
      <c r="AF8" s="892"/>
      <c r="AG8" s="51" t="s">
        <v>56</v>
      </c>
      <c r="AH8" s="679">
        <v>221572</v>
      </c>
      <c r="AI8" s="280">
        <v>215944</v>
      </c>
      <c r="AJ8" s="680">
        <v>2.61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399212</v>
      </c>
      <c r="CG8" s="39">
        <v>381164</v>
      </c>
      <c r="CH8" s="40">
        <v>4.7300000000000004</v>
      </c>
      <c r="CI8" s="4"/>
      <c r="CJ8" s="4"/>
      <c r="CK8" s="41" t="s">
        <v>53</v>
      </c>
      <c r="CL8" s="42">
        <v>0</v>
      </c>
      <c r="CM8" s="43">
        <v>0</v>
      </c>
      <c r="CN8" s="44">
        <v>0</v>
      </c>
      <c r="CO8" s="43">
        <v>0</v>
      </c>
      <c r="CP8" s="45">
        <v>0</v>
      </c>
      <c r="CQ8" s="46">
        <v>0</v>
      </c>
      <c r="CR8" s="892"/>
      <c r="CS8" s="58" t="s">
        <v>54</v>
      </c>
      <c r="CT8" s="59">
        <v>146.41</v>
      </c>
      <c r="CU8" s="278">
        <v>127.97</v>
      </c>
      <c r="CV8" s="61">
        <v>14.41</v>
      </c>
      <c r="CW8" s="59">
        <v>131.30000000000001</v>
      </c>
      <c r="CX8" s="278">
        <v>119.76</v>
      </c>
      <c r="CY8" s="61">
        <v>9.64</v>
      </c>
      <c r="CZ8" s="59">
        <v>140.46</v>
      </c>
      <c r="DA8" s="278">
        <v>124.8</v>
      </c>
      <c r="DB8" s="61">
        <v>12.55</v>
      </c>
      <c r="DC8" s="892"/>
      <c r="DD8" s="892"/>
      <c r="DE8" s="892" t="s">
        <v>55</v>
      </c>
      <c r="DF8" s="14">
        <v>21</v>
      </c>
      <c r="DG8" s="14">
        <v>21</v>
      </c>
      <c r="DH8" s="14">
        <v>21</v>
      </c>
      <c r="DI8" s="13">
        <v>21</v>
      </c>
      <c r="DJ8" s="892"/>
      <c r="DK8" s="51" t="s">
        <v>56</v>
      </c>
      <c r="DL8" s="679">
        <v>177916</v>
      </c>
      <c r="DM8" s="280">
        <v>165756</v>
      </c>
      <c r="DN8" s="680">
        <v>7.34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38" t="s">
        <v>52</v>
      </c>
      <c r="FJ8" s="326">
        <v>295664</v>
      </c>
      <c r="FK8" s="39">
        <v>271464</v>
      </c>
      <c r="FL8" s="40">
        <v>8.91</v>
      </c>
      <c r="FM8" s="4"/>
      <c r="FN8" s="4"/>
      <c r="FO8" s="41" t="s">
        <v>53</v>
      </c>
      <c r="FP8" s="470">
        <v>0</v>
      </c>
      <c r="FQ8" s="471">
        <v>0</v>
      </c>
      <c r="FR8" s="472">
        <v>0</v>
      </c>
      <c r="FS8" s="43">
        <v>0</v>
      </c>
      <c r="FT8" s="45">
        <v>0</v>
      </c>
      <c r="FU8" s="46">
        <v>0</v>
      </c>
      <c r="FV8" s="892"/>
      <c r="FW8" s="58" t="s">
        <v>54</v>
      </c>
      <c r="FX8" s="59">
        <v>181.91</v>
      </c>
      <c r="FY8" s="278">
        <v>173.11</v>
      </c>
      <c r="FZ8" s="61">
        <v>5.08</v>
      </c>
      <c r="GA8" s="59">
        <v>211.46</v>
      </c>
      <c r="GB8" s="278">
        <v>198.88</v>
      </c>
      <c r="GC8" s="61">
        <v>6.33</v>
      </c>
      <c r="GD8" s="59">
        <v>198.93</v>
      </c>
      <c r="GE8" s="278">
        <v>187.9</v>
      </c>
      <c r="GF8" s="61">
        <v>5.87</v>
      </c>
      <c r="GG8" s="892"/>
      <c r="GH8" s="892"/>
      <c r="GI8" s="892" t="s">
        <v>55</v>
      </c>
      <c r="GJ8" s="14">
        <v>21</v>
      </c>
      <c r="GK8" s="14">
        <v>21</v>
      </c>
      <c r="GL8" s="14">
        <v>21</v>
      </c>
      <c r="GM8" s="320">
        <v>21</v>
      </c>
      <c r="GN8" s="892"/>
      <c r="GO8" s="51" t="s">
        <v>56</v>
      </c>
      <c r="GP8" s="679">
        <v>154054</v>
      </c>
      <c r="GQ8" s="280">
        <v>135062</v>
      </c>
      <c r="GR8" s="680">
        <v>14.06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416152</v>
      </c>
      <c r="IO8" s="39">
        <v>408198</v>
      </c>
      <c r="IP8" s="40">
        <v>1.95</v>
      </c>
      <c r="IQ8" s="4"/>
      <c r="IR8" s="4"/>
      <c r="IS8" s="41" t="s">
        <v>53</v>
      </c>
      <c r="IT8" s="470">
        <v>0</v>
      </c>
      <c r="IU8" s="471">
        <v>0</v>
      </c>
      <c r="IV8" s="472">
        <v>0</v>
      </c>
      <c r="IW8" s="43">
        <v>0</v>
      </c>
      <c r="IX8" s="45">
        <v>0</v>
      </c>
      <c r="IY8" s="46">
        <v>0</v>
      </c>
      <c r="IZ8" s="892"/>
      <c r="JA8" s="58" t="s">
        <v>54</v>
      </c>
      <c r="JB8" s="59">
        <v>374.4</v>
      </c>
      <c r="JC8" s="278">
        <v>353.36</v>
      </c>
      <c r="JD8" s="61">
        <v>5.95</v>
      </c>
      <c r="JE8" s="59">
        <v>184.59</v>
      </c>
      <c r="JF8" s="278">
        <v>170.04</v>
      </c>
      <c r="JG8" s="61">
        <v>8.56</v>
      </c>
      <c r="JH8" s="59">
        <v>271.8</v>
      </c>
      <c r="JI8" s="278">
        <v>261.57</v>
      </c>
      <c r="JJ8" s="61">
        <v>3.91</v>
      </c>
      <c r="JK8" s="892"/>
      <c r="JL8" s="892"/>
      <c r="JM8" s="892" t="s">
        <v>55</v>
      </c>
      <c r="JN8" s="14">
        <v>21</v>
      </c>
      <c r="JO8" s="14">
        <v>21</v>
      </c>
      <c r="JP8" s="14">
        <v>21</v>
      </c>
      <c r="JQ8" s="320">
        <v>21</v>
      </c>
      <c r="JR8" s="892"/>
      <c r="JS8" s="51" t="s">
        <v>56</v>
      </c>
      <c r="JT8" s="679">
        <v>273338</v>
      </c>
      <c r="JU8" s="280">
        <v>266465</v>
      </c>
      <c r="JV8" s="680">
        <v>2.58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1907</v>
      </c>
      <c r="KI8" s="621">
        <v>1907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149</v>
      </c>
      <c r="KW8" s="621">
        <v>149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1342843</v>
      </c>
      <c r="LS8" s="39">
        <v>1286638</v>
      </c>
      <c r="LT8" s="196">
        <v>4.37</v>
      </c>
      <c r="LU8" s="4"/>
      <c r="LV8" s="4"/>
      <c r="LW8" s="41" t="s">
        <v>53</v>
      </c>
      <c r="LX8" s="470">
        <v>0</v>
      </c>
      <c r="LY8" s="909">
        <v>0</v>
      </c>
      <c r="LZ8" s="651">
        <v>0</v>
      </c>
      <c r="MA8" s="652"/>
      <c r="MB8" s="58" t="s">
        <v>54</v>
      </c>
      <c r="MC8" s="59">
        <v>234.6</v>
      </c>
      <c r="MD8" s="1075">
        <v>223.05</v>
      </c>
      <c r="ME8" s="533">
        <v>5.18</v>
      </c>
      <c r="MF8" s="59">
        <v>180.42</v>
      </c>
      <c r="MG8" s="1075">
        <v>167.14</v>
      </c>
      <c r="MH8" s="533">
        <v>7.95</v>
      </c>
      <c r="MI8" s="59">
        <v>208.68</v>
      </c>
      <c r="MJ8" s="1075">
        <v>197.46</v>
      </c>
      <c r="MK8" s="533">
        <v>5.68</v>
      </c>
      <c r="ML8" s="525"/>
      <c r="MM8" s="525"/>
      <c r="MN8" s="525" t="s">
        <v>55</v>
      </c>
      <c r="MO8" s="787">
        <v>21</v>
      </c>
      <c r="MP8" s="787">
        <v>21</v>
      </c>
      <c r="MQ8" s="787">
        <v>21</v>
      </c>
      <c r="MR8" s="787">
        <v>21</v>
      </c>
      <c r="MS8" s="787">
        <v>21</v>
      </c>
      <c r="MT8" s="647"/>
      <c r="MU8" s="51" t="s">
        <v>56</v>
      </c>
      <c r="MV8" s="655">
        <v>826880</v>
      </c>
      <c r="MW8" s="656">
        <v>783227</v>
      </c>
      <c r="MX8" s="978">
        <v>5.57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1907</v>
      </c>
      <c r="NK8" s="841">
        <v>1907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149</v>
      </c>
      <c r="NY8" s="841">
        <v>149</v>
      </c>
    </row>
    <row r="9" spans="1:392" ht="18.75" customHeight="1">
      <c r="A9" s="55" t="s">
        <v>32</v>
      </c>
      <c r="B9" s="56">
        <v>7442</v>
      </c>
      <c r="C9" s="57">
        <v>7362</v>
      </c>
      <c r="D9" s="67">
        <v>1.0900000000000001</v>
      </c>
      <c r="E9" s="4"/>
      <c r="F9" s="4"/>
      <c r="G9" s="41" t="s">
        <v>58</v>
      </c>
      <c r="H9" s="42">
        <v>2</v>
      </c>
      <c r="I9" s="43">
        <v>0</v>
      </c>
      <c r="J9" s="44">
        <v>0</v>
      </c>
      <c r="K9" s="43">
        <v>2</v>
      </c>
      <c r="L9" s="45">
        <v>4</v>
      </c>
      <c r="M9" s="46">
        <v>-50</v>
      </c>
      <c r="N9" s="892"/>
      <c r="O9" s="58" t="s">
        <v>59</v>
      </c>
      <c r="P9" s="59">
        <v>119.48</v>
      </c>
      <c r="Q9" s="60">
        <v>115.95</v>
      </c>
      <c r="R9" s="61">
        <v>3.04</v>
      </c>
      <c r="S9" s="59">
        <v>74.75</v>
      </c>
      <c r="T9" s="60">
        <v>70.510000000000005</v>
      </c>
      <c r="U9" s="61">
        <v>6.01</v>
      </c>
      <c r="V9" s="59">
        <v>105.63</v>
      </c>
      <c r="W9" s="60">
        <v>102.42</v>
      </c>
      <c r="X9" s="61">
        <v>3.13</v>
      </c>
      <c r="Y9" s="892"/>
      <c r="Z9" s="892"/>
      <c r="AA9" s="892" t="s">
        <v>60</v>
      </c>
      <c r="AB9" s="63">
        <v>0</v>
      </c>
      <c r="AC9" s="63">
        <v>0</v>
      </c>
      <c r="AD9" s="63">
        <v>0</v>
      </c>
      <c r="AE9" s="63">
        <v>0</v>
      </c>
      <c r="AF9" s="892"/>
      <c r="AG9" s="51" t="s">
        <v>209</v>
      </c>
      <c r="AH9" s="686">
        <v>1.53</v>
      </c>
      <c r="AI9" s="281">
        <v>1.46</v>
      </c>
      <c r="AJ9" s="680">
        <v>7.0000000000000007E-2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3279</v>
      </c>
      <c r="CG9" s="57">
        <v>3126</v>
      </c>
      <c r="CH9" s="67">
        <v>4.8899999999999997</v>
      </c>
      <c r="CI9" s="4"/>
      <c r="CJ9" s="4"/>
      <c r="CK9" s="41" t="s">
        <v>58</v>
      </c>
      <c r="CL9" s="42">
        <v>12</v>
      </c>
      <c r="CM9" s="43">
        <v>18</v>
      </c>
      <c r="CN9" s="44">
        <v>11</v>
      </c>
      <c r="CO9" s="43">
        <v>41</v>
      </c>
      <c r="CP9" s="45">
        <v>37</v>
      </c>
      <c r="CQ9" s="46">
        <v>10.81</v>
      </c>
      <c r="CR9" s="892"/>
      <c r="CS9" s="58" t="s">
        <v>59</v>
      </c>
      <c r="CT9" s="59">
        <v>119.03</v>
      </c>
      <c r="CU9" s="278">
        <v>114.24</v>
      </c>
      <c r="CV9" s="61">
        <v>4.1900000000000004</v>
      </c>
      <c r="CW9" s="59">
        <v>75.849999999999994</v>
      </c>
      <c r="CX9" s="278">
        <v>70.69</v>
      </c>
      <c r="CY9" s="61">
        <v>7.3</v>
      </c>
      <c r="CZ9" s="59">
        <v>102.02</v>
      </c>
      <c r="DA9" s="278">
        <v>97.44</v>
      </c>
      <c r="DB9" s="61">
        <v>4.7</v>
      </c>
      <c r="DC9" s="892"/>
      <c r="DD9" s="892"/>
      <c r="DE9" s="892" t="s">
        <v>60</v>
      </c>
      <c r="DF9" s="14">
        <v>0</v>
      </c>
      <c r="DG9" s="14">
        <v>0</v>
      </c>
      <c r="DH9" s="14">
        <v>0</v>
      </c>
      <c r="DI9" s="13">
        <v>0</v>
      </c>
      <c r="DJ9" s="892"/>
      <c r="DK9" s="51" t="s">
        <v>209</v>
      </c>
      <c r="DL9" s="686">
        <v>1.57</v>
      </c>
      <c r="DM9" s="281">
        <v>1.48</v>
      </c>
      <c r="DN9" s="680">
        <v>0.09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345" t="s">
        <v>32</v>
      </c>
      <c r="FJ9" s="356">
        <v>2755</v>
      </c>
      <c r="FK9" s="57">
        <v>2490</v>
      </c>
      <c r="FL9" s="67">
        <v>10.64</v>
      </c>
      <c r="FM9" s="4"/>
      <c r="FN9" s="4"/>
      <c r="FO9" s="41" t="s">
        <v>58</v>
      </c>
      <c r="FP9" s="470">
        <v>9</v>
      </c>
      <c r="FQ9" s="471">
        <v>7</v>
      </c>
      <c r="FR9" s="472">
        <v>12</v>
      </c>
      <c r="FS9" s="43">
        <v>28</v>
      </c>
      <c r="FT9" s="45">
        <v>37</v>
      </c>
      <c r="FU9" s="46">
        <v>-24.32</v>
      </c>
      <c r="FV9" s="892"/>
      <c r="FW9" s="58" t="s">
        <v>59</v>
      </c>
      <c r="FX9" s="59">
        <v>86.73</v>
      </c>
      <c r="FY9" s="278">
        <v>80.94</v>
      </c>
      <c r="FZ9" s="61">
        <v>7.15</v>
      </c>
      <c r="GA9" s="59">
        <v>76.959999999999994</v>
      </c>
      <c r="GB9" s="278">
        <v>72.58</v>
      </c>
      <c r="GC9" s="61">
        <v>6.03</v>
      </c>
      <c r="GD9" s="59">
        <v>81.099999999999994</v>
      </c>
      <c r="GE9" s="278">
        <v>76.14</v>
      </c>
      <c r="GF9" s="61">
        <v>6.51</v>
      </c>
      <c r="GG9" s="892"/>
      <c r="GH9" s="892"/>
      <c r="GI9" s="892" t="s">
        <v>60</v>
      </c>
      <c r="GJ9" s="14">
        <v>0</v>
      </c>
      <c r="GK9" s="14">
        <v>0</v>
      </c>
      <c r="GL9" s="14">
        <v>0</v>
      </c>
      <c r="GM9" s="320">
        <v>0</v>
      </c>
      <c r="GN9" s="892"/>
      <c r="GO9" s="51" t="s">
        <v>209</v>
      </c>
      <c r="GP9" s="686">
        <v>1.67</v>
      </c>
      <c r="GQ9" s="281">
        <v>1.52</v>
      </c>
      <c r="GR9" s="680">
        <v>0.15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19927</v>
      </c>
      <c r="IO9" s="57">
        <v>21244</v>
      </c>
      <c r="IP9" s="67">
        <v>-6.2</v>
      </c>
      <c r="IQ9" s="4"/>
      <c r="IR9" s="4"/>
      <c r="IS9" s="41" t="s">
        <v>58</v>
      </c>
      <c r="IT9" s="470">
        <v>58</v>
      </c>
      <c r="IU9" s="471">
        <v>75</v>
      </c>
      <c r="IV9" s="472">
        <v>93</v>
      </c>
      <c r="IW9" s="43">
        <v>226</v>
      </c>
      <c r="IX9" s="45">
        <v>243</v>
      </c>
      <c r="IY9" s="46">
        <v>-7</v>
      </c>
      <c r="IZ9" s="892"/>
      <c r="JA9" s="58" t="s">
        <v>59</v>
      </c>
      <c r="JB9" s="59">
        <v>125.98</v>
      </c>
      <c r="JC9" s="278">
        <v>116.11</v>
      </c>
      <c r="JD9" s="61">
        <v>8.5</v>
      </c>
      <c r="JE9" s="59">
        <v>98.38</v>
      </c>
      <c r="JF9" s="278">
        <v>82.53</v>
      </c>
      <c r="JG9" s="61">
        <v>19.21</v>
      </c>
      <c r="JH9" s="59">
        <v>111.06</v>
      </c>
      <c r="JI9" s="278">
        <v>99.3</v>
      </c>
      <c r="JJ9" s="61">
        <v>11.84</v>
      </c>
      <c r="JK9" s="892"/>
      <c r="JL9" s="892"/>
      <c r="JM9" s="892" t="s">
        <v>60</v>
      </c>
      <c r="JN9" s="14">
        <v>0</v>
      </c>
      <c r="JO9" s="14">
        <v>0</v>
      </c>
      <c r="JP9" s="14">
        <v>0</v>
      </c>
      <c r="JQ9" s="320">
        <v>0</v>
      </c>
      <c r="JR9" s="892"/>
      <c r="JS9" s="51" t="s">
        <v>209</v>
      </c>
      <c r="JT9" s="686">
        <v>1.33</v>
      </c>
      <c r="JU9" s="281">
        <v>1.29</v>
      </c>
      <c r="JV9" s="680">
        <v>0.04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33403</v>
      </c>
      <c r="LS9" s="549">
        <v>34222</v>
      </c>
      <c r="LT9" s="205">
        <v>-2.39</v>
      </c>
      <c r="LU9" s="4"/>
      <c r="LV9" s="4"/>
      <c r="LW9" s="41" t="s">
        <v>58</v>
      </c>
      <c r="LX9" s="470">
        <v>297</v>
      </c>
      <c r="LY9" s="909">
        <v>321</v>
      </c>
      <c r="LZ9" s="651">
        <v>-7.48</v>
      </c>
      <c r="MA9" s="652"/>
      <c r="MB9" s="58" t="s">
        <v>59</v>
      </c>
      <c r="MC9" s="59">
        <v>114.34</v>
      </c>
      <c r="MD9" s="1075">
        <v>108.55</v>
      </c>
      <c r="ME9" s="533">
        <v>5.33</v>
      </c>
      <c r="MF9" s="59">
        <v>84.76</v>
      </c>
      <c r="MG9" s="1075">
        <v>75.790000000000006</v>
      </c>
      <c r="MH9" s="533">
        <v>11.84</v>
      </c>
      <c r="MI9" s="59">
        <v>100.19</v>
      </c>
      <c r="MJ9" s="1075">
        <v>93.56</v>
      </c>
      <c r="MK9" s="533">
        <v>7.09</v>
      </c>
      <c r="ML9" s="525"/>
      <c r="MM9" s="525"/>
      <c r="MN9" s="525" t="s">
        <v>60</v>
      </c>
      <c r="MO9" s="787">
        <v>0</v>
      </c>
      <c r="MP9" s="787">
        <v>0</v>
      </c>
      <c r="MQ9" s="787">
        <v>0</v>
      </c>
      <c r="MR9" s="787">
        <v>0</v>
      </c>
      <c r="MS9" s="787">
        <v>0</v>
      </c>
      <c r="MT9" s="647"/>
      <c r="MU9" s="51" t="s">
        <v>209</v>
      </c>
      <c r="MV9" s="660">
        <v>1.48</v>
      </c>
      <c r="MW9" s="658">
        <v>1.42</v>
      </c>
      <c r="MX9" s="978">
        <v>0.06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263505</v>
      </c>
      <c r="C10" s="18">
        <v>256177</v>
      </c>
      <c r="D10" s="19">
        <v>2.86</v>
      </c>
      <c r="E10" s="4"/>
      <c r="F10" s="4"/>
      <c r="G10" s="41" t="s">
        <v>64</v>
      </c>
      <c r="H10" s="42">
        <v>0</v>
      </c>
      <c r="I10" s="43">
        <v>0</v>
      </c>
      <c r="J10" s="44">
        <v>0</v>
      </c>
      <c r="K10" s="43">
        <v>0</v>
      </c>
      <c r="L10" s="45">
        <v>0</v>
      </c>
      <c r="M10" s="46">
        <v>0</v>
      </c>
      <c r="N10" s="892"/>
      <c r="O10" s="58" t="s">
        <v>65</v>
      </c>
      <c r="P10" s="59">
        <v>50.24</v>
      </c>
      <c r="Q10" s="60">
        <v>42.22</v>
      </c>
      <c r="R10" s="61">
        <v>19</v>
      </c>
      <c r="S10" s="59">
        <v>43.7</v>
      </c>
      <c r="T10" s="60">
        <v>40.880000000000003</v>
      </c>
      <c r="U10" s="61">
        <v>6.9</v>
      </c>
      <c r="V10" s="59">
        <v>48.22</v>
      </c>
      <c r="W10" s="60">
        <v>41.82</v>
      </c>
      <c r="X10" s="61">
        <v>15.3</v>
      </c>
      <c r="Y10" s="892"/>
      <c r="Z10" s="892"/>
      <c r="AA10" s="892" t="s">
        <v>66</v>
      </c>
      <c r="AB10" s="63">
        <v>1</v>
      </c>
      <c r="AC10" s="63">
        <v>1</v>
      </c>
      <c r="AD10" s="63">
        <v>1</v>
      </c>
      <c r="AE10" s="63">
        <v>1</v>
      </c>
      <c r="AF10" s="892"/>
      <c r="AG10" s="70" t="s">
        <v>210</v>
      </c>
      <c r="AH10" s="689">
        <v>1.96</v>
      </c>
      <c r="AI10" s="282">
        <v>1.95</v>
      </c>
      <c r="AJ10" s="690">
        <v>0.01</v>
      </c>
      <c r="AK10" s="68"/>
      <c r="AL10" s="496" t="s">
        <v>68</v>
      </c>
      <c r="AM10" s="810">
        <v>4822</v>
      </c>
      <c r="AN10" s="191">
        <v>0</v>
      </c>
      <c r="AO10" s="191">
        <v>6818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11640</v>
      </c>
      <c r="AV10" s="930">
        <v>10956</v>
      </c>
      <c r="AW10" s="821">
        <v>22596</v>
      </c>
      <c r="AX10" s="246"/>
      <c r="AY10" s="915"/>
      <c r="AZ10" s="496" t="s">
        <v>68</v>
      </c>
      <c r="BA10" s="810">
        <v>3831</v>
      </c>
      <c r="BB10" s="191">
        <v>0</v>
      </c>
      <c r="BC10" s="191">
        <v>1377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5208</v>
      </c>
      <c r="BJ10" s="930">
        <v>2158</v>
      </c>
      <c r="BK10" s="932">
        <v>7366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482499</v>
      </c>
      <c r="CG10" s="18">
        <v>455859</v>
      </c>
      <c r="CH10" s="19">
        <v>5.84</v>
      </c>
      <c r="CI10" s="4"/>
      <c r="CJ10" s="4"/>
      <c r="CK10" s="41" t="s">
        <v>64</v>
      </c>
      <c r="CL10" s="42">
        <v>0</v>
      </c>
      <c r="CM10" s="43">
        <v>0</v>
      </c>
      <c r="CN10" s="44">
        <v>0</v>
      </c>
      <c r="CO10" s="43">
        <v>0</v>
      </c>
      <c r="CP10" s="45">
        <v>0</v>
      </c>
      <c r="CQ10" s="46">
        <v>0</v>
      </c>
      <c r="CR10" s="892"/>
      <c r="CS10" s="58" t="s">
        <v>65</v>
      </c>
      <c r="CT10" s="59">
        <v>134.66999999999999</v>
      </c>
      <c r="CU10" s="278">
        <v>146.37</v>
      </c>
      <c r="CV10" s="61">
        <v>-7.99</v>
      </c>
      <c r="CW10" s="59">
        <v>52.79</v>
      </c>
      <c r="CX10" s="278">
        <v>47.17</v>
      </c>
      <c r="CY10" s="61">
        <v>11.91</v>
      </c>
      <c r="CZ10" s="59">
        <v>102.41</v>
      </c>
      <c r="DA10" s="278">
        <v>108.11</v>
      </c>
      <c r="DB10" s="61">
        <v>-5.27</v>
      </c>
      <c r="DC10" s="892"/>
      <c r="DD10" s="892"/>
      <c r="DE10" s="892" t="s">
        <v>66</v>
      </c>
      <c r="DF10" s="14">
        <v>1</v>
      </c>
      <c r="DG10" s="14">
        <v>1</v>
      </c>
      <c r="DH10" s="14">
        <v>1</v>
      </c>
      <c r="DI10" s="13">
        <v>1</v>
      </c>
      <c r="DJ10" s="892"/>
      <c r="DK10" s="70" t="s">
        <v>210</v>
      </c>
      <c r="DL10" s="689">
        <v>1.98</v>
      </c>
      <c r="DM10" s="282">
        <v>2</v>
      </c>
      <c r="DN10" s="690">
        <v>-0.02</v>
      </c>
      <c r="DO10" s="68"/>
      <c r="DP10" s="496" t="s">
        <v>68</v>
      </c>
      <c r="DQ10" s="810">
        <v>4766</v>
      </c>
      <c r="DR10" s="191">
        <v>0</v>
      </c>
      <c r="DS10" s="191">
        <v>7347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12113</v>
      </c>
      <c r="DZ10" s="620">
        <v>9690</v>
      </c>
      <c r="EA10" s="621">
        <v>21803</v>
      </c>
      <c r="EB10" s="915"/>
      <c r="EC10" s="915"/>
      <c r="ED10" s="496" t="s">
        <v>68</v>
      </c>
      <c r="EE10" s="810">
        <v>1453</v>
      </c>
      <c r="EF10" s="191">
        <v>0</v>
      </c>
      <c r="EG10" s="191">
        <v>836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2289</v>
      </c>
      <c r="EN10" s="620">
        <v>1145</v>
      </c>
      <c r="EO10" s="621">
        <v>3434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359" t="s">
        <v>63</v>
      </c>
      <c r="FJ10" s="323">
        <v>807189</v>
      </c>
      <c r="FK10" s="18">
        <v>739512</v>
      </c>
      <c r="FL10" s="19">
        <v>9.15</v>
      </c>
      <c r="FM10" s="4"/>
      <c r="FN10" s="4"/>
      <c r="FO10" s="41" t="s">
        <v>64</v>
      </c>
      <c r="FP10" s="470">
        <v>0</v>
      </c>
      <c r="FQ10" s="471">
        <v>0</v>
      </c>
      <c r="FR10" s="472">
        <v>0</v>
      </c>
      <c r="FS10" s="43">
        <v>0</v>
      </c>
      <c r="FT10" s="45">
        <v>0</v>
      </c>
      <c r="FU10" s="46">
        <v>0</v>
      </c>
      <c r="FV10" s="892"/>
      <c r="FW10" s="58" t="s">
        <v>65</v>
      </c>
      <c r="FX10" s="59">
        <v>67.430000000000007</v>
      </c>
      <c r="FY10" s="278">
        <v>62.56</v>
      </c>
      <c r="FZ10" s="61">
        <v>7.78</v>
      </c>
      <c r="GA10" s="59">
        <v>50.35</v>
      </c>
      <c r="GB10" s="278">
        <v>43.21</v>
      </c>
      <c r="GC10" s="61">
        <v>16.52</v>
      </c>
      <c r="GD10" s="59">
        <v>57.59</v>
      </c>
      <c r="GE10" s="278">
        <v>51.45</v>
      </c>
      <c r="GF10" s="61">
        <v>11.93</v>
      </c>
      <c r="GG10" s="892"/>
      <c r="GH10" s="892"/>
      <c r="GI10" s="892" t="s">
        <v>66</v>
      </c>
      <c r="GJ10" s="14">
        <v>1</v>
      </c>
      <c r="GK10" s="14">
        <v>1</v>
      </c>
      <c r="GL10" s="14">
        <v>1</v>
      </c>
      <c r="GM10" s="320">
        <v>1</v>
      </c>
      <c r="GN10" s="892"/>
      <c r="GO10" s="70" t="s">
        <v>210</v>
      </c>
      <c r="GP10" s="689">
        <v>1.86</v>
      </c>
      <c r="GQ10" s="282">
        <v>1.91</v>
      </c>
      <c r="GR10" s="690">
        <v>-0.05</v>
      </c>
      <c r="GS10" s="68"/>
      <c r="GT10" s="496" t="s">
        <v>68</v>
      </c>
      <c r="GU10" s="810">
        <v>2709</v>
      </c>
      <c r="GV10" s="191">
        <v>0</v>
      </c>
      <c r="GW10" s="191">
        <v>9278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11987</v>
      </c>
      <c r="HD10" s="620">
        <v>47948</v>
      </c>
      <c r="HE10" s="621">
        <v>59935</v>
      </c>
      <c r="HF10" s="915"/>
      <c r="HG10" s="915"/>
      <c r="HH10" s="496" t="s">
        <v>68</v>
      </c>
      <c r="HI10" s="810">
        <v>961</v>
      </c>
      <c r="HJ10" s="191">
        <v>0</v>
      </c>
      <c r="HK10" s="191">
        <v>627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1588</v>
      </c>
      <c r="HR10" s="620">
        <v>3811</v>
      </c>
      <c r="HS10" s="621">
        <v>5399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971765</v>
      </c>
      <c r="IO10" s="18">
        <v>899444</v>
      </c>
      <c r="IP10" s="19">
        <v>8.0399999999999991</v>
      </c>
      <c r="IQ10" s="4"/>
      <c r="IR10" s="4"/>
      <c r="IS10" s="41" t="s">
        <v>64</v>
      </c>
      <c r="IT10" s="470">
        <v>0</v>
      </c>
      <c r="IU10" s="471">
        <v>0</v>
      </c>
      <c r="IV10" s="472">
        <v>0</v>
      </c>
      <c r="IW10" s="43">
        <v>0</v>
      </c>
      <c r="IX10" s="45">
        <v>0</v>
      </c>
      <c r="IY10" s="46">
        <v>0</v>
      </c>
      <c r="IZ10" s="892"/>
      <c r="JA10" s="58" t="s">
        <v>65</v>
      </c>
      <c r="JB10" s="59">
        <v>103.18</v>
      </c>
      <c r="JC10" s="278">
        <v>92.4</v>
      </c>
      <c r="JD10" s="61">
        <v>11.67</v>
      </c>
      <c r="JE10" s="59">
        <v>65.489999999999995</v>
      </c>
      <c r="JF10" s="278">
        <v>58.01</v>
      </c>
      <c r="JG10" s="61">
        <v>12.89</v>
      </c>
      <c r="JH10" s="59">
        <v>82.8</v>
      </c>
      <c r="JI10" s="278">
        <v>75.180000000000007</v>
      </c>
      <c r="JJ10" s="61">
        <v>10.14</v>
      </c>
      <c r="JK10" s="892"/>
      <c r="JL10" s="892"/>
      <c r="JM10" s="892" t="s">
        <v>66</v>
      </c>
      <c r="JN10" s="14">
        <v>1</v>
      </c>
      <c r="JO10" s="14">
        <v>1</v>
      </c>
      <c r="JP10" s="14">
        <v>1</v>
      </c>
      <c r="JQ10" s="320">
        <v>1</v>
      </c>
      <c r="JR10" s="892"/>
      <c r="JS10" s="70" t="s">
        <v>210</v>
      </c>
      <c r="JT10" s="689">
        <v>2.15</v>
      </c>
      <c r="JU10" s="282">
        <v>2.15</v>
      </c>
      <c r="JV10" s="690">
        <v>0</v>
      </c>
      <c r="JW10" s="68"/>
      <c r="JX10" s="496" t="s">
        <v>68</v>
      </c>
      <c r="JY10" s="810">
        <v>3757</v>
      </c>
      <c r="JZ10" s="191">
        <v>0</v>
      </c>
      <c r="KA10" s="191">
        <v>11440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15197</v>
      </c>
      <c r="KH10" s="620">
        <v>26580</v>
      </c>
      <c r="KI10" s="621">
        <v>41777</v>
      </c>
      <c r="KJ10" s="915"/>
      <c r="KK10" s="915"/>
      <c r="KL10" s="496" t="s">
        <v>68</v>
      </c>
      <c r="KM10" s="810">
        <v>2920</v>
      </c>
      <c r="KN10" s="191">
        <v>0</v>
      </c>
      <c r="KO10" s="191">
        <v>1597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4517</v>
      </c>
      <c r="KV10" s="620">
        <v>3188</v>
      </c>
      <c r="KW10" s="621">
        <v>7705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2524958</v>
      </c>
      <c r="LS10" s="18">
        <v>2350992</v>
      </c>
      <c r="LT10" s="324">
        <v>7.4</v>
      </c>
      <c r="LU10" s="4"/>
      <c r="LV10" s="4"/>
      <c r="LW10" s="41" t="s">
        <v>64</v>
      </c>
      <c r="LX10" s="470">
        <v>0</v>
      </c>
      <c r="LY10" s="909">
        <v>0</v>
      </c>
      <c r="LZ10" s="651">
        <v>0</v>
      </c>
      <c r="MA10" s="652"/>
      <c r="MB10" s="58" t="s">
        <v>65</v>
      </c>
      <c r="MC10" s="59">
        <v>92.84</v>
      </c>
      <c r="MD10" s="1075">
        <v>89.8</v>
      </c>
      <c r="ME10" s="533">
        <v>3.39</v>
      </c>
      <c r="MF10" s="59">
        <v>55.95</v>
      </c>
      <c r="MG10" s="1075">
        <v>49.39</v>
      </c>
      <c r="MH10" s="533">
        <v>13.28</v>
      </c>
      <c r="MI10" s="59">
        <v>75.2</v>
      </c>
      <c r="MJ10" s="1075">
        <v>71.3</v>
      </c>
      <c r="MK10" s="533">
        <v>5.47</v>
      </c>
      <c r="ML10" s="525"/>
      <c r="MM10" s="525"/>
      <c r="MN10" s="525" t="s">
        <v>66</v>
      </c>
      <c r="MO10" s="787">
        <v>1</v>
      </c>
      <c r="MP10" s="787">
        <v>1</v>
      </c>
      <c r="MQ10" s="787">
        <v>1</v>
      </c>
      <c r="MR10" s="787">
        <v>1</v>
      </c>
      <c r="MS10" s="787">
        <v>1</v>
      </c>
      <c r="MT10" s="647"/>
      <c r="MU10" s="70" t="s">
        <v>210</v>
      </c>
      <c r="MV10" s="662">
        <v>2</v>
      </c>
      <c r="MW10" s="663">
        <v>2.02</v>
      </c>
      <c r="MX10" s="979">
        <v>-0.02</v>
      </c>
      <c r="MY10" s="661"/>
      <c r="MZ10" s="451" t="s">
        <v>68</v>
      </c>
      <c r="NA10" s="543">
        <v>16054</v>
      </c>
      <c r="NB10" s="544">
        <v>0</v>
      </c>
      <c r="NC10" s="544">
        <v>34883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50937</v>
      </c>
      <c r="NJ10" s="547">
        <v>95174</v>
      </c>
      <c r="NK10" s="841">
        <v>146111</v>
      </c>
      <c r="NL10" s="839"/>
      <c r="NM10" s="839"/>
      <c r="NN10" s="542" t="s">
        <v>68</v>
      </c>
      <c r="NO10" s="543">
        <v>9165</v>
      </c>
      <c r="NP10" s="544">
        <v>0</v>
      </c>
      <c r="NQ10" s="544">
        <v>4437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13602</v>
      </c>
      <c r="NX10" s="547">
        <v>10302</v>
      </c>
      <c r="NY10" s="841">
        <v>23904</v>
      </c>
    </row>
    <row r="11" spans="1:392" ht="18.75" customHeight="1" thickTop="1" thickBot="1">
      <c r="A11" s="37" t="s">
        <v>52</v>
      </c>
      <c r="B11" s="38">
        <v>256976</v>
      </c>
      <c r="C11" s="39">
        <v>249754</v>
      </c>
      <c r="D11" s="40">
        <v>2.89</v>
      </c>
      <c r="E11" s="4"/>
      <c r="F11" s="4"/>
      <c r="G11" s="41" t="s">
        <v>69</v>
      </c>
      <c r="H11" s="42">
        <v>3</v>
      </c>
      <c r="I11" s="43">
        <v>0</v>
      </c>
      <c r="J11" s="44">
        <v>0</v>
      </c>
      <c r="K11" s="43">
        <v>3</v>
      </c>
      <c r="L11" s="45">
        <v>2</v>
      </c>
      <c r="M11" s="46">
        <v>50</v>
      </c>
      <c r="N11" s="892"/>
      <c r="O11" s="58" t="s">
        <v>70</v>
      </c>
      <c r="P11" s="59">
        <v>160.54</v>
      </c>
      <c r="Q11" s="60">
        <v>163.03</v>
      </c>
      <c r="R11" s="61">
        <v>-1.53</v>
      </c>
      <c r="S11" s="59">
        <v>118.45</v>
      </c>
      <c r="T11" s="60">
        <v>112.31</v>
      </c>
      <c r="U11" s="61">
        <v>5.47</v>
      </c>
      <c r="V11" s="59">
        <v>147.51</v>
      </c>
      <c r="W11" s="60">
        <v>147.93</v>
      </c>
      <c r="X11" s="61">
        <v>-0.28000000000000003</v>
      </c>
      <c r="Y11" s="892"/>
      <c r="Z11" s="892"/>
      <c r="AA11" s="892" t="s">
        <v>71</v>
      </c>
      <c r="AB11" s="63">
        <v>1</v>
      </c>
      <c r="AC11" s="63">
        <v>1</v>
      </c>
      <c r="AD11" s="63">
        <v>1</v>
      </c>
      <c r="AE11" s="63">
        <v>1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475260</v>
      </c>
      <c r="CG11" s="39">
        <v>448983</v>
      </c>
      <c r="CH11" s="40">
        <v>5.85</v>
      </c>
      <c r="CI11" s="4"/>
      <c r="CJ11" s="4"/>
      <c r="CK11" s="41" t="s">
        <v>69</v>
      </c>
      <c r="CL11" s="42">
        <v>0</v>
      </c>
      <c r="CM11" s="43">
        <v>0</v>
      </c>
      <c r="CN11" s="44">
        <v>0</v>
      </c>
      <c r="CO11" s="43">
        <v>0</v>
      </c>
      <c r="CP11" s="45">
        <v>0</v>
      </c>
      <c r="CQ11" s="46">
        <v>0</v>
      </c>
      <c r="CR11" s="892"/>
      <c r="CS11" s="58" t="s">
        <v>70</v>
      </c>
      <c r="CT11" s="59">
        <v>175.52</v>
      </c>
      <c r="CU11" s="278">
        <v>169.86</v>
      </c>
      <c r="CV11" s="61">
        <v>3.33</v>
      </c>
      <c r="CW11" s="59">
        <v>91.07</v>
      </c>
      <c r="CX11" s="278">
        <v>85.28</v>
      </c>
      <c r="CY11" s="61">
        <v>6.79</v>
      </c>
      <c r="CZ11" s="59">
        <v>142.24</v>
      </c>
      <c r="DA11" s="278">
        <v>137.24</v>
      </c>
      <c r="DB11" s="61">
        <v>3.64</v>
      </c>
      <c r="DC11" s="892"/>
      <c r="DD11" s="892"/>
      <c r="DE11" s="892" t="s">
        <v>71</v>
      </c>
      <c r="DF11" s="14">
        <v>1</v>
      </c>
      <c r="DG11" s="14">
        <v>1</v>
      </c>
      <c r="DH11" s="14">
        <v>1</v>
      </c>
      <c r="DI11" s="13">
        <v>1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38" t="s">
        <v>52</v>
      </c>
      <c r="FJ11" s="326">
        <v>781955</v>
      </c>
      <c r="FK11" s="39">
        <v>716763</v>
      </c>
      <c r="FL11" s="40">
        <v>9.1</v>
      </c>
      <c r="FM11" s="4"/>
      <c r="FN11" s="4"/>
      <c r="FO11" s="41" t="s">
        <v>69</v>
      </c>
      <c r="FP11" s="470">
        <v>8</v>
      </c>
      <c r="FQ11" s="471">
        <v>0</v>
      </c>
      <c r="FR11" s="472">
        <v>3</v>
      </c>
      <c r="FS11" s="43">
        <v>11</v>
      </c>
      <c r="FT11" s="45">
        <v>11</v>
      </c>
      <c r="FU11" s="46">
        <v>0</v>
      </c>
      <c r="FV11" s="892"/>
      <c r="FW11" s="58" t="s">
        <v>70</v>
      </c>
      <c r="FX11" s="59">
        <v>92.63</v>
      </c>
      <c r="FY11" s="278">
        <v>86.92</v>
      </c>
      <c r="FZ11" s="61">
        <v>6.57</v>
      </c>
      <c r="GA11" s="59">
        <v>85.41</v>
      </c>
      <c r="GB11" s="278">
        <v>78.14</v>
      </c>
      <c r="GC11" s="61">
        <v>9.3000000000000007</v>
      </c>
      <c r="GD11" s="59">
        <v>88.48</v>
      </c>
      <c r="GE11" s="278">
        <v>81.88</v>
      </c>
      <c r="GF11" s="61">
        <v>8.06</v>
      </c>
      <c r="GG11" s="892"/>
      <c r="GH11" s="892"/>
      <c r="GI11" s="892" t="s">
        <v>71</v>
      </c>
      <c r="GJ11" s="14">
        <v>1</v>
      </c>
      <c r="GK11" s="14">
        <v>1</v>
      </c>
      <c r="GL11" s="14">
        <v>1</v>
      </c>
      <c r="GM11" s="320">
        <v>1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947662</v>
      </c>
      <c r="IO11" s="39">
        <v>875898</v>
      </c>
      <c r="IP11" s="40">
        <v>8.19</v>
      </c>
      <c r="IQ11" s="4"/>
      <c r="IR11" s="4"/>
      <c r="IS11" s="41" t="s">
        <v>69</v>
      </c>
      <c r="IT11" s="470">
        <v>0</v>
      </c>
      <c r="IU11" s="471">
        <v>0</v>
      </c>
      <c r="IV11" s="472">
        <v>0</v>
      </c>
      <c r="IW11" s="43">
        <v>0</v>
      </c>
      <c r="IX11" s="45">
        <v>3</v>
      </c>
      <c r="IY11" s="46">
        <v>-100</v>
      </c>
      <c r="IZ11" s="892"/>
      <c r="JA11" s="58" t="s">
        <v>70</v>
      </c>
      <c r="JB11" s="59">
        <v>145.41</v>
      </c>
      <c r="JC11" s="278">
        <v>141.06</v>
      </c>
      <c r="JD11" s="61">
        <v>3.08</v>
      </c>
      <c r="JE11" s="59">
        <v>113.16</v>
      </c>
      <c r="JF11" s="278">
        <v>103.04</v>
      </c>
      <c r="JG11" s="61">
        <v>9.82</v>
      </c>
      <c r="JH11" s="59">
        <v>127.98</v>
      </c>
      <c r="JI11" s="278">
        <v>122.02</v>
      </c>
      <c r="JJ11" s="61">
        <v>4.88</v>
      </c>
      <c r="JK11" s="892"/>
      <c r="JL11" s="892"/>
      <c r="JM11" s="892" t="s">
        <v>71</v>
      </c>
      <c r="JN11" s="14">
        <v>1</v>
      </c>
      <c r="JO11" s="14">
        <v>1</v>
      </c>
      <c r="JP11" s="14">
        <v>1</v>
      </c>
      <c r="JQ11" s="320">
        <v>1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2461853</v>
      </c>
      <c r="LS11" s="531">
        <v>2291398</v>
      </c>
      <c r="LT11" s="196">
        <v>7.44</v>
      </c>
      <c r="LU11" s="4"/>
      <c r="LV11" s="4"/>
      <c r="LW11" s="41" t="s">
        <v>69</v>
      </c>
      <c r="LX11" s="470">
        <v>14</v>
      </c>
      <c r="LY11" s="909">
        <v>16</v>
      </c>
      <c r="LZ11" s="651">
        <v>-12.5</v>
      </c>
      <c r="MA11" s="652"/>
      <c r="MB11" s="58" t="s">
        <v>70</v>
      </c>
      <c r="MC11" s="59">
        <v>145.57</v>
      </c>
      <c r="MD11" s="1075">
        <v>142.65</v>
      </c>
      <c r="ME11" s="533">
        <v>2.0499999999999998</v>
      </c>
      <c r="MF11" s="59">
        <v>100.64</v>
      </c>
      <c r="MG11" s="1075">
        <v>92.78</v>
      </c>
      <c r="MH11" s="533">
        <v>8.4700000000000006</v>
      </c>
      <c r="MI11" s="59">
        <v>124.08</v>
      </c>
      <c r="MJ11" s="1075">
        <v>119.83</v>
      </c>
      <c r="MK11" s="533">
        <v>3.55</v>
      </c>
      <c r="ML11" s="525"/>
      <c r="MM11" s="525"/>
      <c r="MN11" s="525" t="s">
        <v>71</v>
      </c>
      <c r="MO11" s="787">
        <v>1</v>
      </c>
      <c r="MP11" s="787">
        <v>1</v>
      </c>
      <c r="MQ11" s="787">
        <v>1</v>
      </c>
      <c r="MR11" s="787">
        <v>1</v>
      </c>
      <c r="MS11" s="787">
        <v>1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6529</v>
      </c>
      <c r="C12" s="73">
        <v>6423</v>
      </c>
      <c r="D12" s="74">
        <v>1.65</v>
      </c>
      <c r="E12" s="4"/>
      <c r="F12" s="4"/>
      <c r="G12" s="41" t="s">
        <v>74</v>
      </c>
      <c r="H12" s="42">
        <v>119</v>
      </c>
      <c r="I12" s="43">
        <v>83</v>
      </c>
      <c r="J12" s="44">
        <v>76</v>
      </c>
      <c r="K12" s="43">
        <v>278</v>
      </c>
      <c r="L12" s="45">
        <v>432</v>
      </c>
      <c r="M12" s="46">
        <v>-35.65</v>
      </c>
      <c r="N12" s="892"/>
      <c r="O12" s="75" t="s">
        <v>75</v>
      </c>
      <c r="P12" s="59">
        <v>34.479999999999997</v>
      </c>
      <c r="Q12" s="60">
        <v>30.39</v>
      </c>
      <c r="R12" s="61">
        <v>13.46</v>
      </c>
      <c r="S12" s="59">
        <v>31.75</v>
      </c>
      <c r="T12" s="60">
        <v>29.03</v>
      </c>
      <c r="U12" s="61">
        <v>9.3699999999999992</v>
      </c>
      <c r="V12" s="59">
        <v>33.630000000000003</v>
      </c>
      <c r="W12" s="60">
        <v>29.98</v>
      </c>
      <c r="X12" s="61">
        <v>12.17</v>
      </c>
      <c r="Y12" s="892"/>
      <c r="Z12" s="892"/>
      <c r="AA12" s="892" t="s">
        <v>76</v>
      </c>
      <c r="AB12" s="63">
        <v>5</v>
      </c>
      <c r="AC12" s="63">
        <v>5</v>
      </c>
      <c r="AD12" s="63">
        <v>5</v>
      </c>
      <c r="AE12" s="63">
        <v>5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4822</v>
      </c>
      <c r="AN12" s="815">
        <v>0</v>
      </c>
      <c r="AO12" s="815">
        <v>6818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11640</v>
      </c>
      <c r="AV12" s="815">
        <v>10956</v>
      </c>
      <c r="AW12" s="825">
        <v>22596</v>
      </c>
      <c r="AX12" s="913"/>
      <c r="AY12" s="49"/>
      <c r="AZ12" s="497" t="s">
        <v>45</v>
      </c>
      <c r="BA12" s="935">
        <v>3831</v>
      </c>
      <c r="BB12" s="936">
        <v>0</v>
      </c>
      <c r="BC12" s="936">
        <v>1377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5208</v>
      </c>
      <c r="BJ12" s="936">
        <v>2158</v>
      </c>
      <c r="BK12" s="939">
        <v>7366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7239</v>
      </c>
      <c r="CG12" s="73">
        <v>6876</v>
      </c>
      <c r="CH12" s="74">
        <v>5.28</v>
      </c>
      <c r="CI12" s="4"/>
      <c r="CJ12" s="4"/>
      <c r="CK12" s="41" t="s">
        <v>74</v>
      </c>
      <c r="CL12" s="42">
        <v>23</v>
      </c>
      <c r="CM12" s="43">
        <v>24</v>
      </c>
      <c r="CN12" s="44">
        <v>16</v>
      </c>
      <c r="CO12" s="43">
        <v>63</v>
      </c>
      <c r="CP12" s="45">
        <v>57</v>
      </c>
      <c r="CQ12" s="46">
        <v>10.53</v>
      </c>
      <c r="CR12" s="892"/>
      <c r="CS12" s="75" t="s">
        <v>75</v>
      </c>
      <c r="CT12" s="59">
        <v>35.92</v>
      </c>
      <c r="CU12" s="278">
        <v>33.46</v>
      </c>
      <c r="CV12" s="61">
        <v>7.35</v>
      </c>
      <c r="CW12" s="59">
        <v>29.82</v>
      </c>
      <c r="CX12" s="278">
        <v>25.3</v>
      </c>
      <c r="CY12" s="61">
        <v>17.87</v>
      </c>
      <c r="CZ12" s="59">
        <v>33.51</v>
      </c>
      <c r="DA12" s="278">
        <v>30.31</v>
      </c>
      <c r="DB12" s="61">
        <v>10.56</v>
      </c>
      <c r="DC12" s="892"/>
      <c r="DD12" s="892"/>
      <c r="DE12" s="892" t="s">
        <v>76</v>
      </c>
      <c r="DF12" s="14">
        <v>5</v>
      </c>
      <c r="DG12" s="14">
        <v>5</v>
      </c>
      <c r="DH12" s="14">
        <v>5</v>
      </c>
      <c r="DI12" s="13">
        <v>5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4766</v>
      </c>
      <c r="DR12" s="815">
        <v>0</v>
      </c>
      <c r="DS12" s="815">
        <v>7347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12113</v>
      </c>
      <c r="DZ12" s="836">
        <v>9690</v>
      </c>
      <c r="EA12" s="836">
        <v>21803</v>
      </c>
      <c r="EB12" s="915"/>
      <c r="EC12" s="915"/>
      <c r="ED12" s="497" t="s">
        <v>45</v>
      </c>
      <c r="EE12" s="814">
        <v>1453</v>
      </c>
      <c r="EF12" s="815">
        <v>0</v>
      </c>
      <c r="EG12" s="815">
        <v>836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2289</v>
      </c>
      <c r="EN12" s="836">
        <v>1145</v>
      </c>
      <c r="EO12" s="836">
        <v>3434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362" t="s">
        <v>32</v>
      </c>
      <c r="FJ12" s="391">
        <v>25234</v>
      </c>
      <c r="FK12" s="73">
        <v>22749</v>
      </c>
      <c r="FL12" s="74">
        <v>10.92</v>
      </c>
      <c r="FM12" s="4"/>
      <c r="FN12" s="4"/>
      <c r="FO12" s="41" t="s">
        <v>74</v>
      </c>
      <c r="FP12" s="470">
        <v>11</v>
      </c>
      <c r="FQ12" s="471">
        <v>16</v>
      </c>
      <c r="FR12" s="472">
        <v>19</v>
      </c>
      <c r="FS12" s="43">
        <v>46</v>
      </c>
      <c r="FT12" s="45">
        <v>51</v>
      </c>
      <c r="FU12" s="46">
        <v>-9.8000000000000007</v>
      </c>
      <c r="FV12" s="892"/>
      <c r="FW12" s="75" t="s">
        <v>75</v>
      </c>
      <c r="FX12" s="59">
        <v>47.93</v>
      </c>
      <c r="FY12" s="278">
        <v>41.6</v>
      </c>
      <c r="FZ12" s="61">
        <v>15.22</v>
      </c>
      <c r="GA12" s="59">
        <v>42.64</v>
      </c>
      <c r="GB12" s="278">
        <v>40.11</v>
      </c>
      <c r="GC12" s="61">
        <v>6.31</v>
      </c>
      <c r="GD12" s="59">
        <v>44.88</v>
      </c>
      <c r="GE12" s="278">
        <v>40.75</v>
      </c>
      <c r="GF12" s="61">
        <v>10.130000000000001</v>
      </c>
      <c r="GG12" s="892"/>
      <c r="GH12" s="892"/>
      <c r="GI12" s="892" t="s">
        <v>76</v>
      </c>
      <c r="GJ12" s="14">
        <v>5</v>
      </c>
      <c r="GK12" s="14">
        <v>5</v>
      </c>
      <c r="GL12" s="14">
        <v>5</v>
      </c>
      <c r="GM12" s="320">
        <v>5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2709</v>
      </c>
      <c r="GV12" s="815">
        <v>0</v>
      </c>
      <c r="GW12" s="815">
        <v>9278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11987</v>
      </c>
      <c r="HD12" s="836">
        <v>47948</v>
      </c>
      <c r="HE12" s="836">
        <v>59935</v>
      </c>
      <c r="HF12" s="915"/>
      <c r="HG12" s="915"/>
      <c r="HH12" s="497" t="s">
        <v>45</v>
      </c>
      <c r="HI12" s="814">
        <v>961</v>
      </c>
      <c r="HJ12" s="815">
        <v>0</v>
      </c>
      <c r="HK12" s="815">
        <v>627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1588</v>
      </c>
      <c r="HR12" s="836">
        <v>3811</v>
      </c>
      <c r="HS12" s="836">
        <v>5399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24103</v>
      </c>
      <c r="IO12" s="73">
        <v>23546</v>
      </c>
      <c r="IP12" s="74">
        <v>2.37</v>
      </c>
      <c r="IQ12" s="4"/>
      <c r="IR12" s="4"/>
      <c r="IS12" s="41" t="s">
        <v>74</v>
      </c>
      <c r="IT12" s="470">
        <v>141</v>
      </c>
      <c r="IU12" s="471">
        <v>178</v>
      </c>
      <c r="IV12" s="472">
        <v>157</v>
      </c>
      <c r="IW12" s="43">
        <v>476</v>
      </c>
      <c r="IX12" s="45">
        <v>567</v>
      </c>
      <c r="IY12" s="46">
        <v>-16.05</v>
      </c>
      <c r="IZ12" s="892"/>
      <c r="JA12" s="75" t="s">
        <v>75</v>
      </c>
      <c r="JB12" s="59">
        <v>50.23</v>
      </c>
      <c r="JC12" s="278">
        <v>35.54</v>
      </c>
      <c r="JD12" s="61">
        <v>41.33</v>
      </c>
      <c r="JE12" s="59">
        <v>37.39</v>
      </c>
      <c r="JF12" s="278">
        <v>28.15</v>
      </c>
      <c r="JG12" s="61">
        <v>32.82</v>
      </c>
      <c r="JH12" s="59">
        <v>43.29</v>
      </c>
      <c r="JI12" s="278">
        <v>31.84</v>
      </c>
      <c r="JJ12" s="61">
        <v>35.96</v>
      </c>
      <c r="JK12" s="892"/>
      <c r="JL12" s="892"/>
      <c r="JM12" s="892" t="s">
        <v>76</v>
      </c>
      <c r="JN12" s="14">
        <v>5</v>
      </c>
      <c r="JO12" s="14">
        <v>5</v>
      </c>
      <c r="JP12" s="14">
        <v>5</v>
      </c>
      <c r="JQ12" s="320">
        <v>5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3757</v>
      </c>
      <c r="JZ12" s="815">
        <v>0</v>
      </c>
      <c r="KA12" s="815">
        <v>11440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15197</v>
      </c>
      <c r="KH12" s="836">
        <v>28487</v>
      </c>
      <c r="KI12" s="836">
        <v>43684</v>
      </c>
      <c r="KJ12" s="915"/>
      <c r="KK12" s="915"/>
      <c r="KL12" s="497" t="s">
        <v>45</v>
      </c>
      <c r="KM12" s="814">
        <v>2920</v>
      </c>
      <c r="KN12" s="815">
        <v>0</v>
      </c>
      <c r="KO12" s="815">
        <v>1597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4517</v>
      </c>
      <c r="KV12" s="836">
        <v>3337</v>
      </c>
      <c r="KW12" s="836">
        <v>7854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63105</v>
      </c>
      <c r="LS12" s="552">
        <v>59594</v>
      </c>
      <c r="LT12" s="198">
        <v>5.89</v>
      </c>
      <c r="LU12" s="4"/>
      <c r="LV12" s="4"/>
      <c r="LW12" s="41" t="s">
        <v>74</v>
      </c>
      <c r="LX12" s="470">
        <v>863</v>
      </c>
      <c r="LY12" s="909">
        <v>1107</v>
      </c>
      <c r="LZ12" s="651">
        <v>-22.04</v>
      </c>
      <c r="MA12" s="652"/>
      <c r="MB12" s="75" t="s">
        <v>75</v>
      </c>
      <c r="MC12" s="59">
        <v>42.51</v>
      </c>
      <c r="MD12" s="1075">
        <v>35.020000000000003</v>
      </c>
      <c r="ME12" s="533">
        <v>21.39</v>
      </c>
      <c r="MF12" s="59">
        <v>37</v>
      </c>
      <c r="MG12" s="1075">
        <v>31.43</v>
      </c>
      <c r="MH12" s="533">
        <v>17.72</v>
      </c>
      <c r="MI12" s="59">
        <v>39.880000000000003</v>
      </c>
      <c r="MJ12" s="1075">
        <v>33.380000000000003</v>
      </c>
      <c r="MK12" s="533">
        <v>19.47</v>
      </c>
      <c r="ML12" s="525"/>
      <c r="MM12" s="525"/>
      <c r="MN12" s="525" t="s">
        <v>76</v>
      </c>
      <c r="MO12" s="787">
        <v>5</v>
      </c>
      <c r="MP12" s="787">
        <v>5</v>
      </c>
      <c r="MQ12" s="787">
        <v>5</v>
      </c>
      <c r="MR12" s="787">
        <v>5</v>
      </c>
      <c r="MS12" s="787">
        <v>5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16054</v>
      </c>
      <c r="NB12" s="845">
        <v>0</v>
      </c>
      <c r="NC12" s="845">
        <v>34883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50937</v>
      </c>
      <c r="NJ12" s="844">
        <v>97081</v>
      </c>
      <c r="NK12" s="847">
        <v>148018</v>
      </c>
      <c r="NL12" s="839"/>
      <c r="NM12" s="839"/>
      <c r="NN12" s="553" t="s">
        <v>45</v>
      </c>
      <c r="NO12" s="844">
        <v>9165</v>
      </c>
      <c r="NP12" s="845">
        <v>0</v>
      </c>
      <c r="NQ12" s="845">
        <v>4437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13602</v>
      </c>
      <c r="NX12" s="844">
        <v>10451</v>
      </c>
      <c r="NY12" s="847">
        <v>24053</v>
      </c>
    </row>
    <row r="13" spans="1:392" ht="18.75" customHeight="1" thickTop="1" thickBot="1">
      <c r="A13" s="69" t="s">
        <v>205</v>
      </c>
      <c r="B13" s="76">
        <v>2.46</v>
      </c>
      <c r="C13" s="77">
        <v>2.59</v>
      </c>
      <c r="D13" s="19">
        <v>-0.13</v>
      </c>
      <c r="E13" s="4"/>
      <c r="F13" s="4"/>
      <c r="G13" s="41" t="s">
        <v>77</v>
      </c>
      <c r="H13" s="42">
        <v>11</v>
      </c>
      <c r="I13" s="43">
        <v>19</v>
      </c>
      <c r="J13" s="44">
        <v>12</v>
      </c>
      <c r="K13" s="43">
        <v>42</v>
      </c>
      <c r="L13" s="45">
        <v>15</v>
      </c>
      <c r="M13" s="46">
        <v>180</v>
      </c>
      <c r="N13" s="892"/>
      <c r="O13" s="78" t="s">
        <v>78</v>
      </c>
      <c r="P13" s="79">
        <v>1099.93</v>
      </c>
      <c r="Q13" s="80">
        <v>1056.9300000000003</v>
      </c>
      <c r="R13" s="81">
        <v>4.07</v>
      </c>
      <c r="S13" s="82">
        <v>632.11</v>
      </c>
      <c r="T13" s="80">
        <v>598.03</v>
      </c>
      <c r="U13" s="81">
        <v>5.7</v>
      </c>
      <c r="V13" s="82">
        <v>955.06000000000006</v>
      </c>
      <c r="W13" s="80">
        <v>920.29</v>
      </c>
      <c r="X13" s="81">
        <v>3.78</v>
      </c>
      <c r="Y13" s="892"/>
      <c r="Z13" s="892"/>
      <c r="AA13" s="892" t="s">
        <v>79</v>
      </c>
      <c r="AB13" s="63">
        <v>14</v>
      </c>
      <c r="AC13" s="63">
        <v>14</v>
      </c>
      <c r="AD13" s="63">
        <v>14</v>
      </c>
      <c r="AE13" s="63">
        <v>14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1.83</v>
      </c>
      <c r="CG13" s="77">
        <v>1.88</v>
      </c>
      <c r="CH13" s="19">
        <v>-0.05</v>
      </c>
      <c r="CI13" s="4"/>
      <c r="CJ13" s="4"/>
      <c r="CK13" s="41" t="s">
        <v>77</v>
      </c>
      <c r="CL13" s="42">
        <v>4</v>
      </c>
      <c r="CM13" s="43">
        <v>5</v>
      </c>
      <c r="CN13" s="44">
        <v>3</v>
      </c>
      <c r="CO13" s="43">
        <v>12</v>
      </c>
      <c r="CP13" s="45">
        <v>10</v>
      </c>
      <c r="CQ13" s="46">
        <v>20</v>
      </c>
      <c r="CR13" s="892"/>
      <c r="CS13" s="78" t="s">
        <v>78</v>
      </c>
      <c r="CT13" s="79">
        <v>1206.4100000000001</v>
      </c>
      <c r="CU13" s="283">
        <v>1147.71</v>
      </c>
      <c r="CV13" s="81">
        <v>5.1100000000000003</v>
      </c>
      <c r="CW13" s="82">
        <v>612.98000000000013</v>
      </c>
      <c r="CX13" s="283">
        <v>572.11</v>
      </c>
      <c r="CY13" s="81">
        <v>7.14</v>
      </c>
      <c r="CZ13" s="82">
        <v>972.56999999999994</v>
      </c>
      <c r="DA13" s="283">
        <v>925.69999999999993</v>
      </c>
      <c r="DB13" s="81">
        <v>5.0599999999999996</v>
      </c>
      <c r="DC13" s="892"/>
      <c r="DD13" s="892"/>
      <c r="DE13" s="892" t="s">
        <v>79</v>
      </c>
      <c r="DF13" s="14">
        <v>14</v>
      </c>
      <c r="DG13" s="14">
        <v>14</v>
      </c>
      <c r="DH13" s="14">
        <v>14</v>
      </c>
      <c r="DI13" s="13">
        <v>14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359" t="s">
        <v>205</v>
      </c>
      <c r="FJ13" s="1014">
        <v>1.95</v>
      </c>
      <c r="FK13" s="77">
        <v>1.96</v>
      </c>
      <c r="FL13" s="19">
        <v>-0.01</v>
      </c>
      <c r="FM13" s="4"/>
      <c r="FN13" s="4"/>
      <c r="FO13" s="41" t="s">
        <v>77</v>
      </c>
      <c r="FP13" s="470">
        <v>6</v>
      </c>
      <c r="FQ13" s="471">
        <v>4</v>
      </c>
      <c r="FR13" s="472">
        <v>4</v>
      </c>
      <c r="FS13" s="43">
        <v>14</v>
      </c>
      <c r="FT13" s="45">
        <v>12</v>
      </c>
      <c r="FU13" s="46">
        <v>16.670000000000002</v>
      </c>
      <c r="FV13" s="892"/>
      <c r="FW13" s="78" t="s">
        <v>78</v>
      </c>
      <c r="FX13" s="79">
        <v>1053.07</v>
      </c>
      <c r="FY13" s="283">
        <v>994.56999999999994</v>
      </c>
      <c r="FZ13" s="81">
        <v>5.88</v>
      </c>
      <c r="GA13" s="82">
        <v>701.94</v>
      </c>
      <c r="GB13" s="283">
        <v>657.67</v>
      </c>
      <c r="GC13" s="81">
        <v>6.73</v>
      </c>
      <c r="GD13" s="82">
        <v>850.85</v>
      </c>
      <c r="GE13" s="283">
        <v>801.19</v>
      </c>
      <c r="GF13" s="81">
        <v>6.2</v>
      </c>
      <c r="GG13" s="892"/>
      <c r="GH13" s="892"/>
      <c r="GI13" s="892" t="s">
        <v>79</v>
      </c>
      <c r="GJ13" s="14">
        <v>14</v>
      </c>
      <c r="GK13" s="14">
        <v>14</v>
      </c>
      <c r="GL13" s="14">
        <v>14</v>
      </c>
      <c r="GM13" s="320">
        <v>14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1.94</v>
      </c>
      <c r="IO13" s="77">
        <v>2.13</v>
      </c>
      <c r="IP13" s="19">
        <v>-0.19</v>
      </c>
      <c r="IQ13" s="4"/>
      <c r="IR13" s="4"/>
      <c r="IS13" s="41" t="s">
        <v>77</v>
      </c>
      <c r="IT13" s="470">
        <v>6</v>
      </c>
      <c r="IU13" s="471">
        <v>4</v>
      </c>
      <c r="IV13" s="472">
        <v>10</v>
      </c>
      <c r="IW13" s="43">
        <v>20</v>
      </c>
      <c r="IX13" s="45">
        <v>3</v>
      </c>
      <c r="IY13" s="46">
        <v>566.66999999999996</v>
      </c>
      <c r="IZ13" s="892"/>
      <c r="JA13" s="78" t="s">
        <v>78</v>
      </c>
      <c r="JB13" s="79">
        <v>1819.63</v>
      </c>
      <c r="JC13" s="283">
        <v>1722.76</v>
      </c>
      <c r="JD13" s="81">
        <v>5.62</v>
      </c>
      <c r="JE13" s="82">
        <v>837.74</v>
      </c>
      <c r="JF13" s="283">
        <v>774.14999999999986</v>
      </c>
      <c r="JG13" s="81">
        <v>8.2100000000000009</v>
      </c>
      <c r="JH13" s="82">
        <v>1288.8799999999999</v>
      </c>
      <c r="JI13" s="283">
        <v>1247.76</v>
      </c>
      <c r="JJ13" s="81">
        <v>3.3</v>
      </c>
      <c r="JK13" s="892"/>
      <c r="JL13" s="892"/>
      <c r="JM13" s="892" t="s">
        <v>79</v>
      </c>
      <c r="JN13" s="14">
        <v>14</v>
      </c>
      <c r="JO13" s="14">
        <v>14</v>
      </c>
      <c r="JP13" s="14">
        <v>14</v>
      </c>
      <c r="JQ13" s="320">
        <v>14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2</v>
      </c>
      <c r="LS13" s="555">
        <v>2.11</v>
      </c>
      <c r="LT13" s="324">
        <v>-0.11</v>
      </c>
      <c r="LU13" s="4"/>
      <c r="LV13" s="4"/>
      <c r="LW13" s="41" t="s">
        <v>77</v>
      </c>
      <c r="LX13" s="470">
        <v>88</v>
      </c>
      <c r="LY13" s="909">
        <v>40</v>
      </c>
      <c r="LZ13" s="651">
        <v>120</v>
      </c>
      <c r="MA13" s="652"/>
      <c r="MB13" s="78" t="s">
        <v>78</v>
      </c>
      <c r="MC13" s="79">
        <v>1335.7399999999998</v>
      </c>
      <c r="MD13" s="1076">
        <v>1281.6599999999999</v>
      </c>
      <c r="ME13" s="554">
        <v>4.22</v>
      </c>
      <c r="MF13" s="79">
        <v>729.74</v>
      </c>
      <c r="MG13" s="1076">
        <v>678.93</v>
      </c>
      <c r="MH13" s="554">
        <v>7.48</v>
      </c>
      <c r="MI13" s="79">
        <v>1045.9100000000001</v>
      </c>
      <c r="MJ13" s="1076">
        <v>1005.79</v>
      </c>
      <c r="MK13" s="554">
        <v>3.99</v>
      </c>
      <c r="ML13" s="525"/>
      <c r="MM13" s="525"/>
      <c r="MN13" s="525" t="s">
        <v>79</v>
      </c>
      <c r="MO13" s="787">
        <v>14</v>
      </c>
      <c r="MP13" s="787">
        <v>14</v>
      </c>
      <c r="MQ13" s="787">
        <v>14</v>
      </c>
      <c r="MR13" s="787">
        <v>14</v>
      </c>
      <c r="MS13" s="787">
        <v>14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2.4700000000000002</v>
      </c>
      <c r="C14" s="89">
        <v>2.61</v>
      </c>
      <c r="D14" s="40">
        <v>-0.14000000000000001</v>
      </c>
      <c r="E14" s="4"/>
      <c r="F14" s="4"/>
      <c r="G14" s="41" t="s">
        <v>80</v>
      </c>
      <c r="H14" s="42">
        <v>106</v>
      </c>
      <c r="I14" s="43">
        <v>125</v>
      </c>
      <c r="J14" s="44">
        <v>119</v>
      </c>
      <c r="K14" s="43">
        <v>350</v>
      </c>
      <c r="L14" s="45">
        <v>385</v>
      </c>
      <c r="M14" s="46">
        <v>-9.09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3297</v>
      </c>
      <c r="AC14" s="50">
        <v>3297</v>
      </c>
      <c r="AD14" s="50">
        <v>3297</v>
      </c>
      <c r="AE14" s="50">
        <v>3297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1.83</v>
      </c>
      <c r="CG14" s="89">
        <v>1.88</v>
      </c>
      <c r="CH14" s="40">
        <v>-0.05</v>
      </c>
      <c r="CI14" s="4"/>
      <c r="CJ14" s="4"/>
      <c r="CK14" s="41" t="s">
        <v>80</v>
      </c>
      <c r="CL14" s="42">
        <v>65</v>
      </c>
      <c r="CM14" s="43">
        <v>68</v>
      </c>
      <c r="CN14" s="44">
        <v>30</v>
      </c>
      <c r="CO14" s="43">
        <v>163</v>
      </c>
      <c r="CP14" s="45">
        <v>148</v>
      </c>
      <c r="CQ14" s="46">
        <v>10.14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3297</v>
      </c>
      <c r="DG14" s="13">
        <v>3297</v>
      </c>
      <c r="DH14" s="13">
        <v>3297</v>
      </c>
      <c r="DI14" s="13">
        <v>3297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38" t="s">
        <v>52</v>
      </c>
      <c r="FJ14" s="367">
        <v>1.95</v>
      </c>
      <c r="FK14" s="89">
        <v>1.96</v>
      </c>
      <c r="FL14" s="40">
        <v>-0.01</v>
      </c>
      <c r="FM14" s="4"/>
      <c r="FN14" s="4"/>
      <c r="FO14" s="41" t="s">
        <v>80</v>
      </c>
      <c r="FP14" s="470">
        <v>47</v>
      </c>
      <c r="FQ14" s="471">
        <v>43</v>
      </c>
      <c r="FR14" s="472">
        <v>51</v>
      </c>
      <c r="FS14" s="43">
        <v>141</v>
      </c>
      <c r="FT14" s="45">
        <v>127</v>
      </c>
      <c r="FU14" s="46">
        <v>11.02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3297</v>
      </c>
      <c r="GK14" s="320">
        <v>3297</v>
      </c>
      <c r="GL14" s="320">
        <v>3297</v>
      </c>
      <c r="GM14" s="320">
        <v>3297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1.94</v>
      </c>
      <c r="IO14" s="89">
        <v>2.14</v>
      </c>
      <c r="IP14" s="40">
        <v>-0.2</v>
      </c>
      <c r="IQ14" s="4"/>
      <c r="IR14" s="4"/>
      <c r="IS14" s="41" t="s">
        <v>80</v>
      </c>
      <c r="IT14" s="470">
        <v>678</v>
      </c>
      <c r="IU14" s="471">
        <v>526</v>
      </c>
      <c r="IV14" s="472">
        <v>592</v>
      </c>
      <c r="IW14" s="43">
        <v>1796</v>
      </c>
      <c r="IX14" s="45">
        <v>1676</v>
      </c>
      <c r="IY14" s="46">
        <v>7.16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3297</v>
      </c>
      <c r="JO14" s="320">
        <v>3297</v>
      </c>
      <c r="JP14" s="320">
        <v>3297</v>
      </c>
      <c r="JQ14" s="320">
        <v>3297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2</v>
      </c>
      <c r="LS14" s="89">
        <v>2.11</v>
      </c>
      <c r="LT14" s="196">
        <v>-0.11</v>
      </c>
      <c r="LU14" s="4"/>
      <c r="LV14" s="4"/>
      <c r="LW14" s="41" t="s">
        <v>80</v>
      </c>
      <c r="LX14" s="470">
        <v>2450</v>
      </c>
      <c r="LY14" s="909">
        <v>2336</v>
      </c>
      <c r="LZ14" s="651">
        <v>4.88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3297</v>
      </c>
      <c r="MP14" s="787">
        <v>3297</v>
      </c>
      <c r="MQ14" s="787">
        <v>3297</v>
      </c>
      <c r="MR14" s="787">
        <v>3297</v>
      </c>
      <c r="MS14" s="787">
        <v>3297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2</v>
      </c>
      <c r="C15" s="102">
        <v>2.11</v>
      </c>
      <c r="D15" s="74">
        <v>-0.11</v>
      </c>
      <c r="E15" s="4"/>
      <c r="F15" s="4"/>
      <c r="G15" s="41" t="s">
        <v>83</v>
      </c>
      <c r="H15" s="42">
        <v>72</v>
      </c>
      <c r="I15" s="43">
        <v>91</v>
      </c>
      <c r="J15" s="44">
        <v>125</v>
      </c>
      <c r="K15" s="43">
        <v>288</v>
      </c>
      <c r="L15" s="45">
        <v>296</v>
      </c>
      <c r="M15" s="46">
        <v>-2.7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0</v>
      </c>
      <c r="AC15" s="63">
        <v>0</v>
      </c>
      <c r="AD15" s="63">
        <v>0</v>
      </c>
      <c r="AE15" s="63">
        <v>0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1.73</v>
      </c>
      <c r="CG15" s="102">
        <v>1.83</v>
      </c>
      <c r="CH15" s="74">
        <v>-0.1</v>
      </c>
      <c r="CI15" s="4"/>
      <c r="CJ15" s="4"/>
      <c r="CK15" s="41" t="s">
        <v>83</v>
      </c>
      <c r="CL15" s="42">
        <v>67</v>
      </c>
      <c r="CM15" s="43">
        <v>42</v>
      </c>
      <c r="CN15" s="44">
        <v>36</v>
      </c>
      <c r="CO15" s="43">
        <v>145</v>
      </c>
      <c r="CP15" s="45">
        <v>129</v>
      </c>
      <c r="CQ15" s="46">
        <v>12.4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0</v>
      </c>
      <c r="DG15" s="85">
        <v>0</v>
      </c>
      <c r="DH15" s="85">
        <v>0</v>
      </c>
      <c r="DI15" s="13">
        <v>0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362" t="s">
        <v>32</v>
      </c>
      <c r="FJ15" s="197">
        <v>1.81</v>
      </c>
      <c r="FK15" s="102">
        <v>2.11</v>
      </c>
      <c r="FL15" s="74">
        <v>-0.3</v>
      </c>
      <c r="FM15" s="4"/>
      <c r="FN15" s="4"/>
      <c r="FO15" s="41" t="s">
        <v>83</v>
      </c>
      <c r="FP15" s="470">
        <v>40</v>
      </c>
      <c r="FQ15" s="471">
        <v>28</v>
      </c>
      <c r="FR15" s="472">
        <v>32</v>
      </c>
      <c r="FS15" s="43">
        <v>100</v>
      </c>
      <c r="FT15" s="45">
        <v>85</v>
      </c>
      <c r="FU15" s="46">
        <v>17.649999999999999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0</v>
      </c>
      <c r="GK15" s="476">
        <v>0</v>
      </c>
      <c r="GL15" s="476">
        <v>0</v>
      </c>
      <c r="GM15" s="320">
        <v>0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1.98</v>
      </c>
      <c r="IO15" s="102">
        <v>2.0299999999999998</v>
      </c>
      <c r="IP15" s="74">
        <v>-0.05</v>
      </c>
      <c r="IQ15" s="4"/>
      <c r="IR15" s="4"/>
      <c r="IS15" s="41" t="s">
        <v>83</v>
      </c>
      <c r="IT15" s="470">
        <v>486</v>
      </c>
      <c r="IU15" s="471">
        <v>353</v>
      </c>
      <c r="IV15" s="472">
        <v>461</v>
      </c>
      <c r="IW15" s="43">
        <v>1300</v>
      </c>
      <c r="IX15" s="45">
        <v>1761</v>
      </c>
      <c r="IY15" s="46">
        <v>-26.18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0</v>
      </c>
      <c r="JO15" s="476">
        <v>0</v>
      </c>
      <c r="JP15" s="476">
        <v>0</v>
      </c>
      <c r="JQ15" s="320">
        <v>0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1.95</v>
      </c>
      <c r="LS15" s="102">
        <v>2.0299999999999998</v>
      </c>
      <c r="LT15" s="198">
        <v>-0.08</v>
      </c>
      <c r="LU15" s="4"/>
      <c r="LV15" s="4"/>
      <c r="LW15" s="41" t="s">
        <v>83</v>
      </c>
      <c r="LX15" s="470">
        <v>1833</v>
      </c>
      <c r="LY15" s="909">
        <v>2271</v>
      </c>
      <c r="LZ15" s="651">
        <v>-19.29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0</v>
      </c>
      <c r="MP15" s="787">
        <v>0</v>
      </c>
      <c r="MQ15" s="787">
        <v>0</v>
      </c>
      <c r="MR15" s="787">
        <v>0</v>
      </c>
      <c r="MS15" s="787">
        <v>0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103</v>
      </c>
      <c r="I16" s="43">
        <v>127</v>
      </c>
      <c r="J16" s="44">
        <v>78</v>
      </c>
      <c r="K16" s="43">
        <v>308</v>
      </c>
      <c r="L16" s="45">
        <v>314</v>
      </c>
      <c r="M16" s="46">
        <v>-1.91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1717</v>
      </c>
      <c r="AC16" s="63">
        <v>1717</v>
      </c>
      <c r="AD16" s="63">
        <v>1717</v>
      </c>
      <c r="AE16" s="63">
        <v>1717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38</v>
      </c>
      <c r="CM16" s="43">
        <v>37</v>
      </c>
      <c r="CN16" s="44">
        <v>48</v>
      </c>
      <c r="CO16" s="43">
        <v>123</v>
      </c>
      <c r="CP16" s="45">
        <v>112</v>
      </c>
      <c r="CQ16" s="46">
        <v>9.82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1717</v>
      </c>
      <c r="DG16" s="85">
        <v>1717</v>
      </c>
      <c r="DH16" s="85">
        <v>1717</v>
      </c>
      <c r="DI16" s="13">
        <v>1717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46</v>
      </c>
      <c r="FQ16" s="471">
        <v>63</v>
      </c>
      <c r="FR16" s="472">
        <v>67</v>
      </c>
      <c r="FS16" s="43">
        <v>176</v>
      </c>
      <c r="FT16" s="45">
        <v>169</v>
      </c>
      <c r="FU16" s="46">
        <v>4.1399999999999997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1717</v>
      </c>
      <c r="GK16" s="476">
        <v>1717</v>
      </c>
      <c r="GL16" s="476">
        <v>1717</v>
      </c>
      <c r="GM16" s="320">
        <v>1717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329</v>
      </c>
      <c r="IU16" s="471">
        <v>310</v>
      </c>
      <c r="IV16" s="472">
        <v>486</v>
      </c>
      <c r="IW16" s="43">
        <v>1125</v>
      </c>
      <c r="IX16" s="45">
        <v>1079</v>
      </c>
      <c r="IY16" s="46">
        <v>4.26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1717</v>
      </c>
      <c r="JO16" s="476">
        <v>1717</v>
      </c>
      <c r="JP16" s="476">
        <v>1717</v>
      </c>
      <c r="JQ16" s="320">
        <v>1717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1732</v>
      </c>
      <c r="LY16" s="909">
        <v>1674</v>
      </c>
      <c r="LZ16" s="651">
        <v>3.46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1717</v>
      </c>
      <c r="MP16" s="787">
        <v>1717</v>
      </c>
      <c r="MQ16" s="787">
        <v>1717</v>
      </c>
      <c r="MR16" s="787">
        <v>1717</v>
      </c>
      <c r="MS16" s="787">
        <v>1717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962.86</v>
      </c>
      <c r="C17" s="109">
        <v>927.91</v>
      </c>
      <c r="D17" s="19">
        <v>3.77</v>
      </c>
      <c r="E17" s="4"/>
      <c r="F17" s="284"/>
      <c r="G17" s="41" t="s">
        <v>89</v>
      </c>
      <c r="H17" s="42">
        <v>739</v>
      </c>
      <c r="I17" s="43">
        <v>935</v>
      </c>
      <c r="J17" s="44">
        <v>716</v>
      </c>
      <c r="K17" s="43">
        <v>2390</v>
      </c>
      <c r="L17" s="45">
        <v>2323</v>
      </c>
      <c r="M17" s="46">
        <v>2.88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1580</v>
      </c>
      <c r="AC17" s="63">
        <v>1580</v>
      </c>
      <c r="AD17" s="63">
        <v>1580</v>
      </c>
      <c r="AE17" s="63">
        <v>1580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975.65</v>
      </c>
      <c r="CG17" s="109">
        <v>928.77999999999986</v>
      </c>
      <c r="CH17" s="19">
        <v>5.05</v>
      </c>
      <c r="CI17" s="4"/>
      <c r="CJ17" s="284"/>
      <c r="CK17" s="41" t="s">
        <v>89</v>
      </c>
      <c r="CL17" s="42">
        <v>159</v>
      </c>
      <c r="CM17" s="43">
        <v>184</v>
      </c>
      <c r="CN17" s="44">
        <v>210</v>
      </c>
      <c r="CO17" s="43">
        <v>553</v>
      </c>
      <c r="CP17" s="45">
        <v>535</v>
      </c>
      <c r="CQ17" s="46">
        <v>3.36</v>
      </c>
      <c r="CR17" s="892"/>
      <c r="CS17" s="47" t="s">
        <v>161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1580</v>
      </c>
      <c r="DG17" s="85">
        <v>1580</v>
      </c>
      <c r="DH17" s="85">
        <v>1580</v>
      </c>
      <c r="DI17" s="13">
        <v>1580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359" t="s">
        <v>88</v>
      </c>
      <c r="FJ17" s="1016">
        <v>854.29000000000008</v>
      </c>
      <c r="FK17" s="109">
        <v>804.76</v>
      </c>
      <c r="FL17" s="19">
        <v>6.15</v>
      </c>
      <c r="FM17" s="4"/>
      <c r="FN17" s="284"/>
      <c r="FO17" s="41" t="s">
        <v>89</v>
      </c>
      <c r="FP17" s="470">
        <v>59</v>
      </c>
      <c r="FQ17" s="471">
        <v>49</v>
      </c>
      <c r="FR17" s="472">
        <v>38</v>
      </c>
      <c r="FS17" s="43">
        <v>146</v>
      </c>
      <c r="FT17" s="45">
        <v>134</v>
      </c>
      <c r="FU17" s="46">
        <v>8.9600000000000009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1580</v>
      </c>
      <c r="GK17" s="476">
        <v>1580</v>
      </c>
      <c r="GL17" s="476">
        <v>1580</v>
      </c>
      <c r="GM17" s="320">
        <v>1580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1299.44</v>
      </c>
      <c r="IO17" s="109">
        <v>1256.56</v>
      </c>
      <c r="IP17" s="19">
        <v>3.41</v>
      </c>
      <c r="IQ17" s="4"/>
      <c r="IR17" s="284"/>
      <c r="IS17" s="41" t="s">
        <v>89</v>
      </c>
      <c r="IT17" s="470">
        <v>437</v>
      </c>
      <c r="IU17" s="471">
        <v>368</v>
      </c>
      <c r="IV17" s="472">
        <v>604</v>
      </c>
      <c r="IW17" s="43">
        <v>1409</v>
      </c>
      <c r="IX17" s="45">
        <v>1322</v>
      </c>
      <c r="IY17" s="46">
        <v>6.58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1580</v>
      </c>
      <c r="JO17" s="476">
        <v>1580</v>
      </c>
      <c r="JP17" s="476">
        <v>1580</v>
      </c>
      <c r="JQ17" s="320">
        <v>1580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1053.6500000000001</v>
      </c>
      <c r="LS17" s="109">
        <v>1013.26</v>
      </c>
      <c r="LT17" s="324">
        <v>3.99</v>
      </c>
      <c r="LU17" s="4"/>
      <c r="LV17" s="284"/>
      <c r="LW17" s="41" t="s">
        <v>89</v>
      </c>
      <c r="LX17" s="470">
        <v>4498</v>
      </c>
      <c r="LY17" s="909">
        <v>4314</v>
      </c>
      <c r="LZ17" s="651">
        <v>4.2699999999999996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1580</v>
      </c>
      <c r="MP17" s="787">
        <v>1580</v>
      </c>
      <c r="MQ17" s="787">
        <v>1580</v>
      </c>
      <c r="MR17" s="787">
        <v>1580</v>
      </c>
      <c r="MS17" s="787">
        <v>1580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955.06000000000006</v>
      </c>
      <c r="C18" s="113">
        <v>920.29</v>
      </c>
      <c r="D18" s="40">
        <v>3.78</v>
      </c>
      <c r="E18" s="4"/>
      <c r="F18" s="284"/>
      <c r="G18" s="41" t="s">
        <v>90</v>
      </c>
      <c r="H18" s="42">
        <v>96</v>
      </c>
      <c r="I18" s="43">
        <v>62</v>
      </c>
      <c r="J18" s="44">
        <v>73</v>
      </c>
      <c r="K18" s="43">
        <v>231</v>
      </c>
      <c r="L18" s="45">
        <v>199</v>
      </c>
      <c r="M18" s="46">
        <v>16.079999999999998</v>
      </c>
      <c r="N18" s="892"/>
      <c r="O18" s="58" t="s">
        <v>34</v>
      </c>
      <c r="P18" s="59">
        <v>375.69</v>
      </c>
      <c r="Q18" s="60">
        <v>362.97</v>
      </c>
      <c r="R18" s="62">
        <v>3.5</v>
      </c>
      <c r="S18" s="59">
        <v>0</v>
      </c>
      <c r="T18" s="60">
        <v>0</v>
      </c>
      <c r="U18" s="62">
        <v>0</v>
      </c>
      <c r="V18" s="59">
        <v>261.25</v>
      </c>
      <c r="W18" s="60">
        <v>256.68</v>
      </c>
      <c r="X18" s="62">
        <v>1.78</v>
      </c>
      <c r="Y18" s="892"/>
      <c r="Z18" s="892"/>
      <c r="AA18" s="892" t="s">
        <v>60</v>
      </c>
      <c r="AB18" s="63">
        <v>0</v>
      </c>
      <c r="AC18" s="63">
        <v>0</v>
      </c>
      <c r="AD18" s="63">
        <v>0</v>
      </c>
      <c r="AE18" s="63">
        <v>0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5044</v>
      </c>
      <c r="AN18" s="191">
        <v>0</v>
      </c>
      <c r="AO18" s="191">
        <v>2345</v>
      </c>
      <c r="AP18" s="618">
        <v>1217</v>
      </c>
      <c r="AQ18" s="191">
        <v>0</v>
      </c>
      <c r="AR18" s="191">
        <v>0</v>
      </c>
      <c r="AS18" s="191">
        <v>0</v>
      </c>
      <c r="AT18" s="191">
        <v>0</v>
      </c>
      <c r="AU18" s="822">
        <v>8606</v>
      </c>
      <c r="AV18" s="930">
        <v>5164</v>
      </c>
      <c r="AW18" s="821">
        <v>13770</v>
      </c>
      <c r="AX18" s="246"/>
      <c r="AY18" s="915"/>
      <c r="AZ18" s="496" t="s">
        <v>57</v>
      </c>
      <c r="BA18" s="810">
        <v>113</v>
      </c>
      <c r="BB18" s="191">
        <v>0</v>
      </c>
      <c r="BC18" s="191">
        <v>51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164</v>
      </c>
      <c r="BJ18" s="930">
        <v>94</v>
      </c>
      <c r="BK18" s="932">
        <v>258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972.56999999999994</v>
      </c>
      <c r="CG18" s="113">
        <v>925.69999999999993</v>
      </c>
      <c r="CH18" s="40">
        <v>5.0599999999999996</v>
      </c>
      <c r="CI18" s="4"/>
      <c r="CJ18" s="284"/>
      <c r="CK18" s="41" t="s">
        <v>90</v>
      </c>
      <c r="CL18" s="42">
        <v>36</v>
      </c>
      <c r="CM18" s="43">
        <v>42</v>
      </c>
      <c r="CN18" s="44">
        <v>25</v>
      </c>
      <c r="CO18" s="43">
        <v>103</v>
      </c>
      <c r="CP18" s="45">
        <v>109</v>
      </c>
      <c r="CQ18" s="46">
        <v>-5.5</v>
      </c>
      <c r="CR18" s="892"/>
      <c r="CS18" s="58" t="s">
        <v>34</v>
      </c>
      <c r="CT18" s="59">
        <v>557</v>
      </c>
      <c r="CU18" s="278">
        <v>540.66</v>
      </c>
      <c r="CV18" s="61">
        <v>3.02</v>
      </c>
      <c r="CW18" s="59">
        <v>0</v>
      </c>
      <c r="CX18" s="278">
        <v>0</v>
      </c>
      <c r="CY18" s="61">
        <v>0</v>
      </c>
      <c r="CZ18" s="59">
        <v>244.73</v>
      </c>
      <c r="DA18" s="278">
        <v>245.41</v>
      </c>
      <c r="DB18" s="61">
        <v>-0.28000000000000003</v>
      </c>
      <c r="DC18" s="892"/>
      <c r="DD18" s="892"/>
      <c r="DE18" s="892" t="s">
        <v>60</v>
      </c>
      <c r="DF18" s="85">
        <v>0</v>
      </c>
      <c r="DG18" s="85">
        <v>0</v>
      </c>
      <c r="DH18" s="85">
        <v>0</v>
      </c>
      <c r="DI18" s="13">
        <v>0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5506</v>
      </c>
      <c r="DR18" s="191">
        <v>0</v>
      </c>
      <c r="DS18" s="191">
        <v>1095</v>
      </c>
      <c r="DT18" s="618">
        <v>0</v>
      </c>
      <c r="DU18" s="191">
        <v>0</v>
      </c>
      <c r="DV18" s="191">
        <v>0</v>
      </c>
      <c r="DW18" s="191">
        <v>0</v>
      </c>
      <c r="DX18" s="619">
        <v>0</v>
      </c>
      <c r="DY18" s="192">
        <v>6601</v>
      </c>
      <c r="DZ18" s="620">
        <v>3301</v>
      </c>
      <c r="EA18" s="621">
        <v>9902</v>
      </c>
      <c r="EB18" s="915"/>
      <c r="EC18" s="915"/>
      <c r="ED18" s="496" t="s">
        <v>57</v>
      </c>
      <c r="EE18" s="810">
        <v>89</v>
      </c>
      <c r="EF18" s="191">
        <v>0</v>
      </c>
      <c r="EG18" s="191">
        <v>24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113</v>
      </c>
      <c r="EN18" s="620">
        <v>57</v>
      </c>
      <c r="EO18" s="621">
        <v>170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38" t="s">
        <v>52</v>
      </c>
      <c r="FJ18" s="1017">
        <v>850.85</v>
      </c>
      <c r="FK18" s="113">
        <v>801.19</v>
      </c>
      <c r="FL18" s="40">
        <v>6.2</v>
      </c>
      <c r="FM18" s="4"/>
      <c r="FN18" s="284"/>
      <c r="FO18" s="41" t="s">
        <v>90</v>
      </c>
      <c r="FP18" s="470">
        <v>52</v>
      </c>
      <c r="FQ18" s="471">
        <v>64</v>
      </c>
      <c r="FR18" s="472">
        <v>46</v>
      </c>
      <c r="FS18" s="43">
        <v>162</v>
      </c>
      <c r="FT18" s="45">
        <v>148</v>
      </c>
      <c r="FU18" s="46">
        <v>9.4600000000000009</v>
      </c>
      <c r="FV18" s="892"/>
      <c r="FW18" s="58" t="s">
        <v>34</v>
      </c>
      <c r="FX18" s="59">
        <v>552.26</v>
      </c>
      <c r="FY18" s="278">
        <v>527.72</v>
      </c>
      <c r="FZ18" s="61">
        <v>4.6500000000000004</v>
      </c>
      <c r="GA18" s="59">
        <v>0</v>
      </c>
      <c r="GB18" s="278">
        <v>0</v>
      </c>
      <c r="GC18" s="61">
        <v>0</v>
      </c>
      <c r="GD18" s="59">
        <v>91.3</v>
      </c>
      <c r="GE18" s="278">
        <v>98.94</v>
      </c>
      <c r="GF18" s="61">
        <v>-7.72</v>
      </c>
      <c r="GG18" s="892"/>
      <c r="GH18" s="892"/>
      <c r="GI18" s="892" t="s">
        <v>60</v>
      </c>
      <c r="GJ18" s="476">
        <v>0</v>
      </c>
      <c r="GK18" s="476">
        <v>0</v>
      </c>
      <c r="GL18" s="476">
        <v>0</v>
      </c>
      <c r="GM18" s="320">
        <v>0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6150</v>
      </c>
      <c r="GV18" s="191">
        <v>0</v>
      </c>
      <c r="GW18" s="191">
        <v>3623</v>
      </c>
      <c r="GX18" s="618">
        <v>3665</v>
      </c>
      <c r="GY18" s="191">
        <v>0</v>
      </c>
      <c r="GZ18" s="191">
        <v>0</v>
      </c>
      <c r="HA18" s="191">
        <v>0</v>
      </c>
      <c r="HB18" s="619">
        <v>0</v>
      </c>
      <c r="HC18" s="192">
        <v>13438</v>
      </c>
      <c r="HD18" s="620">
        <v>13438</v>
      </c>
      <c r="HE18" s="621">
        <v>26876</v>
      </c>
      <c r="HF18" s="915"/>
      <c r="HG18" s="915"/>
      <c r="HH18" s="496" t="s">
        <v>57</v>
      </c>
      <c r="HI18" s="810">
        <v>67</v>
      </c>
      <c r="HJ18" s="191">
        <v>0</v>
      </c>
      <c r="HK18" s="191">
        <v>36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103</v>
      </c>
      <c r="HR18" s="620">
        <v>191</v>
      </c>
      <c r="HS18" s="621">
        <v>294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1288.8799999999999</v>
      </c>
      <c r="IO18" s="113">
        <v>1247.76</v>
      </c>
      <c r="IP18" s="40">
        <v>3.3</v>
      </c>
      <c r="IQ18" s="4"/>
      <c r="IR18" s="284"/>
      <c r="IS18" s="41" t="s">
        <v>90</v>
      </c>
      <c r="IT18" s="470">
        <v>396</v>
      </c>
      <c r="IU18" s="471">
        <v>412</v>
      </c>
      <c r="IV18" s="472">
        <v>458</v>
      </c>
      <c r="IW18" s="43">
        <v>1266</v>
      </c>
      <c r="IX18" s="45">
        <v>1291</v>
      </c>
      <c r="IY18" s="46">
        <v>-1.94</v>
      </c>
      <c r="IZ18" s="892"/>
      <c r="JA18" s="58" t="s">
        <v>34</v>
      </c>
      <c r="JB18" s="59">
        <v>579.64</v>
      </c>
      <c r="JC18" s="278">
        <v>555.36</v>
      </c>
      <c r="JD18" s="61">
        <v>4.37</v>
      </c>
      <c r="JE18" s="59">
        <v>0</v>
      </c>
      <c r="JF18" s="278">
        <v>0</v>
      </c>
      <c r="JG18" s="61">
        <v>0</v>
      </c>
      <c r="JH18" s="59">
        <v>359.83</v>
      </c>
      <c r="JI18" s="278">
        <v>359.01</v>
      </c>
      <c r="JJ18" s="61">
        <v>0.23</v>
      </c>
      <c r="JK18" s="892"/>
      <c r="JL18" s="892"/>
      <c r="JM18" s="892" t="s">
        <v>60</v>
      </c>
      <c r="JN18" s="476">
        <v>0</v>
      </c>
      <c r="JO18" s="476">
        <v>0</v>
      </c>
      <c r="JP18" s="476">
        <v>0</v>
      </c>
      <c r="JQ18" s="320">
        <v>0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2909</v>
      </c>
      <c r="JZ18" s="191">
        <v>0</v>
      </c>
      <c r="KA18" s="191">
        <v>3491</v>
      </c>
      <c r="KB18" s="618">
        <v>6400</v>
      </c>
      <c r="KC18" s="191">
        <v>0</v>
      </c>
      <c r="KD18" s="191">
        <v>0</v>
      </c>
      <c r="KE18" s="191">
        <v>0</v>
      </c>
      <c r="KF18" s="619">
        <v>0</v>
      </c>
      <c r="KG18" s="192">
        <v>12800</v>
      </c>
      <c r="KH18" s="620">
        <v>8534</v>
      </c>
      <c r="KI18" s="621">
        <v>21334</v>
      </c>
      <c r="KJ18" s="915"/>
      <c r="KK18" s="915"/>
      <c r="KL18" s="496" t="s">
        <v>57</v>
      </c>
      <c r="KM18" s="810">
        <v>1194</v>
      </c>
      <c r="KN18" s="191">
        <v>0</v>
      </c>
      <c r="KO18" s="191">
        <v>258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1452</v>
      </c>
      <c r="KV18" s="620">
        <v>1371</v>
      </c>
      <c r="KW18" s="621">
        <v>2823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1045.9100000000001</v>
      </c>
      <c r="LS18" s="113">
        <v>1005.79</v>
      </c>
      <c r="LT18" s="196">
        <v>3.99</v>
      </c>
      <c r="LU18" s="4"/>
      <c r="LV18" s="284"/>
      <c r="LW18" s="41" t="s">
        <v>90</v>
      </c>
      <c r="LX18" s="470">
        <v>1762</v>
      </c>
      <c r="LY18" s="909">
        <v>1747</v>
      </c>
      <c r="LZ18" s="651">
        <v>0.86</v>
      </c>
      <c r="MA18" s="652"/>
      <c r="MB18" s="58" t="s">
        <v>34</v>
      </c>
      <c r="MC18" s="59">
        <v>494.06</v>
      </c>
      <c r="MD18" s="1075">
        <v>494.06</v>
      </c>
      <c r="ME18" s="533">
        <v>0</v>
      </c>
      <c r="MF18" s="59">
        <v>0</v>
      </c>
      <c r="MG18" s="1075">
        <v>0</v>
      </c>
      <c r="MH18" s="533">
        <v>0</v>
      </c>
      <c r="MI18" s="59">
        <v>276.49</v>
      </c>
      <c r="MJ18" s="1075">
        <v>276.49</v>
      </c>
      <c r="MK18" s="533">
        <v>0</v>
      </c>
      <c r="ML18" s="525"/>
      <c r="MM18" s="525"/>
      <c r="MN18" s="525" t="s">
        <v>60</v>
      </c>
      <c r="MO18" s="787">
        <v>0</v>
      </c>
      <c r="MP18" s="787">
        <v>0</v>
      </c>
      <c r="MQ18" s="787">
        <v>0</v>
      </c>
      <c r="MR18" s="787">
        <v>0</v>
      </c>
      <c r="MS18" s="787">
        <v>0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19609</v>
      </c>
      <c r="NB18" s="544">
        <v>0</v>
      </c>
      <c r="NC18" s="544">
        <v>10554</v>
      </c>
      <c r="ND18" s="545">
        <v>11282</v>
      </c>
      <c r="NE18" s="544">
        <v>0</v>
      </c>
      <c r="NF18" s="544">
        <v>0</v>
      </c>
      <c r="NG18" s="544">
        <v>0</v>
      </c>
      <c r="NH18" s="546">
        <v>0</v>
      </c>
      <c r="NI18" s="840">
        <v>41445</v>
      </c>
      <c r="NJ18" s="547">
        <v>30437</v>
      </c>
      <c r="NK18" s="841">
        <v>71882</v>
      </c>
      <c r="NL18" s="839"/>
      <c r="NM18" s="839"/>
      <c r="NN18" s="542" t="s">
        <v>57</v>
      </c>
      <c r="NO18" s="543">
        <v>1463</v>
      </c>
      <c r="NP18" s="544">
        <v>0</v>
      </c>
      <c r="NQ18" s="544">
        <v>369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1832</v>
      </c>
      <c r="NX18" s="547">
        <v>1713</v>
      </c>
      <c r="NY18" s="841">
        <v>3545</v>
      </c>
    </row>
    <row r="19" spans="1:389" ht="18.75" customHeight="1">
      <c r="A19" s="55" t="s">
        <v>32</v>
      </c>
      <c r="B19" s="114">
        <v>1264.2800000000002</v>
      </c>
      <c r="C19" s="115">
        <v>1218.67</v>
      </c>
      <c r="D19" s="67">
        <v>3.74</v>
      </c>
      <c r="E19" s="4"/>
      <c r="F19" s="284"/>
      <c r="G19" s="41" t="s">
        <v>91</v>
      </c>
      <c r="H19" s="42">
        <v>187</v>
      </c>
      <c r="I19" s="43">
        <v>156</v>
      </c>
      <c r="J19" s="44">
        <v>119</v>
      </c>
      <c r="K19" s="43">
        <v>462</v>
      </c>
      <c r="L19" s="45">
        <v>488</v>
      </c>
      <c r="M19" s="46">
        <v>-5.33</v>
      </c>
      <c r="N19" s="892"/>
      <c r="O19" s="58" t="s">
        <v>48</v>
      </c>
      <c r="P19" s="59">
        <v>340.13</v>
      </c>
      <c r="Q19" s="60">
        <v>333.32</v>
      </c>
      <c r="R19" s="62">
        <v>2.04</v>
      </c>
      <c r="S19" s="59">
        <v>291.01</v>
      </c>
      <c r="T19" s="60">
        <v>283.36</v>
      </c>
      <c r="U19" s="62">
        <v>2.7</v>
      </c>
      <c r="V19" s="59">
        <v>325.17</v>
      </c>
      <c r="W19" s="60">
        <v>318.69</v>
      </c>
      <c r="X19" s="62">
        <v>2.0299999999999998</v>
      </c>
      <c r="Y19" s="892"/>
      <c r="Z19" s="892"/>
      <c r="AA19" s="892" t="s">
        <v>66</v>
      </c>
      <c r="AB19" s="63">
        <v>151</v>
      </c>
      <c r="AC19" s="63">
        <v>151</v>
      </c>
      <c r="AD19" s="63">
        <v>151</v>
      </c>
      <c r="AE19" s="63">
        <v>151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25210</v>
      </c>
      <c r="AN19" s="191">
        <v>0</v>
      </c>
      <c r="AO19" s="191">
        <v>26468</v>
      </c>
      <c r="AP19" s="618">
        <v>4894</v>
      </c>
      <c r="AQ19" s="191">
        <v>0</v>
      </c>
      <c r="AR19" s="191">
        <v>0</v>
      </c>
      <c r="AS19" s="191">
        <v>0</v>
      </c>
      <c r="AT19" s="191">
        <v>0</v>
      </c>
      <c r="AU19" s="822">
        <v>56572</v>
      </c>
      <c r="AV19" s="930">
        <v>37717</v>
      </c>
      <c r="AW19" s="821">
        <v>94289</v>
      </c>
      <c r="AX19" s="246"/>
      <c r="AY19" s="915"/>
      <c r="AZ19" s="496" t="s">
        <v>62</v>
      </c>
      <c r="BA19" s="810">
        <v>232</v>
      </c>
      <c r="BB19" s="191">
        <v>0</v>
      </c>
      <c r="BC19" s="191">
        <v>82</v>
      </c>
      <c r="BD19" s="618">
        <v>0</v>
      </c>
      <c r="BE19" s="191">
        <v>0</v>
      </c>
      <c r="BF19" s="191">
        <v>0</v>
      </c>
      <c r="BG19" s="191">
        <v>0</v>
      </c>
      <c r="BH19" s="191">
        <v>0</v>
      </c>
      <c r="BI19" s="933">
        <v>314</v>
      </c>
      <c r="BJ19" s="930">
        <v>1545</v>
      </c>
      <c r="BK19" s="932">
        <v>1859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1263.92</v>
      </c>
      <c r="CG19" s="115">
        <v>1211.1500000000001</v>
      </c>
      <c r="CH19" s="67">
        <v>4.3600000000000003</v>
      </c>
      <c r="CI19" s="4"/>
      <c r="CJ19" s="284"/>
      <c r="CK19" s="41" t="s">
        <v>91</v>
      </c>
      <c r="CL19" s="42">
        <v>47</v>
      </c>
      <c r="CM19" s="43">
        <v>31</v>
      </c>
      <c r="CN19" s="44">
        <v>17</v>
      </c>
      <c r="CO19" s="43">
        <v>95</v>
      </c>
      <c r="CP19" s="45">
        <v>91</v>
      </c>
      <c r="CQ19" s="46">
        <v>4.4000000000000004</v>
      </c>
      <c r="CR19" s="892"/>
      <c r="CS19" s="58" t="s">
        <v>48</v>
      </c>
      <c r="CT19" s="59">
        <v>297.89</v>
      </c>
      <c r="CU19" s="278">
        <v>264.20999999999998</v>
      </c>
      <c r="CV19" s="61">
        <v>12.75</v>
      </c>
      <c r="CW19" s="59">
        <v>241.75</v>
      </c>
      <c r="CX19" s="278">
        <v>231.24</v>
      </c>
      <c r="CY19" s="61">
        <v>4.55</v>
      </c>
      <c r="CZ19" s="59">
        <v>266.41000000000003</v>
      </c>
      <c r="DA19" s="278">
        <v>246.2</v>
      </c>
      <c r="DB19" s="61">
        <v>8.2100000000000009</v>
      </c>
      <c r="DC19" s="892"/>
      <c r="DD19" s="892"/>
      <c r="DE19" s="892" t="s">
        <v>66</v>
      </c>
      <c r="DF19" s="85">
        <v>151</v>
      </c>
      <c r="DG19" s="85">
        <v>151</v>
      </c>
      <c r="DH19" s="85">
        <v>151</v>
      </c>
      <c r="DI19" s="13">
        <v>151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25701</v>
      </c>
      <c r="DR19" s="191">
        <v>0</v>
      </c>
      <c r="DS19" s="191">
        <v>19739</v>
      </c>
      <c r="DT19" s="618">
        <v>26982</v>
      </c>
      <c r="DU19" s="191">
        <v>0</v>
      </c>
      <c r="DV19" s="191">
        <v>0</v>
      </c>
      <c r="DW19" s="191">
        <v>0</v>
      </c>
      <c r="DX19" s="619">
        <v>0</v>
      </c>
      <c r="DY19" s="192">
        <v>72422</v>
      </c>
      <c r="DZ19" s="620">
        <v>58843</v>
      </c>
      <c r="EA19" s="621">
        <v>131265</v>
      </c>
      <c r="EB19" s="915"/>
      <c r="EC19" s="915"/>
      <c r="ED19" s="496" t="s">
        <v>62</v>
      </c>
      <c r="EE19" s="810">
        <v>357</v>
      </c>
      <c r="EF19" s="191">
        <v>0</v>
      </c>
      <c r="EG19" s="191">
        <v>48</v>
      </c>
      <c r="EH19" s="618">
        <v>0</v>
      </c>
      <c r="EI19" s="191">
        <v>0</v>
      </c>
      <c r="EJ19" s="191">
        <v>0</v>
      </c>
      <c r="EK19" s="191">
        <v>0</v>
      </c>
      <c r="EL19" s="619">
        <v>0</v>
      </c>
      <c r="EM19" s="192">
        <v>405</v>
      </c>
      <c r="EN19" s="620">
        <v>1890</v>
      </c>
      <c r="EO19" s="621">
        <v>2295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345" t="s">
        <v>32</v>
      </c>
      <c r="FJ19" s="1018">
        <v>1008.8800000000001</v>
      </c>
      <c r="FK19" s="115">
        <v>963.29000000000008</v>
      </c>
      <c r="FL19" s="67">
        <v>4.7300000000000004</v>
      </c>
      <c r="FM19" s="4"/>
      <c r="FN19" s="284"/>
      <c r="FO19" s="41" t="s">
        <v>91</v>
      </c>
      <c r="FP19" s="470">
        <v>15</v>
      </c>
      <c r="FQ19" s="471">
        <v>11</v>
      </c>
      <c r="FR19" s="472">
        <v>19</v>
      </c>
      <c r="FS19" s="43">
        <v>45</v>
      </c>
      <c r="FT19" s="45">
        <v>43</v>
      </c>
      <c r="FU19" s="46">
        <v>4.6500000000000004</v>
      </c>
      <c r="FV19" s="892"/>
      <c r="FW19" s="58" t="s">
        <v>48</v>
      </c>
      <c r="FX19" s="59">
        <v>412.19</v>
      </c>
      <c r="FY19" s="278">
        <v>394.36</v>
      </c>
      <c r="FZ19" s="61">
        <v>4.5199999999999996</v>
      </c>
      <c r="GA19" s="59">
        <v>285.73</v>
      </c>
      <c r="GB19" s="278">
        <v>269.02</v>
      </c>
      <c r="GC19" s="61">
        <v>6.21</v>
      </c>
      <c r="GD19" s="59">
        <v>306.63</v>
      </c>
      <c r="GE19" s="278">
        <v>292.52</v>
      </c>
      <c r="GF19" s="61">
        <v>4.82</v>
      </c>
      <c r="GG19" s="892"/>
      <c r="GH19" s="892"/>
      <c r="GI19" s="892" t="s">
        <v>66</v>
      </c>
      <c r="GJ19" s="476">
        <v>151</v>
      </c>
      <c r="GK19" s="476">
        <v>151</v>
      </c>
      <c r="GL19" s="476">
        <v>151</v>
      </c>
      <c r="GM19" s="320">
        <v>151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18458</v>
      </c>
      <c r="GV19" s="191">
        <v>0</v>
      </c>
      <c r="GW19" s="191">
        <v>16297</v>
      </c>
      <c r="GX19" s="618">
        <v>30122</v>
      </c>
      <c r="GY19" s="191">
        <v>0</v>
      </c>
      <c r="GZ19" s="191">
        <v>0</v>
      </c>
      <c r="HA19" s="191">
        <v>0</v>
      </c>
      <c r="HB19" s="619">
        <v>0</v>
      </c>
      <c r="HC19" s="192">
        <v>64877</v>
      </c>
      <c r="HD19" s="620">
        <v>97316</v>
      </c>
      <c r="HE19" s="621">
        <v>162193</v>
      </c>
      <c r="HF19" s="915"/>
      <c r="HG19" s="915"/>
      <c r="HH19" s="496" t="s">
        <v>62</v>
      </c>
      <c r="HI19" s="810">
        <v>404</v>
      </c>
      <c r="HJ19" s="191">
        <v>0</v>
      </c>
      <c r="HK19" s="191">
        <v>108</v>
      </c>
      <c r="HL19" s="618">
        <v>0</v>
      </c>
      <c r="HM19" s="191">
        <v>0</v>
      </c>
      <c r="HN19" s="191">
        <v>0</v>
      </c>
      <c r="HO19" s="191">
        <v>0</v>
      </c>
      <c r="HP19" s="619">
        <v>0</v>
      </c>
      <c r="HQ19" s="192">
        <v>512</v>
      </c>
      <c r="HR19" s="620">
        <v>3243</v>
      </c>
      <c r="HS19" s="621">
        <v>3755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1590.82</v>
      </c>
      <c r="IO19" s="115">
        <v>1487.7</v>
      </c>
      <c r="IP19" s="67">
        <v>6.93</v>
      </c>
      <c r="IQ19" s="4"/>
      <c r="IR19" s="284"/>
      <c r="IS19" s="41" t="s">
        <v>91</v>
      </c>
      <c r="IT19" s="470">
        <v>219</v>
      </c>
      <c r="IU19" s="471">
        <v>285</v>
      </c>
      <c r="IV19" s="472">
        <v>223</v>
      </c>
      <c r="IW19" s="43">
        <v>727</v>
      </c>
      <c r="IX19" s="45">
        <v>814</v>
      </c>
      <c r="IY19" s="46">
        <v>-10.69</v>
      </c>
      <c r="IZ19" s="892"/>
      <c r="JA19" s="58" t="s">
        <v>48</v>
      </c>
      <c r="JB19" s="59">
        <v>488.14</v>
      </c>
      <c r="JC19" s="278">
        <v>430.17</v>
      </c>
      <c r="JD19" s="61">
        <v>13.48</v>
      </c>
      <c r="JE19" s="59">
        <v>338.13</v>
      </c>
      <c r="JF19" s="278">
        <v>293.47000000000003</v>
      </c>
      <c r="JG19" s="61">
        <v>15.22</v>
      </c>
      <c r="JH19" s="59">
        <v>431.26</v>
      </c>
      <c r="JI19" s="278">
        <v>381.84</v>
      </c>
      <c r="JJ19" s="61">
        <v>12.94</v>
      </c>
      <c r="JK19" s="892"/>
      <c r="JL19" s="892"/>
      <c r="JM19" s="892" t="s">
        <v>66</v>
      </c>
      <c r="JN19" s="476">
        <v>151</v>
      </c>
      <c r="JO19" s="476">
        <v>151</v>
      </c>
      <c r="JP19" s="476">
        <v>151</v>
      </c>
      <c r="JQ19" s="320">
        <v>151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32050</v>
      </c>
      <c r="JZ19" s="191">
        <v>0</v>
      </c>
      <c r="KA19" s="191">
        <v>34880</v>
      </c>
      <c r="KB19" s="618">
        <v>40158</v>
      </c>
      <c r="KC19" s="191">
        <v>0</v>
      </c>
      <c r="KD19" s="191">
        <v>0</v>
      </c>
      <c r="KE19" s="191">
        <v>0</v>
      </c>
      <c r="KF19" s="619">
        <v>0</v>
      </c>
      <c r="KG19" s="192">
        <v>107088</v>
      </c>
      <c r="KH19" s="620">
        <v>162356</v>
      </c>
      <c r="KI19" s="621">
        <v>269444</v>
      </c>
      <c r="KJ19" s="915"/>
      <c r="KK19" s="915"/>
      <c r="KL19" s="496" t="s">
        <v>62</v>
      </c>
      <c r="KM19" s="810">
        <v>3582</v>
      </c>
      <c r="KN19" s="191">
        <v>0</v>
      </c>
      <c r="KO19" s="191">
        <v>644</v>
      </c>
      <c r="KP19" s="618">
        <v>0</v>
      </c>
      <c r="KQ19" s="191">
        <v>0</v>
      </c>
      <c r="KR19" s="191">
        <v>0</v>
      </c>
      <c r="KS19" s="191">
        <v>0</v>
      </c>
      <c r="KT19" s="619">
        <v>0</v>
      </c>
      <c r="KU19" s="192">
        <v>4226</v>
      </c>
      <c r="KV19" s="620">
        <v>3381</v>
      </c>
      <c r="KW19" s="621">
        <v>7607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1373.01</v>
      </c>
      <c r="LS19" s="115">
        <v>1304.9600000000003</v>
      </c>
      <c r="LT19" s="205">
        <v>5.21</v>
      </c>
      <c r="LU19" s="4"/>
      <c r="LV19" s="284"/>
      <c r="LW19" s="41" t="s">
        <v>91</v>
      </c>
      <c r="LX19" s="470">
        <v>1329</v>
      </c>
      <c r="LY19" s="909">
        <v>1436</v>
      </c>
      <c r="LZ19" s="651">
        <v>-7.45</v>
      </c>
      <c r="MA19" s="652"/>
      <c r="MB19" s="58" t="s">
        <v>48</v>
      </c>
      <c r="MC19" s="59">
        <v>430.94</v>
      </c>
      <c r="MD19" s="1075">
        <v>393.11</v>
      </c>
      <c r="ME19" s="533">
        <v>9.6199999999999992</v>
      </c>
      <c r="MF19" s="59">
        <v>301.24</v>
      </c>
      <c r="MG19" s="1075">
        <v>275.87</v>
      </c>
      <c r="MH19" s="533">
        <v>9.1999999999999993</v>
      </c>
      <c r="MI19" s="59">
        <v>367.12</v>
      </c>
      <c r="MJ19" s="1075">
        <v>338.98</v>
      </c>
      <c r="MK19" s="533">
        <v>8.3000000000000007</v>
      </c>
      <c r="ML19" s="525"/>
      <c r="MM19" s="525"/>
      <c r="MN19" s="525" t="s">
        <v>66</v>
      </c>
      <c r="MO19" s="787">
        <v>151</v>
      </c>
      <c r="MP19" s="787">
        <v>151</v>
      </c>
      <c r="MQ19" s="787">
        <v>151</v>
      </c>
      <c r="MR19" s="787">
        <v>151</v>
      </c>
      <c r="MS19" s="787">
        <v>151</v>
      </c>
      <c r="MT19" s="647"/>
      <c r="MU19" s="1090"/>
      <c r="MV19" s="648"/>
      <c r="MW19" s="1088"/>
      <c r="MX19" s="657"/>
      <c r="MY19" s="648"/>
      <c r="MZ19" s="451" t="s">
        <v>62</v>
      </c>
      <c r="NA19" s="543">
        <v>101419</v>
      </c>
      <c r="NB19" s="544">
        <v>0</v>
      </c>
      <c r="NC19" s="544">
        <v>97384</v>
      </c>
      <c r="ND19" s="545">
        <v>102156</v>
      </c>
      <c r="NE19" s="544">
        <v>0</v>
      </c>
      <c r="NF19" s="544">
        <v>0</v>
      </c>
      <c r="NG19" s="544">
        <v>0</v>
      </c>
      <c r="NH19" s="546">
        <v>0</v>
      </c>
      <c r="NI19" s="840">
        <v>300959</v>
      </c>
      <c r="NJ19" s="547">
        <v>356232</v>
      </c>
      <c r="NK19" s="841">
        <v>657191</v>
      </c>
      <c r="NL19" s="839"/>
      <c r="NM19" s="839"/>
      <c r="NN19" s="542" t="s">
        <v>62</v>
      </c>
      <c r="NO19" s="543">
        <v>4575</v>
      </c>
      <c r="NP19" s="544">
        <v>0</v>
      </c>
      <c r="NQ19" s="544">
        <v>882</v>
      </c>
      <c r="NR19" s="545">
        <v>0</v>
      </c>
      <c r="NS19" s="544">
        <v>0</v>
      </c>
      <c r="NT19" s="544">
        <v>0</v>
      </c>
      <c r="NU19" s="544">
        <v>0</v>
      </c>
      <c r="NV19" s="546">
        <v>0</v>
      </c>
      <c r="NW19" s="840">
        <v>5457</v>
      </c>
      <c r="NX19" s="547">
        <v>10059</v>
      </c>
      <c r="NY19" s="841">
        <v>15516</v>
      </c>
    </row>
    <row r="20" spans="1:389" ht="18.75" customHeight="1">
      <c r="A20" s="116" t="s">
        <v>92</v>
      </c>
      <c r="B20" s="108">
        <v>1108.5800000000002</v>
      </c>
      <c r="C20" s="109">
        <v>1065.3399999999999</v>
      </c>
      <c r="D20" s="19">
        <v>4.0599999999999996</v>
      </c>
      <c r="E20" s="4"/>
      <c r="F20" s="284"/>
      <c r="G20" s="41" t="s">
        <v>93</v>
      </c>
      <c r="H20" s="42">
        <v>93</v>
      </c>
      <c r="I20" s="43">
        <v>89</v>
      </c>
      <c r="J20" s="44">
        <v>106</v>
      </c>
      <c r="K20" s="43">
        <v>288</v>
      </c>
      <c r="L20" s="45">
        <v>305</v>
      </c>
      <c r="M20" s="46">
        <v>-5.57</v>
      </c>
      <c r="N20" s="892"/>
      <c r="O20" s="58" t="s">
        <v>54</v>
      </c>
      <c r="P20" s="59">
        <v>243.53</v>
      </c>
      <c r="Q20" s="60">
        <v>232.74</v>
      </c>
      <c r="R20" s="62">
        <v>4.6399999999999997</v>
      </c>
      <c r="S20" s="59">
        <v>174.61</v>
      </c>
      <c r="T20" s="60">
        <v>166.59</v>
      </c>
      <c r="U20" s="62">
        <v>4.8099999999999996</v>
      </c>
      <c r="V20" s="59">
        <v>222.53</v>
      </c>
      <c r="W20" s="60">
        <v>213.37</v>
      </c>
      <c r="X20" s="62">
        <v>4.29</v>
      </c>
      <c r="Y20" s="892"/>
      <c r="Z20" s="892"/>
      <c r="AA20" s="892" t="s">
        <v>71</v>
      </c>
      <c r="AB20" s="63">
        <v>109</v>
      </c>
      <c r="AC20" s="63">
        <v>109</v>
      </c>
      <c r="AD20" s="63">
        <v>109</v>
      </c>
      <c r="AE20" s="63">
        <v>109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81342</v>
      </c>
      <c r="AN20" s="191">
        <v>0</v>
      </c>
      <c r="AO20" s="191">
        <v>62081</v>
      </c>
      <c r="AP20" s="618">
        <v>11574</v>
      </c>
      <c r="AQ20" s="191">
        <v>0</v>
      </c>
      <c r="AR20" s="191">
        <v>0</v>
      </c>
      <c r="AS20" s="191">
        <v>0</v>
      </c>
      <c r="AT20" s="191">
        <v>0</v>
      </c>
      <c r="AU20" s="822">
        <v>154997</v>
      </c>
      <c r="AV20" s="930">
        <v>203139</v>
      </c>
      <c r="AW20" s="821">
        <v>358136</v>
      </c>
      <c r="AX20" s="246"/>
      <c r="AY20" s="915"/>
      <c r="AZ20" s="496" t="s">
        <v>68</v>
      </c>
      <c r="BA20" s="810">
        <v>1642</v>
      </c>
      <c r="BB20" s="191">
        <v>0</v>
      </c>
      <c r="BC20" s="191">
        <v>114</v>
      </c>
      <c r="BD20" s="618">
        <v>0</v>
      </c>
      <c r="BE20" s="191">
        <v>0</v>
      </c>
      <c r="BF20" s="191">
        <v>0</v>
      </c>
      <c r="BG20" s="191">
        <v>0</v>
      </c>
      <c r="BH20" s="191">
        <v>0</v>
      </c>
      <c r="BI20" s="933">
        <v>1756</v>
      </c>
      <c r="BJ20" s="930">
        <v>2732</v>
      </c>
      <c r="BK20" s="932">
        <v>4488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1209.81</v>
      </c>
      <c r="CG20" s="109">
        <v>1150.99</v>
      </c>
      <c r="CH20" s="19">
        <v>5.1100000000000003</v>
      </c>
      <c r="CI20" s="4"/>
      <c r="CJ20" s="284"/>
      <c r="CK20" s="41" t="s">
        <v>93</v>
      </c>
      <c r="CL20" s="42">
        <v>62</v>
      </c>
      <c r="CM20" s="43">
        <v>59</v>
      </c>
      <c r="CN20" s="44">
        <v>36</v>
      </c>
      <c r="CO20" s="43">
        <v>157</v>
      </c>
      <c r="CP20" s="45">
        <v>152</v>
      </c>
      <c r="CQ20" s="46">
        <v>3.29</v>
      </c>
      <c r="CR20" s="892"/>
      <c r="CS20" s="58" t="s">
        <v>54</v>
      </c>
      <c r="CT20" s="59">
        <v>301.41000000000003</v>
      </c>
      <c r="CU20" s="278">
        <v>286.95</v>
      </c>
      <c r="CV20" s="61">
        <v>5.04</v>
      </c>
      <c r="CW20" s="59">
        <v>294.24</v>
      </c>
      <c r="CX20" s="278">
        <v>286.5</v>
      </c>
      <c r="CY20" s="61">
        <v>2.7</v>
      </c>
      <c r="CZ20" s="59">
        <v>297.39</v>
      </c>
      <c r="DA20" s="278">
        <v>286.70999999999998</v>
      </c>
      <c r="DB20" s="61">
        <v>3.73</v>
      </c>
      <c r="DC20" s="892"/>
      <c r="DD20" s="892"/>
      <c r="DE20" s="892" t="s">
        <v>71</v>
      </c>
      <c r="DF20" s="85">
        <v>109</v>
      </c>
      <c r="DG20" s="85">
        <v>109</v>
      </c>
      <c r="DH20" s="85">
        <v>109</v>
      </c>
      <c r="DI20" s="13">
        <v>109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45904</v>
      </c>
      <c r="DR20" s="191">
        <v>0</v>
      </c>
      <c r="DS20" s="191">
        <v>64688</v>
      </c>
      <c r="DT20" s="618">
        <v>197484</v>
      </c>
      <c r="DU20" s="191">
        <v>0</v>
      </c>
      <c r="DV20" s="191">
        <v>0</v>
      </c>
      <c r="DW20" s="191">
        <v>0</v>
      </c>
      <c r="DX20" s="619">
        <v>0</v>
      </c>
      <c r="DY20" s="192">
        <v>308076</v>
      </c>
      <c r="DZ20" s="620">
        <v>403426</v>
      </c>
      <c r="EA20" s="621">
        <v>711502</v>
      </c>
      <c r="EB20" s="915"/>
      <c r="EC20" s="915"/>
      <c r="ED20" s="496" t="s">
        <v>68</v>
      </c>
      <c r="EE20" s="810">
        <v>267</v>
      </c>
      <c r="EF20" s="191">
        <v>0</v>
      </c>
      <c r="EG20" s="191">
        <v>96</v>
      </c>
      <c r="EH20" s="618">
        <v>109</v>
      </c>
      <c r="EI20" s="191">
        <v>0</v>
      </c>
      <c r="EJ20" s="191">
        <v>0</v>
      </c>
      <c r="EK20" s="191">
        <v>0</v>
      </c>
      <c r="EL20" s="619">
        <v>0</v>
      </c>
      <c r="EM20" s="192">
        <v>472</v>
      </c>
      <c r="EN20" s="620">
        <v>4147</v>
      </c>
      <c r="EO20" s="621">
        <v>4619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372" t="s">
        <v>92</v>
      </c>
      <c r="FJ20" s="1016">
        <v>1058.29</v>
      </c>
      <c r="FK20" s="109">
        <v>1000.25</v>
      </c>
      <c r="FL20" s="19">
        <v>5.8</v>
      </c>
      <c r="FM20" s="4"/>
      <c r="FN20" s="284"/>
      <c r="FO20" s="41" t="s">
        <v>93</v>
      </c>
      <c r="FP20" s="470">
        <v>38</v>
      </c>
      <c r="FQ20" s="471">
        <v>43</v>
      </c>
      <c r="FR20" s="472">
        <v>32</v>
      </c>
      <c r="FS20" s="43">
        <v>113</v>
      </c>
      <c r="FT20" s="45">
        <v>93</v>
      </c>
      <c r="FU20" s="46">
        <v>21.51</v>
      </c>
      <c r="FV20" s="892"/>
      <c r="FW20" s="58" t="s">
        <v>54</v>
      </c>
      <c r="FX20" s="59">
        <v>222.1</v>
      </c>
      <c r="FY20" s="278">
        <v>211.47</v>
      </c>
      <c r="FZ20" s="61">
        <v>5.03</v>
      </c>
      <c r="GA20" s="59">
        <v>196.16</v>
      </c>
      <c r="GB20" s="278">
        <v>185.5</v>
      </c>
      <c r="GC20" s="61">
        <v>5.75</v>
      </c>
      <c r="GD20" s="59">
        <v>200.45</v>
      </c>
      <c r="GE20" s="278">
        <v>190.37</v>
      </c>
      <c r="GF20" s="61">
        <v>5.29</v>
      </c>
      <c r="GG20" s="892"/>
      <c r="GH20" s="892"/>
      <c r="GI20" s="892" t="s">
        <v>71</v>
      </c>
      <c r="GJ20" s="476">
        <v>109</v>
      </c>
      <c r="GK20" s="476">
        <v>109</v>
      </c>
      <c r="GL20" s="476">
        <v>109</v>
      </c>
      <c r="GM20" s="320">
        <v>109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41526</v>
      </c>
      <c r="GV20" s="191">
        <v>0</v>
      </c>
      <c r="GW20" s="191">
        <v>53426</v>
      </c>
      <c r="GX20" s="618">
        <v>110410</v>
      </c>
      <c r="GY20" s="191">
        <v>0</v>
      </c>
      <c r="GZ20" s="191">
        <v>0</v>
      </c>
      <c r="HA20" s="191">
        <v>0</v>
      </c>
      <c r="HB20" s="619">
        <v>0</v>
      </c>
      <c r="HC20" s="192">
        <v>205362</v>
      </c>
      <c r="HD20" s="620">
        <v>623253</v>
      </c>
      <c r="HE20" s="621">
        <v>828615</v>
      </c>
      <c r="HF20" s="915"/>
      <c r="HG20" s="915"/>
      <c r="HH20" s="496" t="s">
        <v>68</v>
      </c>
      <c r="HI20" s="810">
        <v>203</v>
      </c>
      <c r="HJ20" s="191">
        <v>0</v>
      </c>
      <c r="HK20" s="191">
        <v>181</v>
      </c>
      <c r="HL20" s="618">
        <v>168</v>
      </c>
      <c r="HM20" s="191">
        <v>0</v>
      </c>
      <c r="HN20" s="191">
        <v>0</v>
      </c>
      <c r="HO20" s="191">
        <v>0</v>
      </c>
      <c r="HP20" s="619">
        <v>0</v>
      </c>
      <c r="HQ20" s="192">
        <v>552</v>
      </c>
      <c r="HR20" s="620">
        <v>17989</v>
      </c>
      <c r="HS20" s="621">
        <v>18541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1825.1200000000001</v>
      </c>
      <c r="IO20" s="109">
        <v>1726.43</v>
      </c>
      <c r="IP20" s="19">
        <v>5.72</v>
      </c>
      <c r="IQ20" s="4"/>
      <c r="IR20" s="284"/>
      <c r="IS20" s="41" t="s">
        <v>93</v>
      </c>
      <c r="IT20" s="470">
        <v>245</v>
      </c>
      <c r="IU20" s="471">
        <v>326</v>
      </c>
      <c r="IV20" s="472">
        <v>378</v>
      </c>
      <c r="IW20" s="43">
        <v>949</v>
      </c>
      <c r="IX20" s="45">
        <v>1036</v>
      </c>
      <c r="IY20" s="46">
        <v>-8.4</v>
      </c>
      <c r="IZ20" s="892"/>
      <c r="JA20" s="58" t="s">
        <v>54</v>
      </c>
      <c r="JB20" s="59">
        <v>247.62</v>
      </c>
      <c r="JC20" s="278">
        <v>237.85</v>
      </c>
      <c r="JD20" s="61">
        <v>4.1100000000000003</v>
      </c>
      <c r="JE20" s="59">
        <v>216.99</v>
      </c>
      <c r="JF20" s="278">
        <v>188.99</v>
      </c>
      <c r="JG20" s="61">
        <v>14.82</v>
      </c>
      <c r="JH20" s="59">
        <v>236</v>
      </c>
      <c r="JI20" s="278">
        <v>220.57</v>
      </c>
      <c r="JJ20" s="61">
        <v>7</v>
      </c>
      <c r="JK20" s="892"/>
      <c r="JL20" s="892"/>
      <c r="JM20" s="892" t="s">
        <v>71</v>
      </c>
      <c r="JN20" s="476">
        <v>109</v>
      </c>
      <c r="JO20" s="476">
        <v>109</v>
      </c>
      <c r="JP20" s="476">
        <v>109</v>
      </c>
      <c r="JQ20" s="320">
        <v>109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78654</v>
      </c>
      <c r="JZ20" s="191">
        <v>0</v>
      </c>
      <c r="KA20" s="191">
        <v>87187</v>
      </c>
      <c r="KB20" s="618">
        <v>115226</v>
      </c>
      <c r="KC20" s="191">
        <v>0</v>
      </c>
      <c r="KD20" s="191">
        <v>0</v>
      </c>
      <c r="KE20" s="191">
        <v>0</v>
      </c>
      <c r="KF20" s="619">
        <v>0</v>
      </c>
      <c r="KG20" s="192">
        <v>281067</v>
      </c>
      <c r="KH20" s="620">
        <v>748285</v>
      </c>
      <c r="KI20" s="621">
        <v>1029352</v>
      </c>
      <c r="KJ20" s="915"/>
      <c r="KK20" s="915"/>
      <c r="KL20" s="496" t="s">
        <v>68</v>
      </c>
      <c r="KM20" s="810">
        <v>7165</v>
      </c>
      <c r="KN20" s="191">
        <v>0</v>
      </c>
      <c r="KO20" s="191">
        <v>1610</v>
      </c>
      <c r="KP20" s="618">
        <v>957</v>
      </c>
      <c r="KQ20" s="191">
        <v>0</v>
      </c>
      <c r="KR20" s="191">
        <v>0</v>
      </c>
      <c r="KS20" s="191">
        <v>0</v>
      </c>
      <c r="KT20" s="619">
        <v>0</v>
      </c>
      <c r="KU20" s="192">
        <v>9732</v>
      </c>
      <c r="KV20" s="620">
        <v>16014</v>
      </c>
      <c r="KW20" s="621">
        <v>25746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1332.32</v>
      </c>
      <c r="LS20" s="109">
        <v>1288.7600000000002</v>
      </c>
      <c r="LT20" s="324">
        <v>3.38</v>
      </c>
      <c r="LU20" s="4"/>
      <c r="LV20" s="284"/>
      <c r="LW20" s="41" t="s">
        <v>93</v>
      </c>
      <c r="LX20" s="470">
        <v>1507</v>
      </c>
      <c r="LY20" s="909">
        <v>1586</v>
      </c>
      <c r="LZ20" s="651">
        <v>-4.9800000000000004</v>
      </c>
      <c r="MA20" s="652"/>
      <c r="MB20" s="58" t="s">
        <v>54</v>
      </c>
      <c r="MC20" s="59">
        <v>248.86</v>
      </c>
      <c r="MD20" s="1075">
        <v>239.38</v>
      </c>
      <c r="ME20" s="533">
        <v>3.96</v>
      </c>
      <c r="MF20" s="59">
        <v>213.14</v>
      </c>
      <c r="MG20" s="1075">
        <v>196.5</v>
      </c>
      <c r="MH20" s="533">
        <v>8.4700000000000006</v>
      </c>
      <c r="MI20" s="59">
        <v>231.28</v>
      </c>
      <c r="MJ20" s="1075">
        <v>219.58</v>
      </c>
      <c r="MK20" s="533">
        <v>5.33</v>
      </c>
      <c r="ML20" s="525"/>
      <c r="MM20" s="525"/>
      <c r="MN20" s="525" t="s">
        <v>71</v>
      </c>
      <c r="MO20" s="787">
        <v>109</v>
      </c>
      <c r="MP20" s="787">
        <v>109</v>
      </c>
      <c r="MQ20" s="787">
        <v>109</v>
      </c>
      <c r="MR20" s="787">
        <v>109</v>
      </c>
      <c r="MS20" s="787">
        <v>109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247426</v>
      </c>
      <c r="NB20" s="544">
        <v>0</v>
      </c>
      <c r="NC20" s="544">
        <v>267382</v>
      </c>
      <c r="ND20" s="545">
        <v>434694</v>
      </c>
      <c r="NE20" s="544">
        <v>0</v>
      </c>
      <c r="NF20" s="544">
        <v>0</v>
      </c>
      <c r="NG20" s="544">
        <v>0</v>
      </c>
      <c r="NH20" s="546">
        <v>0</v>
      </c>
      <c r="NI20" s="840">
        <v>949502</v>
      </c>
      <c r="NJ20" s="547">
        <v>1978103</v>
      </c>
      <c r="NK20" s="841">
        <v>2927605</v>
      </c>
      <c r="NL20" s="839"/>
      <c r="NM20" s="839"/>
      <c r="NN20" s="542" t="s">
        <v>68</v>
      </c>
      <c r="NO20" s="543">
        <v>9277</v>
      </c>
      <c r="NP20" s="544">
        <v>0</v>
      </c>
      <c r="NQ20" s="544">
        <v>2001</v>
      </c>
      <c r="NR20" s="545">
        <v>1234</v>
      </c>
      <c r="NS20" s="544">
        <v>0</v>
      </c>
      <c r="NT20" s="544">
        <v>0</v>
      </c>
      <c r="NU20" s="544">
        <v>0</v>
      </c>
      <c r="NV20" s="546">
        <v>0</v>
      </c>
      <c r="NW20" s="840">
        <v>12512</v>
      </c>
      <c r="NX20" s="547">
        <v>40882</v>
      </c>
      <c r="NY20" s="841">
        <v>53394</v>
      </c>
    </row>
    <row r="21" spans="1:389" ht="18.75" customHeight="1" thickBot="1">
      <c r="A21" s="37" t="s">
        <v>52</v>
      </c>
      <c r="B21" s="112">
        <v>1099.93</v>
      </c>
      <c r="C21" s="113">
        <v>1056.9300000000003</v>
      </c>
      <c r="D21" s="40">
        <v>4.07</v>
      </c>
      <c r="E21" s="4"/>
      <c r="F21" s="284"/>
      <c r="G21" s="41" t="s">
        <v>94</v>
      </c>
      <c r="H21" s="42">
        <v>134</v>
      </c>
      <c r="I21" s="43">
        <v>83</v>
      </c>
      <c r="J21" s="44">
        <v>78</v>
      </c>
      <c r="K21" s="43">
        <v>295</v>
      </c>
      <c r="L21" s="45">
        <v>309</v>
      </c>
      <c r="M21" s="46">
        <v>-4.53</v>
      </c>
      <c r="N21" s="892"/>
      <c r="O21" s="58" t="s">
        <v>59</v>
      </c>
      <c r="P21" s="59">
        <v>120.09</v>
      </c>
      <c r="Q21" s="60">
        <v>112.82</v>
      </c>
      <c r="R21" s="62">
        <v>6.44</v>
      </c>
      <c r="S21" s="59">
        <v>99.56</v>
      </c>
      <c r="T21" s="60">
        <v>90.3</v>
      </c>
      <c r="U21" s="62">
        <v>10.25</v>
      </c>
      <c r="V21" s="59">
        <v>113.83</v>
      </c>
      <c r="W21" s="60">
        <v>106.23</v>
      </c>
      <c r="X21" s="62">
        <v>7.15</v>
      </c>
      <c r="Y21" s="892"/>
      <c r="Z21" s="892"/>
      <c r="AA21" s="892" t="s">
        <v>76</v>
      </c>
      <c r="AB21" s="63">
        <v>366</v>
      </c>
      <c r="AC21" s="63">
        <v>366</v>
      </c>
      <c r="AD21" s="63">
        <v>366</v>
      </c>
      <c r="AE21" s="63">
        <v>366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1206.4100000000001</v>
      </c>
      <c r="CG21" s="113">
        <v>1147.71</v>
      </c>
      <c r="CH21" s="40">
        <v>5.1100000000000003</v>
      </c>
      <c r="CI21" s="4"/>
      <c r="CJ21" s="284"/>
      <c r="CK21" s="41" t="s">
        <v>94</v>
      </c>
      <c r="CL21" s="42">
        <v>147</v>
      </c>
      <c r="CM21" s="43">
        <v>183</v>
      </c>
      <c r="CN21" s="44">
        <v>142</v>
      </c>
      <c r="CO21" s="43">
        <v>472</v>
      </c>
      <c r="CP21" s="45">
        <v>446</v>
      </c>
      <c r="CQ21" s="46">
        <v>5.83</v>
      </c>
      <c r="CR21" s="892"/>
      <c r="CS21" s="58" t="s">
        <v>59</v>
      </c>
      <c r="CT21" s="59">
        <v>193.89</v>
      </c>
      <c r="CU21" s="278">
        <v>202.97</v>
      </c>
      <c r="CV21" s="61">
        <v>-4.47</v>
      </c>
      <c r="CW21" s="59">
        <v>197.54</v>
      </c>
      <c r="CX21" s="278">
        <v>199.24</v>
      </c>
      <c r="CY21" s="61">
        <v>-0.85</v>
      </c>
      <c r="CZ21" s="59">
        <v>195.94</v>
      </c>
      <c r="DA21" s="278">
        <v>200.93</v>
      </c>
      <c r="DB21" s="61">
        <v>-2.48</v>
      </c>
      <c r="DC21" s="892"/>
      <c r="DD21" s="892"/>
      <c r="DE21" s="892" t="s">
        <v>76</v>
      </c>
      <c r="DF21" s="85">
        <v>366</v>
      </c>
      <c r="DG21" s="85">
        <v>366</v>
      </c>
      <c r="DH21" s="85">
        <v>366</v>
      </c>
      <c r="DI21" s="13">
        <v>366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38" t="s">
        <v>52</v>
      </c>
      <c r="FJ21" s="1017">
        <v>1053.07</v>
      </c>
      <c r="FK21" s="113">
        <v>994.56999999999994</v>
      </c>
      <c r="FL21" s="40">
        <v>5.88</v>
      </c>
      <c r="FM21" s="4"/>
      <c r="FN21" s="284"/>
      <c r="FO21" s="41" t="s">
        <v>94</v>
      </c>
      <c r="FP21" s="470">
        <v>14</v>
      </c>
      <c r="FQ21" s="471">
        <v>25</v>
      </c>
      <c r="FR21" s="472">
        <v>9</v>
      </c>
      <c r="FS21" s="43">
        <v>48</v>
      </c>
      <c r="FT21" s="45">
        <v>51</v>
      </c>
      <c r="FU21" s="46">
        <v>-5.88</v>
      </c>
      <c r="FV21" s="892"/>
      <c r="FW21" s="58" t="s">
        <v>59</v>
      </c>
      <c r="FX21" s="59">
        <v>144.07</v>
      </c>
      <c r="FY21" s="278">
        <v>135.26</v>
      </c>
      <c r="FZ21" s="61">
        <v>6.51</v>
      </c>
      <c r="GA21" s="59">
        <v>109.38</v>
      </c>
      <c r="GB21" s="278">
        <v>99.35</v>
      </c>
      <c r="GC21" s="61">
        <v>10.1</v>
      </c>
      <c r="GD21" s="59">
        <v>115.11</v>
      </c>
      <c r="GE21" s="278">
        <v>106.08</v>
      </c>
      <c r="GF21" s="61">
        <v>8.51</v>
      </c>
      <c r="GG21" s="892"/>
      <c r="GH21" s="892"/>
      <c r="GI21" s="892" t="s">
        <v>76</v>
      </c>
      <c r="GJ21" s="476">
        <v>366</v>
      </c>
      <c r="GK21" s="476">
        <v>366</v>
      </c>
      <c r="GL21" s="476">
        <v>366</v>
      </c>
      <c r="GM21" s="320">
        <v>366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1819.63</v>
      </c>
      <c r="IO21" s="113">
        <v>1722.76</v>
      </c>
      <c r="IP21" s="40">
        <v>5.62</v>
      </c>
      <c r="IQ21" s="4"/>
      <c r="IR21" s="284"/>
      <c r="IS21" s="41" t="s">
        <v>94</v>
      </c>
      <c r="IT21" s="470">
        <v>283</v>
      </c>
      <c r="IU21" s="471">
        <v>321</v>
      </c>
      <c r="IV21" s="472">
        <v>436</v>
      </c>
      <c r="IW21" s="43">
        <v>1040</v>
      </c>
      <c r="IX21" s="45">
        <v>1180</v>
      </c>
      <c r="IY21" s="46">
        <v>-11.86</v>
      </c>
      <c r="IZ21" s="892"/>
      <c r="JA21" s="58" t="s">
        <v>59</v>
      </c>
      <c r="JB21" s="59">
        <v>199.21</v>
      </c>
      <c r="JC21" s="278">
        <v>189.53</v>
      </c>
      <c r="JD21" s="61">
        <v>5.1100000000000003</v>
      </c>
      <c r="JE21" s="59">
        <v>162.63999999999999</v>
      </c>
      <c r="JF21" s="278">
        <v>152.47</v>
      </c>
      <c r="JG21" s="61">
        <v>6.67</v>
      </c>
      <c r="JH21" s="59">
        <v>185.34</v>
      </c>
      <c r="JI21" s="278">
        <v>176.43</v>
      </c>
      <c r="JJ21" s="61">
        <v>5.05</v>
      </c>
      <c r="JK21" s="892"/>
      <c r="JL21" s="892"/>
      <c r="JM21" s="892" t="s">
        <v>76</v>
      </c>
      <c r="JN21" s="476">
        <v>366</v>
      </c>
      <c r="JO21" s="476">
        <v>366</v>
      </c>
      <c r="JP21" s="476">
        <v>366</v>
      </c>
      <c r="JQ21" s="320">
        <v>366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1335.7399999999998</v>
      </c>
      <c r="LS21" s="113">
        <v>1281.6599999999999</v>
      </c>
      <c r="LT21" s="196">
        <v>4.22</v>
      </c>
      <c r="LU21" s="4"/>
      <c r="LV21" s="284"/>
      <c r="LW21" s="41" t="s">
        <v>94</v>
      </c>
      <c r="LX21" s="470">
        <v>1855</v>
      </c>
      <c r="LY21" s="909">
        <v>1986</v>
      </c>
      <c r="LZ21" s="651">
        <v>-6.6</v>
      </c>
      <c r="MA21" s="652"/>
      <c r="MB21" s="58" t="s">
        <v>59</v>
      </c>
      <c r="MC21" s="59">
        <v>176.09</v>
      </c>
      <c r="MD21" s="1075">
        <v>169.71</v>
      </c>
      <c r="ME21" s="533">
        <v>3.76</v>
      </c>
      <c r="MF21" s="59">
        <v>138.82</v>
      </c>
      <c r="MG21" s="1075">
        <v>130.88999999999999</v>
      </c>
      <c r="MH21" s="533">
        <v>6.06</v>
      </c>
      <c r="MI21" s="59">
        <v>157.75</v>
      </c>
      <c r="MJ21" s="1075">
        <v>151.78</v>
      </c>
      <c r="MK21" s="533">
        <v>3.93</v>
      </c>
      <c r="ML21" s="525"/>
      <c r="MM21" s="525"/>
      <c r="MN21" s="525" t="s">
        <v>76</v>
      </c>
      <c r="MO21" s="787">
        <v>366</v>
      </c>
      <c r="MP21" s="787">
        <v>366</v>
      </c>
      <c r="MQ21" s="787">
        <v>366</v>
      </c>
      <c r="MR21" s="787">
        <v>366</v>
      </c>
      <c r="MS21" s="787">
        <v>366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1440.37</v>
      </c>
      <c r="C22" s="115">
        <v>1384.8400000000001</v>
      </c>
      <c r="D22" s="67">
        <v>4.01</v>
      </c>
      <c r="E22" s="4"/>
      <c r="F22" s="284"/>
      <c r="G22" s="20" t="s">
        <v>95</v>
      </c>
      <c r="H22" s="42">
        <v>5</v>
      </c>
      <c r="I22" s="43">
        <v>2</v>
      </c>
      <c r="J22" s="44">
        <v>4</v>
      </c>
      <c r="K22" s="43">
        <v>11</v>
      </c>
      <c r="L22" s="45">
        <v>4</v>
      </c>
      <c r="M22" s="46">
        <v>175</v>
      </c>
      <c r="N22" s="892"/>
      <c r="O22" s="58" t="s">
        <v>65</v>
      </c>
      <c r="P22" s="59">
        <v>97.95</v>
      </c>
      <c r="Q22" s="60">
        <v>94.13</v>
      </c>
      <c r="R22" s="62">
        <v>4.0599999999999996</v>
      </c>
      <c r="S22" s="59">
        <v>59.73</v>
      </c>
      <c r="T22" s="60">
        <v>51.38</v>
      </c>
      <c r="U22" s="62">
        <v>16.25</v>
      </c>
      <c r="V22" s="59">
        <v>86.31</v>
      </c>
      <c r="W22" s="60">
        <v>81.61</v>
      </c>
      <c r="X22" s="62">
        <v>5.76</v>
      </c>
      <c r="Y22" s="892"/>
      <c r="Z22" s="892"/>
      <c r="AA22" s="892" t="s">
        <v>79</v>
      </c>
      <c r="AB22" s="63">
        <v>954</v>
      </c>
      <c r="AC22" s="63">
        <v>954</v>
      </c>
      <c r="AD22" s="63">
        <v>954</v>
      </c>
      <c r="AE22" s="63">
        <v>954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111596</v>
      </c>
      <c r="AN22" s="815">
        <v>0</v>
      </c>
      <c r="AO22" s="815">
        <v>90894</v>
      </c>
      <c r="AP22" s="816">
        <v>17685</v>
      </c>
      <c r="AQ22" s="815">
        <v>0</v>
      </c>
      <c r="AR22" s="815">
        <v>0</v>
      </c>
      <c r="AS22" s="815">
        <v>0</v>
      </c>
      <c r="AT22" s="815">
        <v>0</v>
      </c>
      <c r="AU22" s="824">
        <v>220175</v>
      </c>
      <c r="AV22" s="815">
        <v>246020</v>
      </c>
      <c r="AW22" s="825">
        <v>466195</v>
      </c>
      <c r="AX22" s="913"/>
      <c r="AY22" s="49"/>
      <c r="AZ22" s="497" t="s">
        <v>45</v>
      </c>
      <c r="BA22" s="935">
        <v>1987</v>
      </c>
      <c r="BB22" s="936">
        <v>0</v>
      </c>
      <c r="BC22" s="936">
        <v>247</v>
      </c>
      <c r="BD22" s="937">
        <v>0</v>
      </c>
      <c r="BE22" s="936">
        <v>0</v>
      </c>
      <c r="BF22" s="936">
        <v>0</v>
      </c>
      <c r="BG22" s="936">
        <v>0</v>
      </c>
      <c r="BH22" s="936">
        <v>0</v>
      </c>
      <c r="BI22" s="938">
        <v>2234</v>
      </c>
      <c r="BJ22" s="936">
        <v>4371</v>
      </c>
      <c r="BK22" s="939">
        <v>6605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1646.31</v>
      </c>
      <c r="CG22" s="115">
        <v>1562.49</v>
      </c>
      <c r="CH22" s="67">
        <v>5.36</v>
      </c>
      <c r="CI22" s="4"/>
      <c r="CJ22" s="284"/>
      <c r="CK22" s="20" t="s">
        <v>95</v>
      </c>
      <c r="CL22" s="42">
        <v>11</v>
      </c>
      <c r="CM22" s="43">
        <v>9</v>
      </c>
      <c r="CN22" s="44">
        <v>4</v>
      </c>
      <c r="CO22" s="43">
        <v>24</v>
      </c>
      <c r="CP22" s="45">
        <v>23</v>
      </c>
      <c r="CQ22" s="46">
        <v>4.3499999999999996</v>
      </c>
      <c r="CR22" s="892"/>
      <c r="CS22" s="58" t="s">
        <v>65</v>
      </c>
      <c r="CT22" s="59">
        <v>66.98</v>
      </c>
      <c r="CU22" s="278">
        <v>61.24</v>
      </c>
      <c r="CV22" s="61">
        <v>9.3699999999999992</v>
      </c>
      <c r="CW22" s="59">
        <v>60.78</v>
      </c>
      <c r="CX22" s="278">
        <v>53.81</v>
      </c>
      <c r="CY22" s="61">
        <v>12.95</v>
      </c>
      <c r="CZ22" s="59">
        <v>63.51</v>
      </c>
      <c r="DA22" s="278">
        <v>57.18</v>
      </c>
      <c r="DB22" s="61">
        <v>11.07</v>
      </c>
      <c r="DC22" s="892"/>
      <c r="DD22" s="892"/>
      <c r="DE22" s="892" t="s">
        <v>79</v>
      </c>
      <c r="DF22" s="85">
        <v>954</v>
      </c>
      <c r="DG22" s="85">
        <v>954</v>
      </c>
      <c r="DH22" s="85">
        <v>954</v>
      </c>
      <c r="DI22" s="13">
        <v>954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77111</v>
      </c>
      <c r="DR22" s="815">
        <v>0</v>
      </c>
      <c r="DS22" s="815">
        <v>85522</v>
      </c>
      <c r="DT22" s="816">
        <v>224466</v>
      </c>
      <c r="DU22" s="815">
        <v>0</v>
      </c>
      <c r="DV22" s="815">
        <v>0</v>
      </c>
      <c r="DW22" s="815">
        <v>0</v>
      </c>
      <c r="DX22" s="819">
        <v>0</v>
      </c>
      <c r="DY22" s="815">
        <v>387099</v>
      </c>
      <c r="DZ22" s="836">
        <v>465570</v>
      </c>
      <c r="EA22" s="836">
        <v>852669</v>
      </c>
      <c r="EB22" s="915"/>
      <c r="EC22" s="915"/>
      <c r="ED22" s="497" t="s">
        <v>45</v>
      </c>
      <c r="EE22" s="814">
        <v>713</v>
      </c>
      <c r="EF22" s="815">
        <v>0</v>
      </c>
      <c r="EG22" s="815">
        <v>168</v>
      </c>
      <c r="EH22" s="816">
        <v>109</v>
      </c>
      <c r="EI22" s="815">
        <v>0</v>
      </c>
      <c r="EJ22" s="815">
        <v>0</v>
      </c>
      <c r="EK22" s="815">
        <v>0</v>
      </c>
      <c r="EL22" s="819">
        <v>0</v>
      </c>
      <c r="EM22" s="815">
        <v>990</v>
      </c>
      <c r="EN22" s="836">
        <v>6094</v>
      </c>
      <c r="EO22" s="836">
        <v>7084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345" t="s">
        <v>32</v>
      </c>
      <c r="FJ22" s="1018">
        <v>1658.7799999999997</v>
      </c>
      <c r="FK22" s="115">
        <v>1575.54</v>
      </c>
      <c r="FL22" s="67">
        <v>5.28</v>
      </c>
      <c r="FM22" s="4"/>
      <c r="FN22" s="284"/>
      <c r="FO22" s="20" t="s">
        <v>95</v>
      </c>
      <c r="FP22" s="470">
        <v>6</v>
      </c>
      <c r="FQ22" s="471">
        <v>4</v>
      </c>
      <c r="FR22" s="472">
        <v>5</v>
      </c>
      <c r="FS22" s="43">
        <v>15</v>
      </c>
      <c r="FT22" s="45">
        <v>6</v>
      </c>
      <c r="FU22" s="46">
        <v>150</v>
      </c>
      <c r="FV22" s="892"/>
      <c r="FW22" s="58" t="s">
        <v>65</v>
      </c>
      <c r="FX22" s="59">
        <v>120.06</v>
      </c>
      <c r="FY22" s="278">
        <v>110.5</v>
      </c>
      <c r="FZ22" s="61">
        <v>8.65</v>
      </c>
      <c r="GA22" s="59">
        <v>102.24</v>
      </c>
      <c r="GB22" s="278">
        <v>95.83</v>
      </c>
      <c r="GC22" s="61">
        <v>6.69</v>
      </c>
      <c r="GD22" s="59">
        <v>105.19</v>
      </c>
      <c r="GE22" s="278">
        <v>98.58</v>
      </c>
      <c r="GF22" s="61">
        <v>6.71</v>
      </c>
      <c r="GG22" s="892"/>
      <c r="GH22" s="892"/>
      <c r="GI22" s="892" t="s">
        <v>79</v>
      </c>
      <c r="GJ22" s="476">
        <v>954</v>
      </c>
      <c r="GK22" s="476">
        <v>954</v>
      </c>
      <c r="GL22" s="476">
        <v>954</v>
      </c>
      <c r="GM22" s="320">
        <v>954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66134</v>
      </c>
      <c r="GV22" s="815">
        <v>0</v>
      </c>
      <c r="GW22" s="815">
        <v>73346</v>
      </c>
      <c r="GX22" s="816">
        <v>144197</v>
      </c>
      <c r="GY22" s="815">
        <v>0</v>
      </c>
      <c r="GZ22" s="815">
        <v>0</v>
      </c>
      <c r="HA22" s="815">
        <v>0</v>
      </c>
      <c r="HB22" s="819">
        <v>0</v>
      </c>
      <c r="HC22" s="815">
        <v>283677</v>
      </c>
      <c r="HD22" s="836">
        <v>734007</v>
      </c>
      <c r="HE22" s="836">
        <v>1017684</v>
      </c>
      <c r="HF22" s="915"/>
      <c r="HG22" s="915"/>
      <c r="HH22" s="497" t="s">
        <v>45</v>
      </c>
      <c r="HI22" s="814">
        <v>674</v>
      </c>
      <c r="HJ22" s="815">
        <v>0</v>
      </c>
      <c r="HK22" s="815">
        <v>325</v>
      </c>
      <c r="HL22" s="816">
        <v>168</v>
      </c>
      <c r="HM22" s="815">
        <v>0</v>
      </c>
      <c r="HN22" s="815">
        <v>0</v>
      </c>
      <c r="HO22" s="815">
        <v>0</v>
      </c>
      <c r="HP22" s="819">
        <v>0</v>
      </c>
      <c r="HQ22" s="815">
        <v>1167</v>
      </c>
      <c r="HR22" s="836">
        <v>21423</v>
      </c>
      <c r="HS22" s="836">
        <v>22590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1937.1100000000001</v>
      </c>
      <c r="IO22" s="115">
        <v>1800.8</v>
      </c>
      <c r="IP22" s="67">
        <v>7.57</v>
      </c>
      <c r="IQ22" s="4"/>
      <c r="IR22" s="284"/>
      <c r="IS22" s="20" t="s">
        <v>95</v>
      </c>
      <c r="IT22" s="470">
        <v>12</v>
      </c>
      <c r="IU22" s="471">
        <v>8</v>
      </c>
      <c r="IV22" s="472">
        <v>11</v>
      </c>
      <c r="IW22" s="43">
        <v>31</v>
      </c>
      <c r="IX22" s="45">
        <v>16</v>
      </c>
      <c r="IY22" s="46">
        <v>93.75</v>
      </c>
      <c r="IZ22" s="892"/>
      <c r="JA22" s="58" t="s">
        <v>65</v>
      </c>
      <c r="JB22" s="59">
        <v>127.23</v>
      </c>
      <c r="JC22" s="278">
        <v>115.21</v>
      </c>
      <c r="JD22" s="61">
        <v>10.43</v>
      </c>
      <c r="JE22" s="59">
        <v>108.7</v>
      </c>
      <c r="JF22" s="278">
        <v>95.56</v>
      </c>
      <c r="JG22" s="61">
        <v>13.75</v>
      </c>
      <c r="JH22" s="59">
        <v>120.2</v>
      </c>
      <c r="JI22" s="278">
        <v>108.26</v>
      </c>
      <c r="JJ22" s="61">
        <v>11.03</v>
      </c>
      <c r="JK22" s="892"/>
      <c r="JL22" s="892"/>
      <c r="JM22" s="892" t="s">
        <v>79</v>
      </c>
      <c r="JN22" s="476">
        <v>954</v>
      </c>
      <c r="JO22" s="476">
        <v>954</v>
      </c>
      <c r="JP22" s="476">
        <v>954</v>
      </c>
      <c r="JQ22" s="320">
        <v>954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113613</v>
      </c>
      <c r="JZ22" s="815">
        <v>0</v>
      </c>
      <c r="KA22" s="815">
        <v>125558</v>
      </c>
      <c r="KB22" s="816">
        <v>161784</v>
      </c>
      <c r="KC22" s="815">
        <v>0</v>
      </c>
      <c r="KD22" s="815">
        <v>0</v>
      </c>
      <c r="KE22" s="815">
        <v>0</v>
      </c>
      <c r="KF22" s="819">
        <v>0</v>
      </c>
      <c r="KG22" s="815">
        <v>400955</v>
      </c>
      <c r="KH22" s="836">
        <v>919175</v>
      </c>
      <c r="KI22" s="836">
        <v>1320130</v>
      </c>
      <c r="KJ22" s="915"/>
      <c r="KK22" s="915"/>
      <c r="KL22" s="497" t="s">
        <v>45</v>
      </c>
      <c r="KM22" s="814">
        <v>11941</v>
      </c>
      <c r="KN22" s="815">
        <v>0</v>
      </c>
      <c r="KO22" s="815">
        <v>2512</v>
      </c>
      <c r="KP22" s="816">
        <v>957</v>
      </c>
      <c r="KQ22" s="815">
        <v>0</v>
      </c>
      <c r="KR22" s="815">
        <v>0</v>
      </c>
      <c r="KS22" s="815">
        <v>0</v>
      </c>
      <c r="KT22" s="819">
        <v>0</v>
      </c>
      <c r="KU22" s="815">
        <v>15410</v>
      </c>
      <c r="KV22" s="836">
        <v>20766</v>
      </c>
      <c r="KW22" s="836">
        <v>36176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1739.44</v>
      </c>
      <c r="LS22" s="115">
        <v>1658.8600000000001</v>
      </c>
      <c r="LT22" s="205">
        <v>4.8600000000000003</v>
      </c>
      <c r="LU22" s="4"/>
      <c r="LV22" s="284"/>
      <c r="LW22" s="20" t="s">
        <v>95</v>
      </c>
      <c r="LX22" s="470">
        <v>81</v>
      </c>
      <c r="LY22" s="909">
        <v>49</v>
      </c>
      <c r="LZ22" s="651">
        <v>65.31</v>
      </c>
      <c r="MA22" s="652"/>
      <c r="MB22" s="58" t="s">
        <v>65</v>
      </c>
      <c r="MC22" s="59">
        <v>114.53</v>
      </c>
      <c r="MD22" s="1075">
        <v>105.94</v>
      </c>
      <c r="ME22" s="533">
        <v>8.11</v>
      </c>
      <c r="MF22" s="59">
        <v>95.56</v>
      </c>
      <c r="MG22" s="1075">
        <v>86.08</v>
      </c>
      <c r="MH22" s="533">
        <v>11.01</v>
      </c>
      <c r="MI22" s="59">
        <v>105.19</v>
      </c>
      <c r="MJ22" s="1075">
        <v>96.77</v>
      </c>
      <c r="MK22" s="533">
        <v>8.6999999999999993</v>
      </c>
      <c r="ML22" s="525"/>
      <c r="MM22" s="525"/>
      <c r="MN22" s="525" t="s">
        <v>79</v>
      </c>
      <c r="MO22" s="787">
        <v>954</v>
      </c>
      <c r="MP22" s="787">
        <v>954</v>
      </c>
      <c r="MQ22" s="787">
        <v>954</v>
      </c>
      <c r="MR22" s="787">
        <v>954</v>
      </c>
      <c r="MS22" s="787">
        <v>954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368454</v>
      </c>
      <c r="NB22" s="845">
        <v>0</v>
      </c>
      <c r="NC22" s="845">
        <v>375320</v>
      </c>
      <c r="ND22" s="846">
        <v>548132</v>
      </c>
      <c r="NE22" s="845">
        <v>0</v>
      </c>
      <c r="NF22" s="845">
        <v>0</v>
      </c>
      <c r="NG22" s="845">
        <v>0</v>
      </c>
      <c r="NH22" s="845">
        <v>0</v>
      </c>
      <c r="NI22" s="846">
        <v>1291906</v>
      </c>
      <c r="NJ22" s="844">
        <v>2364772</v>
      </c>
      <c r="NK22" s="847">
        <v>3656678</v>
      </c>
      <c r="NL22" s="839"/>
      <c r="NM22" s="839"/>
      <c r="NN22" s="553" t="s">
        <v>45</v>
      </c>
      <c r="NO22" s="844">
        <v>15315</v>
      </c>
      <c r="NP22" s="845">
        <v>0</v>
      </c>
      <c r="NQ22" s="845">
        <v>3252</v>
      </c>
      <c r="NR22" s="846">
        <v>1234</v>
      </c>
      <c r="NS22" s="845">
        <v>0</v>
      </c>
      <c r="NT22" s="845">
        <v>0</v>
      </c>
      <c r="NU22" s="845">
        <v>0</v>
      </c>
      <c r="NV22" s="845">
        <v>0</v>
      </c>
      <c r="NW22" s="846">
        <v>19801</v>
      </c>
      <c r="NX22" s="844">
        <v>52654</v>
      </c>
      <c r="NY22" s="847">
        <v>72455</v>
      </c>
    </row>
    <row r="23" spans="1:389" ht="18.75" customHeight="1" thickTop="1">
      <c r="A23" s="69" t="s">
        <v>96</v>
      </c>
      <c r="B23" s="108">
        <v>637.83000000000004</v>
      </c>
      <c r="C23" s="109">
        <v>603.52999999999986</v>
      </c>
      <c r="D23" s="19">
        <v>5.68</v>
      </c>
      <c r="E23" s="4"/>
      <c r="F23" s="284"/>
      <c r="G23" s="20" t="s">
        <v>97</v>
      </c>
      <c r="H23" s="42">
        <v>93</v>
      </c>
      <c r="I23" s="43">
        <v>104</v>
      </c>
      <c r="J23" s="44">
        <v>87</v>
      </c>
      <c r="K23" s="43">
        <v>284</v>
      </c>
      <c r="L23" s="45">
        <v>302</v>
      </c>
      <c r="M23" s="46">
        <v>-5.96</v>
      </c>
      <c r="N23" s="892"/>
      <c r="O23" s="58" t="s">
        <v>70</v>
      </c>
      <c r="P23" s="59">
        <v>171.07</v>
      </c>
      <c r="Q23" s="117">
        <v>161.18</v>
      </c>
      <c r="R23" s="62">
        <v>6.14</v>
      </c>
      <c r="S23" s="59">
        <v>148.57</v>
      </c>
      <c r="T23" s="60">
        <v>141.68</v>
      </c>
      <c r="U23" s="62">
        <v>4.8600000000000003</v>
      </c>
      <c r="V23" s="59">
        <v>164.22</v>
      </c>
      <c r="W23" s="60">
        <v>155.47</v>
      </c>
      <c r="X23" s="62">
        <v>5.63</v>
      </c>
      <c r="Y23" s="892"/>
      <c r="Z23" s="49" t="s">
        <v>50</v>
      </c>
      <c r="AA23" s="49"/>
      <c r="AB23" s="118">
        <v>60.09</v>
      </c>
      <c r="AC23" s="118">
        <v>56.62</v>
      </c>
      <c r="AD23" s="118">
        <v>51.69</v>
      </c>
      <c r="AE23" s="118">
        <v>56.13</v>
      </c>
      <c r="AF23" s="622"/>
      <c r="AG23" s="622"/>
      <c r="AH23" s="622"/>
      <c r="AI23" s="622"/>
      <c r="AJ23" s="30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618.23</v>
      </c>
      <c r="CG23" s="109">
        <v>577.34</v>
      </c>
      <c r="CH23" s="19">
        <v>7.08</v>
      </c>
      <c r="CI23" s="4"/>
      <c r="CJ23" s="284"/>
      <c r="CK23" s="20" t="s">
        <v>97</v>
      </c>
      <c r="CL23" s="42">
        <v>43</v>
      </c>
      <c r="CM23" s="43">
        <v>38</v>
      </c>
      <c r="CN23" s="44">
        <v>42</v>
      </c>
      <c r="CO23" s="43">
        <v>123</v>
      </c>
      <c r="CP23" s="45">
        <v>117</v>
      </c>
      <c r="CQ23" s="46">
        <v>5.13</v>
      </c>
      <c r="CR23" s="892"/>
      <c r="CS23" s="58" t="s">
        <v>70</v>
      </c>
      <c r="CT23" s="59">
        <v>181.55</v>
      </c>
      <c r="CU23" s="278">
        <v>171.47</v>
      </c>
      <c r="CV23" s="61">
        <v>5.88</v>
      </c>
      <c r="CW23" s="59">
        <v>124.33</v>
      </c>
      <c r="CX23" s="278">
        <v>117.8</v>
      </c>
      <c r="CY23" s="61">
        <v>5.54</v>
      </c>
      <c r="CZ23" s="59">
        <v>149.47</v>
      </c>
      <c r="DA23" s="278">
        <v>142.16</v>
      </c>
      <c r="DB23" s="61">
        <v>5.14</v>
      </c>
      <c r="DC23" s="892"/>
      <c r="DD23" s="49" t="s">
        <v>50</v>
      </c>
      <c r="DE23" s="49"/>
      <c r="DF23" s="285">
        <v>49.06</v>
      </c>
      <c r="DG23" s="285">
        <v>44.59</v>
      </c>
      <c r="DH23" s="285">
        <v>45.06</v>
      </c>
      <c r="DI23" s="285">
        <v>46.24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359" t="s">
        <v>96</v>
      </c>
      <c r="FJ23" s="1016">
        <v>707.5</v>
      </c>
      <c r="FK23" s="109">
        <v>662.73</v>
      </c>
      <c r="FL23" s="19">
        <v>6.76</v>
      </c>
      <c r="FM23" s="4"/>
      <c r="FN23" s="284"/>
      <c r="FO23" s="20" t="s">
        <v>97</v>
      </c>
      <c r="FP23" s="470">
        <v>42</v>
      </c>
      <c r="FQ23" s="471">
        <v>26</v>
      </c>
      <c r="FR23" s="472">
        <v>37</v>
      </c>
      <c r="FS23" s="43">
        <v>105</v>
      </c>
      <c r="FT23" s="45">
        <v>100</v>
      </c>
      <c r="FU23" s="46">
        <v>5</v>
      </c>
      <c r="FV23" s="892"/>
      <c r="FW23" s="58" t="s">
        <v>70</v>
      </c>
      <c r="FX23" s="59">
        <v>154.07</v>
      </c>
      <c r="FY23" s="278">
        <v>144.79</v>
      </c>
      <c r="FZ23" s="61">
        <v>6.41</v>
      </c>
      <c r="GA23" s="59">
        <v>136.72</v>
      </c>
      <c r="GB23" s="278">
        <v>128.36000000000001</v>
      </c>
      <c r="GC23" s="61">
        <v>6.51</v>
      </c>
      <c r="GD23" s="59">
        <v>139.59</v>
      </c>
      <c r="GE23" s="278">
        <v>131.44</v>
      </c>
      <c r="GF23" s="61">
        <v>6.2</v>
      </c>
      <c r="GG23" s="892"/>
      <c r="GH23" s="49" t="s">
        <v>50</v>
      </c>
      <c r="GI23" s="49"/>
      <c r="GJ23" s="285">
        <v>45.57</v>
      </c>
      <c r="GK23" s="285">
        <v>46.35</v>
      </c>
      <c r="GL23" s="285">
        <v>44.67</v>
      </c>
      <c r="GM23" s="285">
        <v>45.53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842.33999999999992</v>
      </c>
      <c r="IO23" s="109">
        <v>777.83999999999992</v>
      </c>
      <c r="IP23" s="19">
        <v>8.2899999999999991</v>
      </c>
      <c r="IQ23" s="4"/>
      <c r="IR23" s="284"/>
      <c r="IS23" s="20" t="s">
        <v>97</v>
      </c>
      <c r="IT23" s="470">
        <v>193</v>
      </c>
      <c r="IU23" s="471">
        <v>221</v>
      </c>
      <c r="IV23" s="472">
        <v>310</v>
      </c>
      <c r="IW23" s="43">
        <v>724</v>
      </c>
      <c r="IX23" s="45">
        <v>794</v>
      </c>
      <c r="IY23" s="46">
        <v>-8.82</v>
      </c>
      <c r="IZ23" s="892"/>
      <c r="JA23" s="58" t="s">
        <v>70</v>
      </c>
      <c r="JB23" s="59">
        <v>208.59</v>
      </c>
      <c r="JC23" s="278">
        <v>200.68</v>
      </c>
      <c r="JD23" s="61">
        <v>3.94</v>
      </c>
      <c r="JE23" s="59">
        <v>141.47999999999999</v>
      </c>
      <c r="JF23" s="278">
        <v>136.33000000000001</v>
      </c>
      <c r="JG23" s="61">
        <v>3.78</v>
      </c>
      <c r="JH23" s="59">
        <v>183.14</v>
      </c>
      <c r="JI23" s="278">
        <v>177.93</v>
      </c>
      <c r="JJ23" s="61">
        <v>2.93</v>
      </c>
      <c r="JK23" s="892"/>
      <c r="JL23" s="49" t="s">
        <v>50</v>
      </c>
      <c r="JM23" s="49"/>
      <c r="JN23" s="285">
        <v>55.41</v>
      </c>
      <c r="JO23" s="285">
        <v>54.19</v>
      </c>
      <c r="JP23" s="285">
        <v>56.42</v>
      </c>
      <c r="JQ23" s="285">
        <v>55.34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735.06000000000006</v>
      </c>
      <c r="LS23" s="109">
        <v>683.75</v>
      </c>
      <c r="LT23" s="324">
        <v>7.5</v>
      </c>
      <c r="LU23" s="4"/>
      <c r="LV23" s="284"/>
      <c r="LW23" s="20" t="s">
        <v>97</v>
      </c>
      <c r="LX23" s="470">
        <v>1236</v>
      </c>
      <c r="LY23" s="909">
        <v>1313</v>
      </c>
      <c r="LZ23" s="651">
        <v>-5.86</v>
      </c>
      <c r="MA23" s="652"/>
      <c r="MB23" s="58" t="s">
        <v>70</v>
      </c>
      <c r="MC23" s="59">
        <v>193.13</v>
      </c>
      <c r="MD23" s="1075">
        <v>185.55</v>
      </c>
      <c r="ME23" s="533">
        <v>4.09</v>
      </c>
      <c r="MF23" s="59">
        <v>138.34</v>
      </c>
      <c r="MG23" s="1075">
        <v>131.72</v>
      </c>
      <c r="MH23" s="533">
        <v>5.03</v>
      </c>
      <c r="MI23" s="59">
        <v>166.17</v>
      </c>
      <c r="MJ23" s="1075">
        <v>160.69</v>
      </c>
      <c r="MK23" s="533">
        <v>3.41</v>
      </c>
      <c r="ML23" s="525"/>
      <c r="MM23" s="532" t="s">
        <v>50</v>
      </c>
      <c r="MN23" s="532"/>
      <c r="MO23" s="788">
        <v>56.13</v>
      </c>
      <c r="MP23" s="788">
        <v>46.24</v>
      </c>
      <c r="MQ23" s="788">
        <v>45.53</v>
      </c>
      <c r="MR23" s="788">
        <v>55.34</v>
      </c>
      <c r="MS23" s="788">
        <v>50.81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632.11</v>
      </c>
      <c r="C24" s="113">
        <v>598.03</v>
      </c>
      <c r="D24" s="40">
        <v>5.7</v>
      </c>
      <c r="E24" s="4"/>
      <c r="F24" s="284"/>
      <c r="G24" s="41" t="s">
        <v>98</v>
      </c>
      <c r="H24" s="42">
        <v>54</v>
      </c>
      <c r="I24" s="43">
        <v>46</v>
      </c>
      <c r="J24" s="44">
        <v>31</v>
      </c>
      <c r="K24" s="43">
        <v>131</v>
      </c>
      <c r="L24" s="45">
        <v>129</v>
      </c>
      <c r="M24" s="46">
        <v>1.55</v>
      </c>
      <c r="N24" s="892"/>
      <c r="O24" s="75" t="s">
        <v>75</v>
      </c>
      <c r="P24" s="120">
        <v>91.91</v>
      </c>
      <c r="Q24" s="60">
        <v>87.68</v>
      </c>
      <c r="R24" s="62">
        <v>4.82</v>
      </c>
      <c r="S24" s="59">
        <v>88.83</v>
      </c>
      <c r="T24" s="60">
        <v>84.07</v>
      </c>
      <c r="U24" s="62">
        <v>5.66</v>
      </c>
      <c r="V24" s="59">
        <v>90.97</v>
      </c>
      <c r="W24" s="60">
        <v>86.62</v>
      </c>
      <c r="X24" s="62">
        <v>5.0199999999999996</v>
      </c>
      <c r="Y24" s="892"/>
      <c r="Z24" s="892"/>
      <c r="AA24" s="892" t="s">
        <v>35</v>
      </c>
      <c r="AB24" s="121">
        <v>0</v>
      </c>
      <c r="AC24" s="121">
        <v>0</v>
      </c>
      <c r="AD24" s="121">
        <v>0</v>
      </c>
      <c r="AE24" s="121">
        <v>0</v>
      </c>
      <c r="AF24" s="226"/>
      <c r="AG24" s="226"/>
      <c r="AH24" s="226"/>
      <c r="AI24" s="226"/>
      <c r="AJ24" s="84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612.98000000000013</v>
      </c>
      <c r="CG24" s="113">
        <v>572.11</v>
      </c>
      <c r="CH24" s="40">
        <v>7.14</v>
      </c>
      <c r="CI24" s="4"/>
      <c r="CJ24" s="284"/>
      <c r="CK24" s="41" t="s">
        <v>98</v>
      </c>
      <c r="CL24" s="42">
        <v>45</v>
      </c>
      <c r="CM24" s="43">
        <v>52</v>
      </c>
      <c r="CN24" s="44">
        <v>59</v>
      </c>
      <c r="CO24" s="43">
        <v>156</v>
      </c>
      <c r="CP24" s="45">
        <v>136</v>
      </c>
      <c r="CQ24" s="46">
        <v>14.71</v>
      </c>
      <c r="CR24" s="892"/>
      <c r="CS24" s="75" t="s">
        <v>75</v>
      </c>
      <c r="CT24" s="120">
        <v>47.59</v>
      </c>
      <c r="CU24" s="278">
        <v>34.99</v>
      </c>
      <c r="CV24" s="61">
        <v>36.01</v>
      </c>
      <c r="CW24" s="59">
        <v>45.59</v>
      </c>
      <c r="CX24" s="278">
        <v>30.54</v>
      </c>
      <c r="CY24" s="61">
        <v>49.28</v>
      </c>
      <c r="CZ24" s="59">
        <v>46.47</v>
      </c>
      <c r="DA24" s="278">
        <v>32.56</v>
      </c>
      <c r="DB24" s="61">
        <v>42.72</v>
      </c>
      <c r="DC24" s="892"/>
      <c r="DD24" s="892"/>
      <c r="DE24" s="892" t="s">
        <v>35</v>
      </c>
      <c r="DF24" s="68">
        <v>0</v>
      </c>
      <c r="DG24" s="68">
        <v>0</v>
      </c>
      <c r="DH24" s="68">
        <v>0</v>
      </c>
      <c r="DI24" s="68">
        <v>0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38" t="s">
        <v>52</v>
      </c>
      <c r="FJ24" s="1017">
        <v>701.94</v>
      </c>
      <c r="FK24" s="113">
        <v>657.67</v>
      </c>
      <c r="FL24" s="40">
        <v>6.73</v>
      </c>
      <c r="FM24" s="4"/>
      <c r="FN24" s="284"/>
      <c r="FO24" s="41" t="s">
        <v>98</v>
      </c>
      <c r="FP24" s="470">
        <v>37</v>
      </c>
      <c r="FQ24" s="471">
        <v>33</v>
      </c>
      <c r="FR24" s="472">
        <v>39</v>
      </c>
      <c r="FS24" s="43">
        <v>109</v>
      </c>
      <c r="FT24" s="45">
        <v>94</v>
      </c>
      <c r="FU24" s="46">
        <v>15.96</v>
      </c>
      <c r="FV24" s="892"/>
      <c r="FW24" s="75" t="s">
        <v>75</v>
      </c>
      <c r="FX24" s="120">
        <v>54.03</v>
      </c>
      <c r="FY24" s="278">
        <v>51.44</v>
      </c>
      <c r="FZ24" s="61">
        <v>5.03</v>
      </c>
      <c r="GA24" s="59">
        <v>49.93</v>
      </c>
      <c r="GB24" s="278">
        <v>43.96</v>
      </c>
      <c r="GC24" s="61">
        <v>13.58</v>
      </c>
      <c r="GD24" s="59">
        <v>50.61</v>
      </c>
      <c r="GE24" s="278">
        <v>45.36</v>
      </c>
      <c r="GF24" s="61">
        <v>11.57</v>
      </c>
      <c r="GG24" s="892"/>
      <c r="GH24" s="892"/>
      <c r="GI24" s="892" t="s">
        <v>35</v>
      </c>
      <c r="GJ24" s="68">
        <v>0</v>
      </c>
      <c r="GK24" s="68">
        <v>0</v>
      </c>
      <c r="GL24" s="68">
        <v>0</v>
      </c>
      <c r="GM24" s="68">
        <v>0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837.74</v>
      </c>
      <c r="IO24" s="113">
        <v>774.14999999999986</v>
      </c>
      <c r="IP24" s="40">
        <v>8.2100000000000009</v>
      </c>
      <c r="IQ24" s="4"/>
      <c r="IR24" s="284"/>
      <c r="IS24" s="41" t="s">
        <v>98</v>
      </c>
      <c r="IT24" s="470">
        <v>436</v>
      </c>
      <c r="IU24" s="471">
        <v>310</v>
      </c>
      <c r="IV24" s="472">
        <v>475</v>
      </c>
      <c r="IW24" s="43">
        <v>1221</v>
      </c>
      <c r="IX24" s="45">
        <v>1358</v>
      </c>
      <c r="IY24" s="46">
        <v>-10.09</v>
      </c>
      <c r="IZ24" s="892"/>
      <c r="JA24" s="75" t="s">
        <v>75</v>
      </c>
      <c r="JB24" s="120">
        <v>86.68</v>
      </c>
      <c r="JC24" s="278">
        <v>72</v>
      </c>
      <c r="JD24" s="61">
        <v>20.39</v>
      </c>
      <c r="JE24" s="59">
        <v>56.01</v>
      </c>
      <c r="JF24" s="278">
        <v>48.42</v>
      </c>
      <c r="JG24" s="61">
        <v>15.68</v>
      </c>
      <c r="JH24" s="59">
        <v>75.05</v>
      </c>
      <c r="JI24" s="278">
        <v>63.66</v>
      </c>
      <c r="JJ24" s="61">
        <v>17.89</v>
      </c>
      <c r="JK24" s="892"/>
      <c r="JL24" s="892"/>
      <c r="JM24" s="892" t="s">
        <v>35</v>
      </c>
      <c r="JN24" s="68">
        <v>0</v>
      </c>
      <c r="JO24" s="68">
        <v>0</v>
      </c>
      <c r="JP24" s="68">
        <v>0</v>
      </c>
      <c r="JQ24" s="68">
        <v>0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729.74</v>
      </c>
      <c r="LS24" s="113">
        <v>678.93</v>
      </c>
      <c r="LT24" s="196">
        <v>7.48</v>
      </c>
      <c r="LU24" s="4"/>
      <c r="LV24" s="284"/>
      <c r="LW24" s="41" t="s">
        <v>98</v>
      </c>
      <c r="LX24" s="470">
        <v>1617</v>
      </c>
      <c r="LY24" s="909">
        <v>1717</v>
      </c>
      <c r="LZ24" s="651">
        <v>-5.82</v>
      </c>
      <c r="MA24" s="652"/>
      <c r="MB24" s="75" t="s">
        <v>75</v>
      </c>
      <c r="MC24" s="59">
        <v>81.83</v>
      </c>
      <c r="MD24" s="1075">
        <v>71.11</v>
      </c>
      <c r="ME24" s="533">
        <v>15.08</v>
      </c>
      <c r="MF24" s="59">
        <v>55.78</v>
      </c>
      <c r="MG24" s="1075">
        <v>48.49</v>
      </c>
      <c r="MH24" s="533">
        <v>15.03</v>
      </c>
      <c r="MI24" s="59">
        <v>69.010000000000005</v>
      </c>
      <c r="MJ24" s="1075">
        <v>60.67</v>
      </c>
      <c r="MK24" s="533">
        <v>13.75</v>
      </c>
      <c r="ML24" s="525"/>
      <c r="MM24" s="525"/>
      <c r="MN24" s="525" t="s">
        <v>35</v>
      </c>
      <c r="MO24" s="788">
        <v>0</v>
      </c>
      <c r="MP24" s="788">
        <v>0</v>
      </c>
      <c r="MQ24" s="788">
        <v>0</v>
      </c>
      <c r="MR24" s="788">
        <v>0</v>
      </c>
      <c r="MS24" s="788" t="s">
        <v>184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862.31000000000006</v>
      </c>
      <c r="C25" s="127">
        <v>817.37999999999988</v>
      </c>
      <c r="D25" s="74">
        <v>5.5</v>
      </c>
      <c r="E25" s="4"/>
      <c r="F25" s="284"/>
      <c r="G25" s="20" t="s">
        <v>101</v>
      </c>
      <c r="H25" s="42">
        <v>36</v>
      </c>
      <c r="I25" s="43">
        <v>39</v>
      </c>
      <c r="J25" s="44">
        <v>45</v>
      </c>
      <c r="K25" s="43">
        <v>120</v>
      </c>
      <c r="L25" s="45">
        <v>135</v>
      </c>
      <c r="M25" s="46">
        <v>-11.11</v>
      </c>
      <c r="N25" s="892"/>
      <c r="O25" s="78" t="s">
        <v>78</v>
      </c>
      <c r="P25" s="79">
        <v>1440.37</v>
      </c>
      <c r="Q25" s="80">
        <v>1384.8400000000001</v>
      </c>
      <c r="R25" s="81">
        <v>4.01</v>
      </c>
      <c r="S25" s="82">
        <v>862.31000000000006</v>
      </c>
      <c r="T25" s="80">
        <v>817.37999999999988</v>
      </c>
      <c r="U25" s="81">
        <v>5.5</v>
      </c>
      <c r="V25" s="82">
        <v>1264.2800000000002</v>
      </c>
      <c r="W25" s="80">
        <v>1218.67</v>
      </c>
      <c r="X25" s="81">
        <v>3.74</v>
      </c>
      <c r="Y25" s="892"/>
      <c r="Z25" s="892"/>
      <c r="AA25" s="892" t="s">
        <v>49</v>
      </c>
      <c r="AB25" s="121">
        <v>59.61</v>
      </c>
      <c r="AC25" s="121">
        <v>57.32</v>
      </c>
      <c r="AD25" s="121">
        <v>50.11</v>
      </c>
      <c r="AE25" s="121">
        <v>55.68</v>
      </c>
      <c r="AF25" s="226"/>
      <c r="AG25" s="226"/>
      <c r="AH25" s="226"/>
      <c r="AI25" s="226"/>
      <c r="AJ25" s="84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964.23</v>
      </c>
      <c r="CG25" s="127">
        <v>919.12999999999988</v>
      </c>
      <c r="CH25" s="74">
        <v>4.91</v>
      </c>
      <c r="CI25" s="4"/>
      <c r="CJ25" s="284"/>
      <c r="CK25" s="20" t="s">
        <v>101</v>
      </c>
      <c r="CL25" s="42">
        <v>31</v>
      </c>
      <c r="CM25" s="43">
        <v>28</v>
      </c>
      <c r="CN25" s="44">
        <v>47</v>
      </c>
      <c r="CO25" s="43">
        <v>106</v>
      </c>
      <c r="CP25" s="45">
        <v>113</v>
      </c>
      <c r="CQ25" s="46">
        <v>-6.19</v>
      </c>
      <c r="CR25" s="892"/>
      <c r="CS25" s="78" t="s">
        <v>78</v>
      </c>
      <c r="CT25" s="79">
        <v>1646.31</v>
      </c>
      <c r="CU25" s="283">
        <v>1562.49</v>
      </c>
      <c r="CV25" s="81">
        <v>5.36</v>
      </c>
      <c r="CW25" s="82">
        <v>964.23</v>
      </c>
      <c r="CX25" s="283">
        <v>919.12999999999988</v>
      </c>
      <c r="CY25" s="81">
        <v>4.91</v>
      </c>
      <c r="CZ25" s="82">
        <v>1263.92</v>
      </c>
      <c r="DA25" s="283">
        <v>1211.1500000000001</v>
      </c>
      <c r="DB25" s="81">
        <v>4.3600000000000003</v>
      </c>
      <c r="DC25" s="892"/>
      <c r="DD25" s="892"/>
      <c r="DE25" s="892" t="s">
        <v>49</v>
      </c>
      <c r="DF25" s="68">
        <v>51.28</v>
      </c>
      <c r="DG25" s="68">
        <v>48.19</v>
      </c>
      <c r="DH25" s="68">
        <v>50.67</v>
      </c>
      <c r="DI25" s="68">
        <v>50.05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362" t="s">
        <v>32</v>
      </c>
      <c r="FJ25" s="1019">
        <v>880.16</v>
      </c>
      <c r="FK25" s="127">
        <v>822.0200000000001</v>
      </c>
      <c r="FL25" s="74">
        <v>7.07</v>
      </c>
      <c r="FM25" s="4"/>
      <c r="FN25" s="284"/>
      <c r="FO25" s="20" t="s">
        <v>101</v>
      </c>
      <c r="FP25" s="470">
        <v>182</v>
      </c>
      <c r="FQ25" s="471">
        <v>127</v>
      </c>
      <c r="FR25" s="472">
        <v>151</v>
      </c>
      <c r="FS25" s="43">
        <v>460</v>
      </c>
      <c r="FT25" s="45">
        <v>427</v>
      </c>
      <c r="FU25" s="46">
        <v>7.73</v>
      </c>
      <c r="FV25" s="892"/>
      <c r="FW25" s="78" t="s">
        <v>78</v>
      </c>
      <c r="FX25" s="79">
        <v>1658.7799999999997</v>
      </c>
      <c r="FY25" s="283">
        <v>1575.54</v>
      </c>
      <c r="FZ25" s="81">
        <v>5.28</v>
      </c>
      <c r="GA25" s="82">
        <v>880.16</v>
      </c>
      <c r="GB25" s="283">
        <v>822.0200000000001</v>
      </c>
      <c r="GC25" s="81">
        <v>7.07</v>
      </c>
      <c r="GD25" s="82">
        <v>1008.8800000000001</v>
      </c>
      <c r="GE25" s="283">
        <v>963.29000000000008</v>
      </c>
      <c r="GF25" s="81">
        <v>4.7300000000000004</v>
      </c>
      <c r="GG25" s="892"/>
      <c r="GH25" s="892"/>
      <c r="GI25" s="892" t="s">
        <v>49</v>
      </c>
      <c r="GJ25" s="68">
        <v>49.92</v>
      </c>
      <c r="GK25" s="68">
        <v>50.41</v>
      </c>
      <c r="GL25" s="68">
        <v>49.06</v>
      </c>
      <c r="GM25" s="68">
        <v>49.8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1023.95</v>
      </c>
      <c r="IO25" s="127">
        <v>915.24</v>
      </c>
      <c r="IP25" s="74">
        <v>11.88</v>
      </c>
      <c r="IQ25" s="4"/>
      <c r="IR25" s="284"/>
      <c r="IS25" s="20" t="s">
        <v>101</v>
      </c>
      <c r="IT25" s="470">
        <v>384</v>
      </c>
      <c r="IU25" s="471">
        <v>452</v>
      </c>
      <c r="IV25" s="472">
        <v>458</v>
      </c>
      <c r="IW25" s="43">
        <v>1294</v>
      </c>
      <c r="IX25" s="45">
        <v>1224</v>
      </c>
      <c r="IY25" s="46">
        <v>5.72</v>
      </c>
      <c r="IZ25" s="892"/>
      <c r="JA25" s="78" t="s">
        <v>78</v>
      </c>
      <c r="JB25" s="79">
        <v>1937.1100000000001</v>
      </c>
      <c r="JC25" s="283">
        <v>1800.8</v>
      </c>
      <c r="JD25" s="81">
        <v>7.57</v>
      </c>
      <c r="JE25" s="82">
        <v>1023.95</v>
      </c>
      <c r="JF25" s="283">
        <v>915.24</v>
      </c>
      <c r="JG25" s="81">
        <v>11.88</v>
      </c>
      <c r="JH25" s="82">
        <v>1590.82</v>
      </c>
      <c r="JI25" s="283">
        <v>1487.7</v>
      </c>
      <c r="JJ25" s="81">
        <v>6.93</v>
      </c>
      <c r="JK25" s="892"/>
      <c r="JL25" s="892"/>
      <c r="JM25" s="892" t="s">
        <v>49</v>
      </c>
      <c r="JN25" s="68">
        <v>57.25</v>
      </c>
      <c r="JO25" s="68">
        <v>54.92</v>
      </c>
      <c r="JP25" s="68">
        <v>60.36</v>
      </c>
      <c r="JQ25" s="68">
        <v>57.51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942.88</v>
      </c>
      <c r="LS25" s="127">
        <v>869.55000000000007</v>
      </c>
      <c r="LT25" s="198">
        <v>8.43</v>
      </c>
      <c r="LU25" s="4"/>
      <c r="LV25" s="284"/>
      <c r="LW25" s="20" t="s">
        <v>101</v>
      </c>
      <c r="LX25" s="470">
        <v>1980</v>
      </c>
      <c r="LY25" s="909">
        <v>1899</v>
      </c>
      <c r="LZ25" s="651">
        <v>4.2699999999999996</v>
      </c>
      <c r="MA25" s="652"/>
      <c r="MB25" s="78" t="s">
        <v>78</v>
      </c>
      <c r="MC25" s="79">
        <v>1739.44</v>
      </c>
      <c r="MD25" s="1076">
        <v>1658.8600000000001</v>
      </c>
      <c r="ME25" s="554">
        <v>4.8600000000000003</v>
      </c>
      <c r="MF25" s="79">
        <v>942.88</v>
      </c>
      <c r="MG25" s="1076">
        <v>869.55000000000007</v>
      </c>
      <c r="MH25" s="554">
        <v>8.43</v>
      </c>
      <c r="MI25" s="79">
        <v>1373.01</v>
      </c>
      <c r="MJ25" s="1076">
        <v>1304.9600000000003</v>
      </c>
      <c r="MK25" s="554">
        <v>5.21</v>
      </c>
      <c r="ML25" s="525"/>
      <c r="MM25" s="525"/>
      <c r="MN25" s="525" t="s">
        <v>49</v>
      </c>
      <c r="MO25" s="788">
        <v>55.68</v>
      </c>
      <c r="MP25" s="788">
        <v>50.05</v>
      </c>
      <c r="MQ25" s="788">
        <v>49.8</v>
      </c>
      <c r="MR25" s="788">
        <v>57.51</v>
      </c>
      <c r="MS25" s="788">
        <v>53.26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37</v>
      </c>
      <c r="I26" s="43">
        <v>41</v>
      </c>
      <c r="J26" s="44">
        <v>48</v>
      </c>
      <c r="K26" s="43">
        <v>126</v>
      </c>
      <c r="L26" s="45">
        <v>135</v>
      </c>
      <c r="M26" s="46">
        <v>-6.67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60.62</v>
      </c>
      <c r="AC26" s="121">
        <v>55.86</v>
      </c>
      <c r="AD26" s="121">
        <v>53.4</v>
      </c>
      <c r="AE26" s="121">
        <v>56.63</v>
      </c>
      <c r="AF26" s="622"/>
      <c r="AG26" s="622"/>
      <c r="AH26" s="622"/>
      <c r="AI26" s="622"/>
      <c r="AJ26" s="84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50</v>
      </c>
      <c r="CM26" s="43">
        <v>26</v>
      </c>
      <c r="CN26" s="44">
        <v>45</v>
      </c>
      <c r="CO26" s="43">
        <v>121</v>
      </c>
      <c r="CP26" s="45">
        <v>110</v>
      </c>
      <c r="CQ26" s="46">
        <v>10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46.64</v>
      </c>
      <c r="DG26" s="68">
        <v>40.68</v>
      </c>
      <c r="DH26" s="68">
        <v>38.97</v>
      </c>
      <c r="DI26" s="68">
        <v>42.1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54</v>
      </c>
      <c r="FQ26" s="471">
        <v>82</v>
      </c>
      <c r="FR26" s="472">
        <v>63</v>
      </c>
      <c r="FS26" s="43">
        <v>199</v>
      </c>
      <c r="FT26" s="45">
        <v>195</v>
      </c>
      <c r="FU26" s="46">
        <v>2.0499999999999998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40.840000000000003</v>
      </c>
      <c r="GK26" s="68">
        <v>41.94</v>
      </c>
      <c r="GL26" s="68">
        <v>39.9</v>
      </c>
      <c r="GM26" s="68">
        <v>40.9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273</v>
      </c>
      <c r="IU26" s="471">
        <v>286</v>
      </c>
      <c r="IV26" s="472">
        <v>389</v>
      </c>
      <c r="IW26" s="43">
        <v>948</v>
      </c>
      <c r="IX26" s="45">
        <v>1042</v>
      </c>
      <c r="IY26" s="46">
        <v>-9.02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53.4</v>
      </c>
      <c r="JO26" s="68">
        <v>53.39</v>
      </c>
      <c r="JP26" s="68">
        <v>52.15</v>
      </c>
      <c r="JQ26" s="68">
        <v>52.98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1394</v>
      </c>
      <c r="LY26" s="909">
        <v>1482</v>
      </c>
      <c r="LZ26" s="651">
        <v>-5.94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56.63</v>
      </c>
      <c r="MP26" s="788">
        <v>42.1</v>
      </c>
      <c r="MQ26" s="788">
        <v>40.9</v>
      </c>
      <c r="MR26" s="788">
        <v>52.98</v>
      </c>
      <c r="MS26" s="788">
        <v>48.15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819.31000000000006</v>
      </c>
      <c r="C27" s="109">
        <v>799.03</v>
      </c>
      <c r="D27" s="19">
        <v>2.54</v>
      </c>
      <c r="E27" s="4"/>
      <c r="F27" s="4"/>
      <c r="G27" s="20" t="s">
        <v>105</v>
      </c>
      <c r="H27" s="42">
        <v>18</v>
      </c>
      <c r="I27" s="43">
        <v>15</v>
      </c>
      <c r="J27" s="44">
        <v>17</v>
      </c>
      <c r="K27" s="43">
        <v>50</v>
      </c>
      <c r="L27" s="45">
        <v>43</v>
      </c>
      <c r="M27" s="46">
        <v>16.28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0</v>
      </c>
      <c r="AC27" s="121">
        <v>0</v>
      </c>
      <c r="AD27" s="121">
        <v>0</v>
      </c>
      <c r="AE27" s="121">
        <v>0</v>
      </c>
      <c r="AF27" s="226"/>
      <c r="AG27" s="226"/>
      <c r="AH27" s="226"/>
      <c r="AI27" s="226"/>
      <c r="AJ27" s="84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66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1188.9900000000002</v>
      </c>
      <c r="CG27" s="109">
        <v>1094.56</v>
      </c>
      <c r="CH27" s="19">
        <v>8.6300000000000008</v>
      </c>
      <c r="CI27" s="4"/>
      <c r="CJ27" s="4"/>
      <c r="CK27" s="20" t="s">
        <v>105</v>
      </c>
      <c r="CL27" s="42">
        <v>4</v>
      </c>
      <c r="CM27" s="43">
        <v>3</v>
      </c>
      <c r="CN27" s="44">
        <v>9</v>
      </c>
      <c r="CO27" s="43">
        <v>16</v>
      </c>
      <c r="CP27" s="45">
        <v>15</v>
      </c>
      <c r="CQ27" s="46">
        <v>6.67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0</v>
      </c>
      <c r="DG27" s="68">
        <v>0</v>
      </c>
      <c r="DH27" s="68">
        <v>0</v>
      </c>
      <c r="DI27" s="68">
        <v>0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359" t="s">
        <v>88</v>
      </c>
      <c r="FJ27" s="1016">
        <v>1186.5100000000002</v>
      </c>
      <c r="FK27" s="109">
        <v>1027.56</v>
      </c>
      <c r="FL27" s="19">
        <v>15.47</v>
      </c>
      <c r="FM27" s="4"/>
      <c r="FN27" s="4"/>
      <c r="FO27" s="20" t="s">
        <v>105</v>
      </c>
      <c r="FP27" s="470">
        <v>6</v>
      </c>
      <c r="FQ27" s="471">
        <v>5</v>
      </c>
      <c r="FR27" s="472">
        <v>9</v>
      </c>
      <c r="FS27" s="43">
        <v>20</v>
      </c>
      <c r="FT27" s="45">
        <v>6</v>
      </c>
      <c r="FU27" s="46">
        <v>233.33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0</v>
      </c>
      <c r="GK27" s="68">
        <v>0</v>
      </c>
      <c r="GL27" s="68">
        <v>0</v>
      </c>
      <c r="GM27" s="68">
        <v>0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2364.0500000000002</v>
      </c>
      <c r="IO27" s="109">
        <v>2282.2099999999996</v>
      </c>
      <c r="IP27" s="19">
        <v>3.59</v>
      </c>
      <c r="IQ27" s="4"/>
      <c r="IR27" s="4"/>
      <c r="IS27" s="20" t="s">
        <v>105</v>
      </c>
      <c r="IT27" s="470">
        <v>10</v>
      </c>
      <c r="IU27" s="471">
        <v>17</v>
      </c>
      <c r="IV27" s="472">
        <v>20</v>
      </c>
      <c r="IW27" s="43">
        <v>47</v>
      </c>
      <c r="IX27" s="45">
        <v>13</v>
      </c>
      <c r="IY27" s="46">
        <v>261.54000000000002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0</v>
      </c>
      <c r="JO27" s="68">
        <v>0</v>
      </c>
      <c r="JP27" s="68">
        <v>0</v>
      </c>
      <c r="JQ27" s="68">
        <v>0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5558.86</v>
      </c>
      <c r="LS27" s="517">
        <v>5203.3599999999997</v>
      </c>
      <c r="LT27" s="324">
        <v>6.83</v>
      </c>
      <c r="LU27" s="4"/>
      <c r="LV27" s="4"/>
      <c r="LW27" s="20" t="s">
        <v>105</v>
      </c>
      <c r="LX27" s="470">
        <v>133</v>
      </c>
      <c r="LY27" s="909">
        <v>77</v>
      </c>
      <c r="LZ27" s="651">
        <v>72.73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0</v>
      </c>
      <c r="MP27" s="788">
        <v>0</v>
      </c>
      <c r="MQ27" s="788">
        <v>0</v>
      </c>
      <c r="MR27" s="788">
        <v>0</v>
      </c>
      <c r="MS27" s="788" t="s">
        <v>184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792.24</v>
      </c>
      <c r="C28" s="113">
        <v>772.27</v>
      </c>
      <c r="D28" s="40">
        <v>2.59</v>
      </c>
      <c r="E28" s="4"/>
      <c r="F28" s="4"/>
      <c r="G28" s="20" t="s">
        <v>107</v>
      </c>
      <c r="H28" s="42">
        <v>27</v>
      </c>
      <c r="I28" s="43">
        <v>32</v>
      </c>
      <c r="J28" s="44">
        <v>25</v>
      </c>
      <c r="K28" s="43">
        <v>84</v>
      </c>
      <c r="L28" s="45">
        <v>88</v>
      </c>
      <c r="M28" s="46">
        <v>-4.55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69.650000000000006</v>
      </c>
      <c r="AC28" s="121">
        <v>67.510000000000005</v>
      </c>
      <c r="AD28" s="121">
        <v>65.72</v>
      </c>
      <c r="AE28" s="121">
        <v>67.63</v>
      </c>
      <c r="AF28" s="226"/>
      <c r="AG28" s="226"/>
      <c r="AH28" s="226"/>
      <c r="AI28" s="226"/>
      <c r="AJ28" s="84"/>
      <c r="AK28" s="892"/>
      <c r="AL28" s="496" t="s">
        <v>57</v>
      </c>
      <c r="AM28" s="945">
        <v>5044</v>
      </c>
      <c r="AN28" s="231">
        <v>0</v>
      </c>
      <c r="AO28" s="231">
        <v>2345</v>
      </c>
      <c r="AP28" s="831">
        <v>1217</v>
      </c>
      <c r="AQ28" s="231">
        <v>0</v>
      </c>
      <c r="AR28" s="231">
        <v>0</v>
      </c>
      <c r="AS28" s="231">
        <v>0</v>
      </c>
      <c r="AT28" s="832">
        <v>0</v>
      </c>
      <c r="AU28" s="822">
        <v>8606</v>
      </c>
      <c r="AV28" s="231">
        <v>5164</v>
      </c>
      <c r="AW28" s="821">
        <v>13770</v>
      </c>
      <c r="AX28" s="246"/>
      <c r="AY28" s="915"/>
      <c r="AZ28" s="496" t="s">
        <v>57</v>
      </c>
      <c r="BA28" s="946">
        <v>113</v>
      </c>
      <c r="BB28" s="947">
        <v>0</v>
      </c>
      <c r="BC28" s="947">
        <v>51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164</v>
      </c>
      <c r="BJ28" s="947">
        <v>94</v>
      </c>
      <c r="BK28" s="932">
        <v>258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1172.6700000000003</v>
      </c>
      <c r="CG28" s="113">
        <v>1079.31</v>
      </c>
      <c r="CH28" s="40">
        <v>8.65</v>
      </c>
      <c r="CI28" s="4"/>
      <c r="CJ28" s="4"/>
      <c r="CK28" s="20" t="s">
        <v>107</v>
      </c>
      <c r="CL28" s="42">
        <v>7</v>
      </c>
      <c r="CM28" s="43">
        <v>4</v>
      </c>
      <c r="CN28" s="44">
        <v>6</v>
      </c>
      <c r="CO28" s="43">
        <v>17</v>
      </c>
      <c r="CP28" s="45">
        <v>14</v>
      </c>
      <c r="CQ28" s="46">
        <v>21.43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57.34</v>
      </c>
      <c r="DG28" s="68">
        <v>50.43</v>
      </c>
      <c r="DH28" s="68">
        <v>51.12</v>
      </c>
      <c r="DI28" s="68">
        <v>52.96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5506</v>
      </c>
      <c r="DR28" s="231">
        <v>0</v>
      </c>
      <c r="DS28" s="231">
        <v>1095</v>
      </c>
      <c r="DT28" s="831">
        <v>0</v>
      </c>
      <c r="DU28" s="231">
        <v>0</v>
      </c>
      <c r="DV28" s="231">
        <v>0</v>
      </c>
      <c r="DW28" s="231">
        <v>0</v>
      </c>
      <c r="DX28" s="832">
        <v>0</v>
      </c>
      <c r="DY28" s="822">
        <v>6601</v>
      </c>
      <c r="DZ28" s="231">
        <v>3301</v>
      </c>
      <c r="EA28" s="821">
        <v>9902</v>
      </c>
      <c r="EB28" s="246"/>
      <c r="EC28" s="915"/>
      <c r="ED28" s="496" t="s">
        <v>57</v>
      </c>
      <c r="EE28" s="946">
        <v>89</v>
      </c>
      <c r="EF28" s="947">
        <v>0</v>
      </c>
      <c r="EG28" s="947">
        <v>24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113</v>
      </c>
      <c r="EN28" s="947">
        <v>57</v>
      </c>
      <c r="EO28" s="932">
        <v>170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38" t="s">
        <v>52</v>
      </c>
      <c r="FJ28" s="1017">
        <v>1156.0200000000002</v>
      </c>
      <c r="FK28" s="113">
        <v>1000.5899999999999</v>
      </c>
      <c r="FL28" s="40">
        <v>15.53</v>
      </c>
      <c r="FM28" s="4"/>
      <c r="FN28" s="4"/>
      <c r="FO28" s="20" t="s">
        <v>107</v>
      </c>
      <c r="FP28" s="470">
        <v>8</v>
      </c>
      <c r="FQ28" s="471">
        <v>13</v>
      </c>
      <c r="FR28" s="472">
        <v>6</v>
      </c>
      <c r="FS28" s="43">
        <v>27</v>
      </c>
      <c r="FT28" s="45">
        <v>12</v>
      </c>
      <c r="FU28" s="46">
        <v>125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45.37</v>
      </c>
      <c r="GK28" s="68">
        <v>46.54</v>
      </c>
      <c r="GL28" s="68">
        <v>45.87</v>
      </c>
      <c r="GM28" s="68">
        <v>45.93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6150</v>
      </c>
      <c r="GV28" s="231">
        <v>0</v>
      </c>
      <c r="GW28" s="231">
        <v>3623</v>
      </c>
      <c r="GX28" s="831">
        <v>3665</v>
      </c>
      <c r="GY28" s="231">
        <v>0</v>
      </c>
      <c r="GZ28" s="231">
        <v>0</v>
      </c>
      <c r="HA28" s="231">
        <v>0</v>
      </c>
      <c r="HB28" s="832">
        <v>0</v>
      </c>
      <c r="HC28" s="822">
        <v>13438</v>
      </c>
      <c r="HD28" s="231">
        <v>13438</v>
      </c>
      <c r="HE28" s="821">
        <v>26876</v>
      </c>
      <c r="HF28" s="246"/>
      <c r="HG28" s="915"/>
      <c r="HH28" s="496" t="s">
        <v>57</v>
      </c>
      <c r="HI28" s="946">
        <v>67</v>
      </c>
      <c r="HJ28" s="947">
        <v>0</v>
      </c>
      <c r="HK28" s="947">
        <v>36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103</v>
      </c>
      <c r="HR28" s="947">
        <v>191</v>
      </c>
      <c r="HS28" s="932">
        <v>294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2262.94</v>
      </c>
      <c r="IO28" s="113">
        <v>2182.9999999999995</v>
      </c>
      <c r="IP28" s="40">
        <v>3.66</v>
      </c>
      <c r="IQ28" s="4"/>
      <c r="IR28" s="4"/>
      <c r="IS28" s="20" t="s">
        <v>107</v>
      </c>
      <c r="IT28" s="470">
        <v>14</v>
      </c>
      <c r="IU28" s="471">
        <v>19</v>
      </c>
      <c r="IV28" s="472">
        <v>11</v>
      </c>
      <c r="IW28" s="43">
        <v>44</v>
      </c>
      <c r="IX28" s="45">
        <v>22</v>
      </c>
      <c r="IY28" s="46">
        <v>100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52.67</v>
      </c>
      <c r="JO28" s="68">
        <v>54.16</v>
      </c>
      <c r="JP28" s="68">
        <v>59.87</v>
      </c>
      <c r="JQ28" s="68">
        <v>55.57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2909</v>
      </c>
      <c r="JZ28" s="231">
        <v>0</v>
      </c>
      <c r="KA28" s="231">
        <v>3491</v>
      </c>
      <c r="KB28" s="831">
        <v>6400</v>
      </c>
      <c r="KC28" s="231">
        <v>0</v>
      </c>
      <c r="KD28" s="231">
        <v>0</v>
      </c>
      <c r="KE28" s="231">
        <v>0</v>
      </c>
      <c r="KF28" s="832">
        <v>0</v>
      </c>
      <c r="KG28" s="822">
        <v>12800</v>
      </c>
      <c r="KH28" s="231">
        <v>10441</v>
      </c>
      <c r="KI28" s="821">
        <v>23241</v>
      </c>
      <c r="KJ28" s="246"/>
      <c r="KK28" s="915"/>
      <c r="KL28" s="496" t="s">
        <v>57</v>
      </c>
      <c r="KM28" s="946">
        <v>1194</v>
      </c>
      <c r="KN28" s="947">
        <v>0</v>
      </c>
      <c r="KO28" s="947">
        <v>258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1452</v>
      </c>
      <c r="KV28" s="947">
        <v>1520</v>
      </c>
      <c r="KW28" s="932">
        <v>2972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5383.87</v>
      </c>
      <c r="LS28" s="513">
        <v>5035.17</v>
      </c>
      <c r="LT28" s="196">
        <v>6.93</v>
      </c>
      <c r="LU28" s="4"/>
      <c r="LV28" s="4"/>
      <c r="LW28" s="20" t="s">
        <v>107</v>
      </c>
      <c r="LX28" s="470">
        <v>172</v>
      </c>
      <c r="LY28" s="909">
        <v>136</v>
      </c>
      <c r="LZ28" s="651">
        <v>26.47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67.63</v>
      </c>
      <c r="MP28" s="788">
        <v>52.96</v>
      </c>
      <c r="MQ28" s="788">
        <v>45.93</v>
      </c>
      <c r="MR28" s="788">
        <v>55.57</v>
      </c>
      <c r="MS28" s="788">
        <v>55.52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19609</v>
      </c>
      <c r="NB28" s="544">
        <v>0</v>
      </c>
      <c r="NC28" s="544">
        <v>10554</v>
      </c>
      <c r="ND28" s="545">
        <v>11282</v>
      </c>
      <c r="NE28" s="544">
        <v>0</v>
      </c>
      <c r="NF28" s="544">
        <v>0</v>
      </c>
      <c r="NG28" s="544">
        <v>0</v>
      </c>
      <c r="NH28" s="546">
        <v>0</v>
      </c>
      <c r="NI28" s="851">
        <v>41445</v>
      </c>
      <c r="NJ28" s="852">
        <v>32344</v>
      </c>
      <c r="NK28" s="841">
        <v>73789</v>
      </c>
      <c r="NL28" s="839"/>
      <c r="NM28" s="839"/>
      <c r="NN28" s="542" t="s">
        <v>57</v>
      </c>
      <c r="NO28" s="543">
        <v>1463</v>
      </c>
      <c r="NP28" s="544">
        <v>0</v>
      </c>
      <c r="NQ28" s="544">
        <v>369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1832</v>
      </c>
      <c r="NX28" s="548">
        <v>1862</v>
      </c>
      <c r="NY28" s="841">
        <v>3694</v>
      </c>
    </row>
    <row r="29" spans="1:389" ht="18.75" customHeight="1" thickBot="1">
      <c r="A29" s="71" t="s">
        <v>32</v>
      </c>
      <c r="B29" s="126">
        <v>27.07</v>
      </c>
      <c r="C29" s="127">
        <v>26.76</v>
      </c>
      <c r="D29" s="74">
        <v>1.1599999999999999</v>
      </c>
      <c r="E29" s="4"/>
      <c r="F29" s="4"/>
      <c r="G29" s="20" t="s">
        <v>108</v>
      </c>
      <c r="H29" s="42">
        <v>21</v>
      </c>
      <c r="I29" s="43">
        <v>24</v>
      </c>
      <c r="J29" s="44">
        <v>28</v>
      </c>
      <c r="K29" s="43">
        <v>73</v>
      </c>
      <c r="L29" s="45">
        <v>57</v>
      </c>
      <c r="M29" s="46">
        <v>28.07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41.21</v>
      </c>
      <c r="AC29" s="121">
        <v>42.87</v>
      </c>
      <c r="AD29" s="121">
        <v>40.08</v>
      </c>
      <c r="AE29" s="121">
        <v>41.39</v>
      </c>
      <c r="AF29" s="226"/>
      <c r="AG29" s="226"/>
      <c r="AH29" s="226"/>
      <c r="AI29" s="226"/>
      <c r="AJ29" s="84"/>
      <c r="AK29" s="892"/>
      <c r="AL29" s="496" t="s">
        <v>62</v>
      </c>
      <c r="AM29" s="945">
        <v>25210</v>
      </c>
      <c r="AN29" s="231">
        <v>0</v>
      </c>
      <c r="AO29" s="231">
        <v>26468</v>
      </c>
      <c r="AP29" s="831">
        <v>4894</v>
      </c>
      <c r="AQ29" s="231">
        <v>0</v>
      </c>
      <c r="AR29" s="231">
        <v>0</v>
      </c>
      <c r="AS29" s="231">
        <v>0</v>
      </c>
      <c r="AT29" s="832">
        <v>0</v>
      </c>
      <c r="AU29" s="822">
        <v>56572</v>
      </c>
      <c r="AV29" s="231">
        <v>37717</v>
      </c>
      <c r="AW29" s="821">
        <v>94289</v>
      </c>
      <c r="AX29" s="246"/>
      <c r="AY29" s="915"/>
      <c r="AZ29" s="496" t="s">
        <v>62</v>
      </c>
      <c r="BA29" s="946">
        <v>232</v>
      </c>
      <c r="BB29" s="947">
        <v>0</v>
      </c>
      <c r="BC29" s="947">
        <v>82</v>
      </c>
      <c r="BD29" s="948">
        <v>0</v>
      </c>
      <c r="BE29" s="947">
        <v>0</v>
      </c>
      <c r="BF29" s="947">
        <v>0</v>
      </c>
      <c r="BG29" s="947">
        <v>0</v>
      </c>
      <c r="BH29" s="949">
        <v>0</v>
      </c>
      <c r="BI29" s="933">
        <v>314</v>
      </c>
      <c r="BJ29" s="947">
        <v>1545</v>
      </c>
      <c r="BK29" s="932">
        <v>1859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16.32</v>
      </c>
      <c r="CG29" s="127">
        <v>15.25</v>
      </c>
      <c r="CH29" s="74">
        <v>7.02</v>
      </c>
      <c r="CI29" s="4"/>
      <c r="CJ29" s="4"/>
      <c r="CK29" s="20" t="s">
        <v>108</v>
      </c>
      <c r="CL29" s="42">
        <v>13</v>
      </c>
      <c r="CM29" s="43">
        <v>8</v>
      </c>
      <c r="CN29" s="44">
        <v>10</v>
      </c>
      <c r="CO29" s="43">
        <v>31</v>
      </c>
      <c r="CP29" s="45">
        <v>30</v>
      </c>
      <c r="CQ29" s="46">
        <v>3.33</v>
      </c>
      <c r="CR29" s="892"/>
      <c r="CS29" s="47" t="s">
        <v>161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40.56</v>
      </c>
      <c r="DG29" s="68">
        <v>38.74</v>
      </c>
      <c r="DH29" s="68">
        <v>39.51</v>
      </c>
      <c r="DI29" s="68">
        <v>39.6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25701</v>
      </c>
      <c r="DR29" s="231">
        <v>0</v>
      </c>
      <c r="DS29" s="231">
        <v>19739</v>
      </c>
      <c r="DT29" s="831">
        <v>26982</v>
      </c>
      <c r="DU29" s="231">
        <v>0</v>
      </c>
      <c r="DV29" s="231">
        <v>0</v>
      </c>
      <c r="DW29" s="231">
        <v>0</v>
      </c>
      <c r="DX29" s="832">
        <v>0</v>
      </c>
      <c r="DY29" s="822">
        <v>72422</v>
      </c>
      <c r="DZ29" s="231">
        <v>58843</v>
      </c>
      <c r="EA29" s="821">
        <v>131265</v>
      </c>
      <c r="EB29" s="246"/>
      <c r="EC29" s="915"/>
      <c r="ED29" s="496" t="s">
        <v>62</v>
      </c>
      <c r="EE29" s="946">
        <v>357</v>
      </c>
      <c r="EF29" s="947">
        <v>0</v>
      </c>
      <c r="EG29" s="947">
        <v>48</v>
      </c>
      <c r="EH29" s="948">
        <v>0</v>
      </c>
      <c r="EI29" s="947">
        <v>0</v>
      </c>
      <c r="EJ29" s="947">
        <v>0</v>
      </c>
      <c r="EK29" s="947">
        <v>0</v>
      </c>
      <c r="EL29" s="949">
        <v>0</v>
      </c>
      <c r="EM29" s="933">
        <v>405</v>
      </c>
      <c r="EN29" s="947">
        <v>1890</v>
      </c>
      <c r="EO29" s="932">
        <v>2295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362" t="s">
        <v>32</v>
      </c>
      <c r="FJ29" s="1019">
        <v>30.490000000000002</v>
      </c>
      <c r="FK29" s="127">
        <v>26.97</v>
      </c>
      <c r="FL29" s="74">
        <v>13.05</v>
      </c>
      <c r="FM29" s="4"/>
      <c r="FN29" s="4"/>
      <c r="FO29" s="20" t="s">
        <v>108</v>
      </c>
      <c r="FP29" s="470">
        <v>12</v>
      </c>
      <c r="FQ29" s="471">
        <v>20</v>
      </c>
      <c r="FR29" s="472">
        <v>11</v>
      </c>
      <c r="FS29" s="43">
        <v>43</v>
      </c>
      <c r="FT29" s="45">
        <v>30</v>
      </c>
      <c r="FU29" s="46">
        <v>43.33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42.84</v>
      </c>
      <c r="GK29" s="68">
        <v>44.29</v>
      </c>
      <c r="GL29" s="68">
        <v>41.64</v>
      </c>
      <c r="GM29" s="68">
        <v>42.92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18458</v>
      </c>
      <c r="GV29" s="231">
        <v>0</v>
      </c>
      <c r="GW29" s="231">
        <v>16297</v>
      </c>
      <c r="GX29" s="831">
        <v>30122</v>
      </c>
      <c r="GY29" s="231">
        <v>0</v>
      </c>
      <c r="GZ29" s="231">
        <v>0</v>
      </c>
      <c r="HA29" s="231">
        <v>0</v>
      </c>
      <c r="HB29" s="832">
        <v>0</v>
      </c>
      <c r="HC29" s="822">
        <v>64877</v>
      </c>
      <c r="HD29" s="231">
        <v>97316</v>
      </c>
      <c r="HE29" s="821">
        <v>162193</v>
      </c>
      <c r="HF29" s="246"/>
      <c r="HG29" s="915"/>
      <c r="HH29" s="496" t="s">
        <v>62</v>
      </c>
      <c r="HI29" s="946">
        <v>404</v>
      </c>
      <c r="HJ29" s="947">
        <v>0</v>
      </c>
      <c r="HK29" s="947">
        <v>108</v>
      </c>
      <c r="HL29" s="948">
        <v>0</v>
      </c>
      <c r="HM29" s="947">
        <v>0</v>
      </c>
      <c r="HN29" s="947">
        <v>0</v>
      </c>
      <c r="HO29" s="947">
        <v>0</v>
      </c>
      <c r="HP29" s="949">
        <v>0</v>
      </c>
      <c r="HQ29" s="933">
        <v>512</v>
      </c>
      <c r="HR29" s="947">
        <v>3243</v>
      </c>
      <c r="HS29" s="932">
        <v>3755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101.11</v>
      </c>
      <c r="IO29" s="127">
        <v>99.210000000000008</v>
      </c>
      <c r="IP29" s="74">
        <v>1.92</v>
      </c>
      <c r="IQ29" s="4"/>
      <c r="IR29" s="4"/>
      <c r="IS29" s="20" t="s">
        <v>108</v>
      </c>
      <c r="IT29" s="470">
        <v>28</v>
      </c>
      <c r="IU29" s="471">
        <v>36</v>
      </c>
      <c r="IV29" s="472">
        <v>18</v>
      </c>
      <c r="IW29" s="43">
        <v>82</v>
      </c>
      <c r="IX29" s="45">
        <v>17</v>
      </c>
      <c r="IY29" s="46">
        <v>382.35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45.94</v>
      </c>
      <c r="JO29" s="68">
        <v>46.89</v>
      </c>
      <c r="JP29" s="68">
        <v>45.19</v>
      </c>
      <c r="JQ29" s="68">
        <v>46.01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32050</v>
      </c>
      <c r="JZ29" s="231">
        <v>0</v>
      </c>
      <c r="KA29" s="231">
        <v>34880</v>
      </c>
      <c r="KB29" s="831">
        <v>40158</v>
      </c>
      <c r="KC29" s="231">
        <v>0</v>
      </c>
      <c r="KD29" s="231">
        <v>0</v>
      </c>
      <c r="KE29" s="231">
        <v>0</v>
      </c>
      <c r="KF29" s="832">
        <v>0</v>
      </c>
      <c r="KG29" s="822">
        <v>107088</v>
      </c>
      <c r="KH29" s="231">
        <v>162356</v>
      </c>
      <c r="KI29" s="821">
        <v>269444</v>
      </c>
      <c r="KJ29" s="246"/>
      <c r="KK29" s="915"/>
      <c r="KL29" s="496" t="s">
        <v>62</v>
      </c>
      <c r="KM29" s="946">
        <v>3582</v>
      </c>
      <c r="KN29" s="947">
        <v>0</v>
      </c>
      <c r="KO29" s="947">
        <v>644</v>
      </c>
      <c r="KP29" s="948">
        <v>0</v>
      </c>
      <c r="KQ29" s="947">
        <v>0</v>
      </c>
      <c r="KR29" s="947">
        <v>0</v>
      </c>
      <c r="KS29" s="947">
        <v>0</v>
      </c>
      <c r="KT29" s="949">
        <v>0</v>
      </c>
      <c r="KU29" s="933">
        <v>4226</v>
      </c>
      <c r="KV29" s="947">
        <v>3381</v>
      </c>
      <c r="KW29" s="932">
        <v>7607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174.99</v>
      </c>
      <c r="LS29" s="616">
        <v>168.19000000000003</v>
      </c>
      <c r="LT29" s="198">
        <v>4.04</v>
      </c>
      <c r="LU29" s="4"/>
      <c r="LV29" s="4"/>
      <c r="LW29" s="20" t="s">
        <v>108</v>
      </c>
      <c r="LX29" s="470">
        <v>229</v>
      </c>
      <c r="LY29" s="909">
        <v>134</v>
      </c>
      <c r="LZ29" s="651">
        <v>70.900000000000006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41.39</v>
      </c>
      <c r="MP29" s="788">
        <v>39.6</v>
      </c>
      <c r="MQ29" s="788">
        <v>42.92</v>
      </c>
      <c r="MR29" s="788">
        <v>46.01</v>
      </c>
      <c r="MS29" s="788">
        <v>42.48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101419</v>
      </c>
      <c r="NB29" s="544">
        <v>0</v>
      </c>
      <c r="NC29" s="544">
        <v>97384</v>
      </c>
      <c r="ND29" s="545">
        <v>102156</v>
      </c>
      <c r="NE29" s="544">
        <v>0</v>
      </c>
      <c r="NF29" s="544">
        <v>0</v>
      </c>
      <c r="NG29" s="544">
        <v>0</v>
      </c>
      <c r="NH29" s="546">
        <v>0</v>
      </c>
      <c r="NI29" s="851">
        <v>300959</v>
      </c>
      <c r="NJ29" s="852">
        <v>356232</v>
      </c>
      <c r="NK29" s="841">
        <v>657191</v>
      </c>
      <c r="NL29" s="839"/>
      <c r="NM29" s="839"/>
      <c r="NN29" s="542" t="s">
        <v>62</v>
      </c>
      <c r="NO29" s="543">
        <v>4575</v>
      </c>
      <c r="NP29" s="544">
        <v>0</v>
      </c>
      <c r="NQ29" s="544">
        <v>882</v>
      </c>
      <c r="NR29" s="545">
        <v>0</v>
      </c>
      <c r="NS29" s="544">
        <v>0</v>
      </c>
      <c r="NT29" s="544">
        <v>0</v>
      </c>
      <c r="NU29" s="544">
        <v>0</v>
      </c>
      <c r="NV29" s="546">
        <v>0</v>
      </c>
      <c r="NW29" s="853">
        <v>5457</v>
      </c>
      <c r="NX29" s="548">
        <v>10059</v>
      </c>
      <c r="NY29" s="841">
        <v>15516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29</v>
      </c>
      <c r="I30" s="43">
        <v>19</v>
      </c>
      <c r="J30" s="44">
        <v>16</v>
      </c>
      <c r="K30" s="43">
        <v>64</v>
      </c>
      <c r="L30" s="45">
        <v>63</v>
      </c>
      <c r="M30" s="46">
        <v>1.59</v>
      </c>
      <c r="N30" s="892"/>
      <c r="O30" s="58" t="s">
        <v>34</v>
      </c>
      <c r="P30" s="59">
        <v>311.22000000000003</v>
      </c>
      <c r="Q30" s="60">
        <v>296.83</v>
      </c>
      <c r="R30" s="62">
        <v>4.8499999999999996</v>
      </c>
      <c r="S30" s="59">
        <v>0</v>
      </c>
      <c r="T30" s="60">
        <v>0</v>
      </c>
      <c r="U30" s="62">
        <v>0</v>
      </c>
      <c r="V30" s="59">
        <v>214.88</v>
      </c>
      <c r="W30" s="60">
        <v>208.49</v>
      </c>
      <c r="X30" s="62">
        <v>3.06</v>
      </c>
      <c r="Y30" s="892"/>
      <c r="Z30" s="892"/>
      <c r="AA30" s="892" t="s">
        <v>76</v>
      </c>
      <c r="AB30" s="121">
        <v>57.98</v>
      </c>
      <c r="AC30" s="121">
        <v>53.59</v>
      </c>
      <c r="AD30" s="121">
        <v>52.45</v>
      </c>
      <c r="AE30" s="121">
        <v>54.67</v>
      </c>
      <c r="AF30" s="226"/>
      <c r="AG30" s="226"/>
      <c r="AH30" s="226"/>
      <c r="AI30" s="226"/>
      <c r="AJ30" s="84"/>
      <c r="AK30" s="892"/>
      <c r="AL30" s="496" t="s">
        <v>68</v>
      </c>
      <c r="AM30" s="945">
        <v>86164</v>
      </c>
      <c r="AN30" s="231">
        <v>0</v>
      </c>
      <c r="AO30" s="231">
        <v>68899</v>
      </c>
      <c r="AP30" s="831">
        <v>11574</v>
      </c>
      <c r="AQ30" s="231">
        <v>0</v>
      </c>
      <c r="AR30" s="231">
        <v>0</v>
      </c>
      <c r="AS30" s="231">
        <v>0</v>
      </c>
      <c r="AT30" s="832">
        <v>0</v>
      </c>
      <c r="AU30" s="822">
        <v>166637</v>
      </c>
      <c r="AV30" s="231">
        <v>214095</v>
      </c>
      <c r="AW30" s="821">
        <v>380732</v>
      </c>
      <c r="AX30" s="246"/>
      <c r="AY30" s="915"/>
      <c r="AZ30" s="496" t="s">
        <v>68</v>
      </c>
      <c r="BA30" s="946">
        <v>5473</v>
      </c>
      <c r="BB30" s="947">
        <v>0</v>
      </c>
      <c r="BC30" s="947">
        <v>1491</v>
      </c>
      <c r="BD30" s="948">
        <v>0</v>
      </c>
      <c r="BE30" s="947">
        <v>0</v>
      </c>
      <c r="BF30" s="947">
        <v>0</v>
      </c>
      <c r="BG30" s="947">
        <v>0</v>
      </c>
      <c r="BH30" s="949">
        <v>0</v>
      </c>
      <c r="BI30" s="933">
        <v>6964</v>
      </c>
      <c r="BJ30" s="947">
        <v>4890</v>
      </c>
      <c r="BK30" s="932">
        <v>11854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61</v>
      </c>
      <c r="CM30" s="43">
        <v>47</v>
      </c>
      <c r="CN30" s="44">
        <v>19</v>
      </c>
      <c r="CO30" s="43">
        <v>127</v>
      </c>
      <c r="CP30" s="45">
        <v>121</v>
      </c>
      <c r="CQ30" s="46">
        <v>4.96</v>
      </c>
      <c r="CR30" s="892"/>
      <c r="CS30" s="58" t="s">
        <v>34</v>
      </c>
      <c r="CT30" s="59">
        <v>313.95999999999998</v>
      </c>
      <c r="CU30" s="278">
        <v>295.08</v>
      </c>
      <c r="CV30" s="61">
        <v>6.4</v>
      </c>
      <c r="CW30" s="59">
        <v>0</v>
      </c>
      <c r="CX30" s="278">
        <v>0</v>
      </c>
      <c r="CY30" s="61">
        <v>0</v>
      </c>
      <c r="CZ30" s="59">
        <v>189.68</v>
      </c>
      <c r="DA30" s="278">
        <v>180.77</v>
      </c>
      <c r="DB30" s="61">
        <v>4.93</v>
      </c>
      <c r="DC30" s="892"/>
      <c r="DD30" s="892"/>
      <c r="DE30" s="892" t="s">
        <v>76</v>
      </c>
      <c r="DF30" s="68">
        <v>45.48</v>
      </c>
      <c r="DG30" s="68">
        <v>40.28</v>
      </c>
      <c r="DH30" s="68">
        <v>42.94</v>
      </c>
      <c r="DI30" s="68">
        <v>42.9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50670</v>
      </c>
      <c r="DR30" s="231">
        <v>0</v>
      </c>
      <c r="DS30" s="231">
        <v>72035</v>
      </c>
      <c r="DT30" s="831">
        <v>197484</v>
      </c>
      <c r="DU30" s="231">
        <v>0</v>
      </c>
      <c r="DV30" s="231">
        <v>0</v>
      </c>
      <c r="DW30" s="231">
        <v>0</v>
      </c>
      <c r="DX30" s="832">
        <v>0</v>
      </c>
      <c r="DY30" s="822">
        <v>320189</v>
      </c>
      <c r="DZ30" s="231">
        <v>413116</v>
      </c>
      <c r="EA30" s="821">
        <v>733305</v>
      </c>
      <c r="EB30" s="246"/>
      <c r="EC30" s="915"/>
      <c r="ED30" s="496" t="s">
        <v>68</v>
      </c>
      <c r="EE30" s="946">
        <v>1720</v>
      </c>
      <c r="EF30" s="947">
        <v>0</v>
      </c>
      <c r="EG30" s="947">
        <v>932</v>
      </c>
      <c r="EH30" s="948">
        <v>109</v>
      </c>
      <c r="EI30" s="947">
        <v>0</v>
      </c>
      <c r="EJ30" s="947">
        <v>0</v>
      </c>
      <c r="EK30" s="947">
        <v>0</v>
      </c>
      <c r="EL30" s="949">
        <v>0</v>
      </c>
      <c r="EM30" s="933">
        <v>2761</v>
      </c>
      <c r="EN30" s="947">
        <v>5292</v>
      </c>
      <c r="EO30" s="932">
        <v>8053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21</v>
      </c>
      <c r="FQ30" s="471">
        <v>19</v>
      </c>
      <c r="FR30" s="472">
        <v>15</v>
      </c>
      <c r="FS30" s="43">
        <v>55</v>
      </c>
      <c r="FT30" s="45">
        <v>51</v>
      </c>
      <c r="FU30" s="46">
        <v>7.84</v>
      </c>
      <c r="FV30" s="892"/>
      <c r="FW30" s="58" t="s">
        <v>34</v>
      </c>
      <c r="FX30" s="59">
        <v>294.5</v>
      </c>
      <c r="FY30" s="278">
        <v>283.20999999999998</v>
      </c>
      <c r="FZ30" s="61">
        <v>3.99</v>
      </c>
      <c r="GA30" s="59">
        <v>0</v>
      </c>
      <c r="GB30" s="278">
        <v>0</v>
      </c>
      <c r="GC30" s="61">
        <v>0</v>
      </c>
      <c r="GD30" s="59">
        <v>123.23</v>
      </c>
      <c r="GE30" s="278">
        <v>119.17</v>
      </c>
      <c r="GF30" s="61">
        <v>3.41</v>
      </c>
      <c r="GG30" s="892"/>
      <c r="GH30" s="892"/>
      <c r="GI30" s="892" t="s">
        <v>76</v>
      </c>
      <c r="GJ30" s="68">
        <v>37.89</v>
      </c>
      <c r="GK30" s="68">
        <v>40.03</v>
      </c>
      <c r="GL30" s="68">
        <v>37.32</v>
      </c>
      <c r="GM30" s="68">
        <v>38.409999999999997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44235</v>
      </c>
      <c r="GV30" s="231">
        <v>0</v>
      </c>
      <c r="GW30" s="231">
        <v>62704</v>
      </c>
      <c r="GX30" s="831">
        <v>110410</v>
      </c>
      <c r="GY30" s="231">
        <v>0</v>
      </c>
      <c r="GZ30" s="231">
        <v>0</v>
      </c>
      <c r="HA30" s="231">
        <v>0</v>
      </c>
      <c r="HB30" s="832">
        <v>0</v>
      </c>
      <c r="HC30" s="822">
        <v>217349</v>
      </c>
      <c r="HD30" s="231">
        <v>671201</v>
      </c>
      <c r="HE30" s="821">
        <v>888550</v>
      </c>
      <c r="HF30" s="246"/>
      <c r="HG30" s="915"/>
      <c r="HH30" s="496" t="s">
        <v>68</v>
      </c>
      <c r="HI30" s="946">
        <v>1164</v>
      </c>
      <c r="HJ30" s="947">
        <v>0</v>
      </c>
      <c r="HK30" s="947">
        <v>808</v>
      </c>
      <c r="HL30" s="948">
        <v>168</v>
      </c>
      <c r="HM30" s="947">
        <v>0</v>
      </c>
      <c r="HN30" s="947">
        <v>0</v>
      </c>
      <c r="HO30" s="947">
        <v>0</v>
      </c>
      <c r="HP30" s="949">
        <v>0</v>
      </c>
      <c r="HQ30" s="933">
        <v>2140</v>
      </c>
      <c r="HR30" s="947">
        <v>21800</v>
      </c>
      <c r="HS30" s="932">
        <v>23940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329</v>
      </c>
      <c r="IU30" s="471">
        <v>382</v>
      </c>
      <c r="IV30" s="472">
        <v>423</v>
      </c>
      <c r="IW30" s="43">
        <v>1134</v>
      </c>
      <c r="IX30" s="45">
        <v>1206</v>
      </c>
      <c r="IY30" s="46">
        <v>-5.97</v>
      </c>
      <c r="IZ30" s="892"/>
      <c r="JA30" s="58" t="s">
        <v>34</v>
      </c>
      <c r="JB30" s="59">
        <v>542.64</v>
      </c>
      <c r="JC30" s="278">
        <v>525.62</v>
      </c>
      <c r="JD30" s="61">
        <v>3.24</v>
      </c>
      <c r="JE30" s="59">
        <v>0</v>
      </c>
      <c r="JF30" s="278">
        <v>0</v>
      </c>
      <c r="JG30" s="61">
        <v>0</v>
      </c>
      <c r="JH30" s="59">
        <v>252.38</v>
      </c>
      <c r="JI30" s="278">
        <v>265.26</v>
      </c>
      <c r="JJ30" s="61">
        <v>-4.8600000000000003</v>
      </c>
      <c r="JK30" s="892"/>
      <c r="JL30" s="892"/>
      <c r="JM30" s="892" t="s">
        <v>76</v>
      </c>
      <c r="JN30" s="68">
        <v>51.28</v>
      </c>
      <c r="JO30" s="68">
        <v>52.57</v>
      </c>
      <c r="JP30" s="68">
        <v>50.7</v>
      </c>
      <c r="JQ30" s="68">
        <v>51.52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82411</v>
      </c>
      <c r="JZ30" s="231">
        <v>0</v>
      </c>
      <c r="KA30" s="231">
        <v>98627</v>
      </c>
      <c r="KB30" s="831">
        <v>115226</v>
      </c>
      <c r="KC30" s="231">
        <v>0</v>
      </c>
      <c r="KD30" s="231">
        <v>0</v>
      </c>
      <c r="KE30" s="231">
        <v>0</v>
      </c>
      <c r="KF30" s="832">
        <v>0</v>
      </c>
      <c r="KG30" s="822">
        <v>296264</v>
      </c>
      <c r="KH30" s="231">
        <v>774865</v>
      </c>
      <c r="KI30" s="821">
        <v>1071129</v>
      </c>
      <c r="KJ30" s="246"/>
      <c r="KK30" s="915"/>
      <c r="KL30" s="496" t="s">
        <v>68</v>
      </c>
      <c r="KM30" s="946">
        <v>10085</v>
      </c>
      <c r="KN30" s="947">
        <v>0</v>
      </c>
      <c r="KO30" s="947">
        <v>3207</v>
      </c>
      <c r="KP30" s="948">
        <v>957</v>
      </c>
      <c r="KQ30" s="947">
        <v>0</v>
      </c>
      <c r="KR30" s="947">
        <v>0</v>
      </c>
      <c r="KS30" s="947">
        <v>0</v>
      </c>
      <c r="KT30" s="949">
        <v>0</v>
      </c>
      <c r="KU30" s="933">
        <v>14249</v>
      </c>
      <c r="KV30" s="947">
        <v>19202</v>
      </c>
      <c r="KW30" s="932">
        <v>33451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1380</v>
      </c>
      <c r="LY30" s="909">
        <v>1441</v>
      </c>
      <c r="LZ30" s="651">
        <v>-4.2300000000000004</v>
      </c>
      <c r="MA30" s="652"/>
      <c r="MB30" s="58" t="s">
        <v>34</v>
      </c>
      <c r="MC30" s="59">
        <v>366.03</v>
      </c>
      <c r="MD30" s="1075">
        <v>366.03</v>
      </c>
      <c r="ME30" s="533">
        <v>0</v>
      </c>
      <c r="MF30" s="59">
        <v>0</v>
      </c>
      <c r="MG30" s="1075">
        <v>0</v>
      </c>
      <c r="MH30" s="533">
        <v>0</v>
      </c>
      <c r="MI30" s="59">
        <v>198.02</v>
      </c>
      <c r="MJ30" s="1075">
        <v>199.93</v>
      </c>
      <c r="MK30" s="533">
        <v>-0.96</v>
      </c>
      <c r="ML30" s="525"/>
      <c r="MM30" s="525"/>
      <c r="MN30" s="525" t="s">
        <v>76</v>
      </c>
      <c r="MO30" s="788">
        <v>54.67</v>
      </c>
      <c r="MP30" s="788">
        <v>42.9</v>
      </c>
      <c r="MQ30" s="788">
        <v>38.409999999999997</v>
      </c>
      <c r="MR30" s="788">
        <v>51.52</v>
      </c>
      <c r="MS30" s="788">
        <v>46.88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263480</v>
      </c>
      <c r="NB30" s="544">
        <v>0</v>
      </c>
      <c r="NC30" s="544">
        <v>302265</v>
      </c>
      <c r="ND30" s="545">
        <v>434694</v>
      </c>
      <c r="NE30" s="544">
        <v>0</v>
      </c>
      <c r="NF30" s="544">
        <v>0</v>
      </c>
      <c r="NG30" s="544">
        <v>0</v>
      </c>
      <c r="NH30" s="546">
        <v>0</v>
      </c>
      <c r="NI30" s="851">
        <v>1000439</v>
      </c>
      <c r="NJ30" s="852">
        <v>2073277</v>
      </c>
      <c r="NK30" s="841">
        <v>3073716</v>
      </c>
      <c r="NL30" s="839"/>
      <c r="NM30" s="839"/>
      <c r="NN30" s="542" t="s">
        <v>68</v>
      </c>
      <c r="NO30" s="543">
        <v>18442</v>
      </c>
      <c r="NP30" s="544">
        <v>0</v>
      </c>
      <c r="NQ30" s="544">
        <v>6438</v>
      </c>
      <c r="NR30" s="545">
        <v>1234</v>
      </c>
      <c r="NS30" s="544">
        <v>0</v>
      </c>
      <c r="NT30" s="544">
        <v>0</v>
      </c>
      <c r="NU30" s="544">
        <v>0</v>
      </c>
      <c r="NV30" s="546">
        <v>0</v>
      </c>
      <c r="NW30" s="853">
        <v>26114</v>
      </c>
      <c r="NX30" s="548">
        <v>51184</v>
      </c>
      <c r="NY30" s="841">
        <v>77298</v>
      </c>
    </row>
    <row r="31" spans="1:389" ht="18.75" customHeight="1" thickBot="1">
      <c r="A31" s="69" t="s">
        <v>111</v>
      </c>
      <c r="B31" s="134">
        <v>3297</v>
      </c>
      <c r="C31" s="135">
        <v>3181</v>
      </c>
      <c r="D31" s="19">
        <v>3.65</v>
      </c>
      <c r="E31" s="4"/>
      <c r="F31" s="4"/>
      <c r="G31" s="20" t="s">
        <v>112</v>
      </c>
      <c r="H31" s="42">
        <v>67</v>
      </c>
      <c r="I31" s="43">
        <v>56</v>
      </c>
      <c r="J31" s="44">
        <v>68</v>
      </c>
      <c r="K31" s="43">
        <v>191</v>
      </c>
      <c r="L31" s="45">
        <v>188</v>
      </c>
      <c r="M31" s="46">
        <v>1.6</v>
      </c>
      <c r="N31" s="892"/>
      <c r="O31" s="58" t="s">
        <v>48</v>
      </c>
      <c r="P31" s="59">
        <v>226.13</v>
      </c>
      <c r="Q31" s="60">
        <v>221.36</v>
      </c>
      <c r="R31" s="62">
        <v>2.15</v>
      </c>
      <c r="S31" s="59">
        <v>204.25</v>
      </c>
      <c r="T31" s="60">
        <v>196.5</v>
      </c>
      <c r="U31" s="62">
        <v>3.94</v>
      </c>
      <c r="V31" s="59">
        <v>219.35</v>
      </c>
      <c r="W31" s="60">
        <v>213.96</v>
      </c>
      <c r="X31" s="62">
        <v>2.52</v>
      </c>
      <c r="Y31" s="892"/>
      <c r="Z31" s="892"/>
      <c r="AA31" s="892" t="s">
        <v>79</v>
      </c>
      <c r="AB31" s="121">
        <v>62.42</v>
      </c>
      <c r="AC31" s="121">
        <v>56.37</v>
      </c>
      <c r="AD31" s="121">
        <v>53.34</v>
      </c>
      <c r="AE31" s="121">
        <v>57.38</v>
      </c>
      <c r="AF31" s="226"/>
      <c r="AG31" s="226"/>
      <c r="AH31" s="226"/>
      <c r="AI31" s="226"/>
      <c r="AJ31" s="84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3297</v>
      </c>
      <c r="CG31" s="135">
        <v>3181</v>
      </c>
      <c r="CH31" s="19">
        <v>3.65</v>
      </c>
      <c r="CI31" s="4"/>
      <c r="CJ31" s="4"/>
      <c r="CK31" s="20" t="s">
        <v>112</v>
      </c>
      <c r="CL31" s="42">
        <v>28</v>
      </c>
      <c r="CM31" s="43">
        <v>21</v>
      </c>
      <c r="CN31" s="44">
        <v>15</v>
      </c>
      <c r="CO31" s="43">
        <v>64</v>
      </c>
      <c r="CP31" s="45">
        <v>61</v>
      </c>
      <c r="CQ31" s="46">
        <v>4.92</v>
      </c>
      <c r="CR31" s="892"/>
      <c r="CS31" s="58" t="s">
        <v>48</v>
      </c>
      <c r="CT31" s="59">
        <v>282.89999999999998</v>
      </c>
      <c r="CU31" s="278">
        <v>262.7</v>
      </c>
      <c r="CV31" s="61">
        <v>7.69</v>
      </c>
      <c r="CW31" s="59">
        <v>232.29</v>
      </c>
      <c r="CX31" s="278">
        <v>224.02</v>
      </c>
      <c r="CY31" s="61">
        <v>3.69</v>
      </c>
      <c r="CZ31" s="59">
        <v>262.87</v>
      </c>
      <c r="DA31" s="278">
        <v>247.72</v>
      </c>
      <c r="DB31" s="61">
        <v>6.12</v>
      </c>
      <c r="DC31" s="892"/>
      <c r="DD31" s="892"/>
      <c r="DE31" s="892" t="s">
        <v>79</v>
      </c>
      <c r="DF31" s="68">
        <v>46.09</v>
      </c>
      <c r="DG31" s="68">
        <v>39.51</v>
      </c>
      <c r="DH31" s="68">
        <v>35.46</v>
      </c>
      <c r="DI31" s="68">
        <v>40.35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3297</v>
      </c>
      <c r="FK31" s="135">
        <v>3181</v>
      </c>
      <c r="FL31" s="19">
        <v>3.65</v>
      </c>
      <c r="FM31" s="4"/>
      <c r="FN31" s="4"/>
      <c r="FO31" s="20" t="s">
        <v>112</v>
      </c>
      <c r="FP31" s="470">
        <v>25</v>
      </c>
      <c r="FQ31" s="471">
        <v>31</v>
      </c>
      <c r="FR31" s="472">
        <v>23</v>
      </c>
      <c r="FS31" s="43">
        <v>79</v>
      </c>
      <c r="FT31" s="45">
        <v>74</v>
      </c>
      <c r="FU31" s="46">
        <v>6.76</v>
      </c>
      <c r="FV31" s="892"/>
      <c r="FW31" s="58" t="s">
        <v>48</v>
      </c>
      <c r="FX31" s="59">
        <v>285.27999999999997</v>
      </c>
      <c r="FY31" s="278">
        <v>269.87</v>
      </c>
      <c r="FZ31" s="61">
        <v>5.71</v>
      </c>
      <c r="GA31" s="59">
        <v>236.7</v>
      </c>
      <c r="GB31" s="278">
        <v>226.11</v>
      </c>
      <c r="GC31" s="61">
        <v>4.68</v>
      </c>
      <c r="GD31" s="59">
        <v>257.02999999999997</v>
      </c>
      <c r="GE31" s="278">
        <v>244.52</v>
      </c>
      <c r="GF31" s="61">
        <v>5.12</v>
      </c>
      <c r="GG31" s="892"/>
      <c r="GH31" s="892"/>
      <c r="GI31" s="892" t="s">
        <v>79</v>
      </c>
      <c r="GJ31" s="68">
        <v>41.03</v>
      </c>
      <c r="GK31" s="68">
        <v>41.68</v>
      </c>
      <c r="GL31" s="68">
        <v>39.75</v>
      </c>
      <c r="GM31" s="68">
        <v>40.82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3297</v>
      </c>
      <c r="IO31" s="135">
        <v>3181</v>
      </c>
      <c r="IP31" s="19">
        <v>3.65</v>
      </c>
      <c r="IQ31" s="4"/>
      <c r="IR31" s="4"/>
      <c r="IS31" s="20" t="s">
        <v>112</v>
      </c>
      <c r="IT31" s="470">
        <v>584</v>
      </c>
      <c r="IU31" s="471">
        <v>723</v>
      </c>
      <c r="IV31" s="472">
        <v>851</v>
      </c>
      <c r="IW31" s="43">
        <v>2158</v>
      </c>
      <c r="IX31" s="45">
        <v>2672</v>
      </c>
      <c r="IY31" s="46">
        <v>-19.239999999999998</v>
      </c>
      <c r="IZ31" s="892"/>
      <c r="JA31" s="58" t="s">
        <v>48</v>
      </c>
      <c r="JB31" s="59">
        <v>480.01</v>
      </c>
      <c r="JC31" s="278">
        <v>458.73</v>
      </c>
      <c r="JD31" s="61">
        <v>4.6399999999999997</v>
      </c>
      <c r="JE31" s="59">
        <v>338.71</v>
      </c>
      <c r="JF31" s="278">
        <v>331.36</v>
      </c>
      <c r="JG31" s="61">
        <v>2.2200000000000002</v>
      </c>
      <c r="JH31" s="59">
        <v>404.43</v>
      </c>
      <c r="JI31" s="278">
        <v>395.64</v>
      </c>
      <c r="JJ31" s="61">
        <v>2.2200000000000002</v>
      </c>
      <c r="JK31" s="892"/>
      <c r="JL31" s="892"/>
      <c r="JM31" s="892" t="s">
        <v>79</v>
      </c>
      <c r="JN31" s="68">
        <v>55.19</v>
      </c>
      <c r="JO31" s="68">
        <v>54.32</v>
      </c>
      <c r="JP31" s="68">
        <v>52.28</v>
      </c>
      <c r="JQ31" s="68">
        <v>53.93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3297</v>
      </c>
      <c r="LS31" s="627">
        <v>3181</v>
      </c>
      <c r="LT31" s="324">
        <v>3.65</v>
      </c>
      <c r="LU31" s="4"/>
      <c r="LV31" s="4"/>
      <c r="LW31" s="20" t="s">
        <v>112</v>
      </c>
      <c r="LX31" s="470">
        <v>2492</v>
      </c>
      <c r="LY31" s="909">
        <v>2995</v>
      </c>
      <c r="LZ31" s="651">
        <v>-16.79</v>
      </c>
      <c r="MA31" s="652"/>
      <c r="MB31" s="58" t="s">
        <v>48</v>
      </c>
      <c r="MC31" s="59">
        <v>332.08</v>
      </c>
      <c r="MD31" s="1075">
        <v>319.35000000000002</v>
      </c>
      <c r="ME31" s="533">
        <v>3.99</v>
      </c>
      <c r="MF31" s="59">
        <v>271.73</v>
      </c>
      <c r="MG31" s="1075">
        <v>262.74</v>
      </c>
      <c r="MH31" s="533">
        <v>3.42</v>
      </c>
      <c r="MI31" s="59">
        <v>303.2</v>
      </c>
      <c r="MJ31" s="1075">
        <v>293.44</v>
      </c>
      <c r="MK31" s="533">
        <v>3.33</v>
      </c>
      <c r="ML31" s="525"/>
      <c r="MM31" s="525"/>
      <c r="MN31" s="525" t="s">
        <v>79</v>
      </c>
      <c r="MO31" s="788">
        <v>57.38</v>
      </c>
      <c r="MP31" s="788">
        <v>40.35</v>
      </c>
      <c r="MQ31" s="788">
        <v>40.82</v>
      </c>
      <c r="MR31" s="788">
        <v>53.93</v>
      </c>
      <c r="MS31" s="788">
        <v>48.12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56.13</v>
      </c>
      <c r="C32" s="137">
        <v>54.67</v>
      </c>
      <c r="D32" s="19">
        <v>1.46</v>
      </c>
      <c r="E32" s="4"/>
      <c r="F32" s="4"/>
      <c r="G32" s="20" t="s">
        <v>113</v>
      </c>
      <c r="H32" s="42">
        <v>102</v>
      </c>
      <c r="I32" s="43">
        <v>114</v>
      </c>
      <c r="J32" s="44">
        <v>75</v>
      </c>
      <c r="K32" s="43">
        <v>291</v>
      </c>
      <c r="L32" s="45">
        <v>233</v>
      </c>
      <c r="M32" s="46">
        <v>24.89</v>
      </c>
      <c r="N32" s="892"/>
      <c r="O32" s="58" t="s">
        <v>54</v>
      </c>
      <c r="P32" s="59">
        <v>203.53</v>
      </c>
      <c r="Q32" s="60">
        <v>192.89</v>
      </c>
      <c r="R32" s="62">
        <v>5.52</v>
      </c>
      <c r="S32" s="59">
        <v>161.74</v>
      </c>
      <c r="T32" s="60">
        <v>151.41999999999999</v>
      </c>
      <c r="U32" s="62">
        <v>6.82</v>
      </c>
      <c r="V32" s="59">
        <v>190.6</v>
      </c>
      <c r="W32" s="60">
        <v>180.55</v>
      </c>
      <c r="X32" s="62">
        <v>5.57</v>
      </c>
      <c r="Y32" s="892"/>
      <c r="Z32" s="49" t="s">
        <v>56</v>
      </c>
      <c r="AA32" s="49"/>
      <c r="AB32" s="50">
        <v>81825</v>
      </c>
      <c r="AC32" s="50">
        <v>70650</v>
      </c>
      <c r="AD32" s="50">
        <v>69097</v>
      </c>
      <c r="AE32" s="50">
        <v>221572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116418</v>
      </c>
      <c r="AN32" s="826">
        <v>0</v>
      </c>
      <c r="AO32" s="826">
        <v>97712</v>
      </c>
      <c r="AP32" s="827">
        <v>17685</v>
      </c>
      <c r="AQ32" s="826">
        <v>0</v>
      </c>
      <c r="AR32" s="826">
        <v>0</v>
      </c>
      <c r="AS32" s="826">
        <v>0</v>
      </c>
      <c r="AT32" s="826">
        <v>0</v>
      </c>
      <c r="AU32" s="824">
        <v>231815</v>
      </c>
      <c r="AV32" s="826">
        <v>256976</v>
      </c>
      <c r="AW32" s="825">
        <v>488791</v>
      </c>
      <c r="AX32" s="913"/>
      <c r="AY32" s="49"/>
      <c r="AZ32" s="497" t="s">
        <v>45</v>
      </c>
      <c r="BA32" s="935">
        <v>5818</v>
      </c>
      <c r="BB32" s="936">
        <v>0</v>
      </c>
      <c r="BC32" s="936">
        <v>1624</v>
      </c>
      <c r="BD32" s="937">
        <v>0</v>
      </c>
      <c r="BE32" s="936">
        <v>0</v>
      </c>
      <c r="BF32" s="936">
        <v>0</v>
      </c>
      <c r="BG32" s="936">
        <v>0</v>
      </c>
      <c r="BH32" s="936">
        <v>0</v>
      </c>
      <c r="BI32" s="938">
        <v>7442</v>
      </c>
      <c r="BJ32" s="936">
        <v>6529</v>
      </c>
      <c r="BK32" s="939">
        <v>13971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46.24</v>
      </c>
      <c r="CG32" s="137">
        <v>42.13</v>
      </c>
      <c r="CH32" s="19">
        <v>4.1100000000000003</v>
      </c>
      <c r="CI32" s="4"/>
      <c r="CJ32" s="4"/>
      <c r="CK32" s="20" t="s">
        <v>113</v>
      </c>
      <c r="CL32" s="42">
        <v>79</v>
      </c>
      <c r="CM32" s="43">
        <v>54</v>
      </c>
      <c r="CN32" s="44">
        <v>67</v>
      </c>
      <c r="CO32" s="43">
        <v>200</v>
      </c>
      <c r="CP32" s="45">
        <v>179</v>
      </c>
      <c r="CQ32" s="46">
        <v>11.73</v>
      </c>
      <c r="CR32" s="892"/>
      <c r="CS32" s="58" t="s">
        <v>54</v>
      </c>
      <c r="CT32" s="59">
        <v>147.61000000000001</v>
      </c>
      <c r="CU32" s="278">
        <v>129.22999999999999</v>
      </c>
      <c r="CV32" s="61">
        <v>14.22</v>
      </c>
      <c r="CW32" s="59">
        <v>133.74</v>
      </c>
      <c r="CX32" s="278">
        <v>122.27</v>
      </c>
      <c r="CY32" s="61">
        <v>9.3800000000000008</v>
      </c>
      <c r="CZ32" s="59">
        <v>142.12</v>
      </c>
      <c r="DA32" s="278">
        <v>126.54</v>
      </c>
      <c r="DB32" s="61">
        <v>12.31</v>
      </c>
      <c r="DC32" s="892"/>
      <c r="DD32" s="49" t="s">
        <v>56</v>
      </c>
      <c r="DE32" s="49"/>
      <c r="DF32" s="13">
        <v>63520</v>
      </c>
      <c r="DG32" s="13">
        <v>57837</v>
      </c>
      <c r="DH32" s="13">
        <v>56559</v>
      </c>
      <c r="DI32" s="13">
        <v>177916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81877</v>
      </c>
      <c r="DR32" s="826">
        <v>0</v>
      </c>
      <c r="DS32" s="826">
        <v>92869</v>
      </c>
      <c r="DT32" s="827">
        <v>224466</v>
      </c>
      <c r="DU32" s="826">
        <v>0</v>
      </c>
      <c r="DV32" s="826">
        <v>0</v>
      </c>
      <c r="DW32" s="826">
        <v>0</v>
      </c>
      <c r="DX32" s="826">
        <v>0</v>
      </c>
      <c r="DY32" s="824">
        <v>399212</v>
      </c>
      <c r="DZ32" s="826">
        <v>475260</v>
      </c>
      <c r="EA32" s="825">
        <v>874472</v>
      </c>
      <c r="EB32" s="913"/>
      <c r="EC32" s="49"/>
      <c r="ED32" s="497" t="s">
        <v>45</v>
      </c>
      <c r="EE32" s="935">
        <v>2166</v>
      </c>
      <c r="EF32" s="936">
        <v>0</v>
      </c>
      <c r="EG32" s="936">
        <v>1004</v>
      </c>
      <c r="EH32" s="937">
        <v>109</v>
      </c>
      <c r="EI32" s="936">
        <v>0</v>
      </c>
      <c r="EJ32" s="936">
        <v>0</v>
      </c>
      <c r="EK32" s="936">
        <v>0</v>
      </c>
      <c r="EL32" s="936">
        <v>0</v>
      </c>
      <c r="EM32" s="938">
        <v>3279</v>
      </c>
      <c r="EN32" s="936">
        <v>7239</v>
      </c>
      <c r="EO32" s="939">
        <v>10518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45.53</v>
      </c>
      <c r="FK32" s="137">
        <v>36.520000000000003</v>
      </c>
      <c r="FL32" s="19">
        <v>9.01</v>
      </c>
      <c r="FM32" s="4"/>
      <c r="FN32" s="4"/>
      <c r="FO32" s="20" t="s">
        <v>113</v>
      </c>
      <c r="FP32" s="470">
        <v>36</v>
      </c>
      <c r="FQ32" s="471">
        <v>17</v>
      </c>
      <c r="FR32" s="472">
        <v>34</v>
      </c>
      <c r="FS32" s="43">
        <v>87</v>
      </c>
      <c r="FT32" s="45">
        <v>70</v>
      </c>
      <c r="FU32" s="46">
        <v>24.29</v>
      </c>
      <c r="FV32" s="892"/>
      <c r="FW32" s="58" t="s">
        <v>54</v>
      </c>
      <c r="FX32" s="59">
        <v>182.26</v>
      </c>
      <c r="FY32" s="278">
        <v>173.48</v>
      </c>
      <c r="FZ32" s="61">
        <v>5.0599999999999996</v>
      </c>
      <c r="GA32" s="59">
        <v>210.98</v>
      </c>
      <c r="GB32" s="278">
        <v>198.47</v>
      </c>
      <c r="GC32" s="61">
        <v>6.3</v>
      </c>
      <c r="GD32" s="59">
        <v>198.96</v>
      </c>
      <c r="GE32" s="278">
        <v>187.96</v>
      </c>
      <c r="GF32" s="61">
        <v>5.85</v>
      </c>
      <c r="GG32" s="892"/>
      <c r="GH32" s="49" t="s">
        <v>56</v>
      </c>
      <c r="GI32" s="49"/>
      <c r="GJ32" s="320">
        <v>52746</v>
      </c>
      <c r="GK32" s="320">
        <v>52848</v>
      </c>
      <c r="GL32" s="320">
        <v>48460</v>
      </c>
      <c r="GM32" s="320">
        <v>154054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68843</v>
      </c>
      <c r="GV32" s="826">
        <v>0</v>
      </c>
      <c r="GW32" s="826">
        <v>82624</v>
      </c>
      <c r="GX32" s="827">
        <v>144197</v>
      </c>
      <c r="GY32" s="826">
        <v>0</v>
      </c>
      <c r="GZ32" s="826">
        <v>0</v>
      </c>
      <c r="HA32" s="826">
        <v>0</v>
      </c>
      <c r="HB32" s="826">
        <v>0</v>
      </c>
      <c r="HC32" s="824">
        <v>295664</v>
      </c>
      <c r="HD32" s="826">
        <v>781955</v>
      </c>
      <c r="HE32" s="825">
        <v>1077619</v>
      </c>
      <c r="HF32" s="913"/>
      <c r="HG32" s="49"/>
      <c r="HH32" s="497" t="s">
        <v>45</v>
      </c>
      <c r="HI32" s="935">
        <v>1635</v>
      </c>
      <c r="HJ32" s="936">
        <v>0</v>
      </c>
      <c r="HK32" s="936">
        <v>952</v>
      </c>
      <c r="HL32" s="937">
        <v>168</v>
      </c>
      <c r="HM32" s="936">
        <v>0</v>
      </c>
      <c r="HN32" s="936">
        <v>0</v>
      </c>
      <c r="HO32" s="936">
        <v>0</v>
      </c>
      <c r="HP32" s="936">
        <v>0</v>
      </c>
      <c r="HQ32" s="938">
        <v>2755</v>
      </c>
      <c r="HR32" s="936">
        <v>25234</v>
      </c>
      <c r="HS32" s="939">
        <v>27989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55.34</v>
      </c>
      <c r="IO32" s="137">
        <v>54.02</v>
      </c>
      <c r="IP32" s="19">
        <v>1.32</v>
      </c>
      <c r="IQ32" s="4"/>
      <c r="IR32" s="4"/>
      <c r="IS32" s="20" t="s">
        <v>113</v>
      </c>
      <c r="IT32" s="470">
        <v>105</v>
      </c>
      <c r="IU32" s="471">
        <v>92</v>
      </c>
      <c r="IV32" s="472">
        <v>126</v>
      </c>
      <c r="IW32" s="43">
        <v>323</v>
      </c>
      <c r="IX32" s="45">
        <v>482</v>
      </c>
      <c r="IY32" s="46">
        <v>-32.99</v>
      </c>
      <c r="IZ32" s="892"/>
      <c r="JA32" s="58" t="s">
        <v>54</v>
      </c>
      <c r="JB32" s="59">
        <v>368.48</v>
      </c>
      <c r="JC32" s="278">
        <v>347.93</v>
      </c>
      <c r="JD32" s="61">
        <v>5.91</v>
      </c>
      <c r="JE32" s="59">
        <v>185.39</v>
      </c>
      <c r="JF32" s="278">
        <v>170.54</v>
      </c>
      <c r="JG32" s="61">
        <v>8.7100000000000009</v>
      </c>
      <c r="JH32" s="59">
        <v>270.55</v>
      </c>
      <c r="JI32" s="278">
        <v>260.06</v>
      </c>
      <c r="JJ32" s="61">
        <v>4.03</v>
      </c>
      <c r="JK32" s="892"/>
      <c r="JL32" s="49" t="s">
        <v>56</v>
      </c>
      <c r="JM32" s="49"/>
      <c r="JN32" s="320">
        <v>90265</v>
      </c>
      <c r="JO32" s="320">
        <v>85820</v>
      </c>
      <c r="JP32" s="320">
        <v>97253</v>
      </c>
      <c r="JQ32" s="320">
        <v>273338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117370</v>
      </c>
      <c r="JZ32" s="826">
        <v>0</v>
      </c>
      <c r="KA32" s="826">
        <v>136998</v>
      </c>
      <c r="KB32" s="827">
        <v>161784</v>
      </c>
      <c r="KC32" s="826">
        <v>0</v>
      </c>
      <c r="KD32" s="826">
        <v>0</v>
      </c>
      <c r="KE32" s="826">
        <v>0</v>
      </c>
      <c r="KF32" s="826">
        <v>0</v>
      </c>
      <c r="KG32" s="824">
        <v>416152</v>
      </c>
      <c r="KH32" s="826">
        <v>947662</v>
      </c>
      <c r="KI32" s="825">
        <v>1363814</v>
      </c>
      <c r="KJ32" s="913"/>
      <c r="KK32" s="49"/>
      <c r="KL32" s="497" t="s">
        <v>45</v>
      </c>
      <c r="KM32" s="935">
        <v>14861</v>
      </c>
      <c r="KN32" s="936">
        <v>0</v>
      </c>
      <c r="KO32" s="936">
        <v>4109</v>
      </c>
      <c r="KP32" s="937">
        <v>957</v>
      </c>
      <c r="KQ32" s="936">
        <v>0</v>
      </c>
      <c r="KR32" s="936">
        <v>0</v>
      </c>
      <c r="KS32" s="936">
        <v>0</v>
      </c>
      <c r="KT32" s="936">
        <v>0</v>
      </c>
      <c r="KU32" s="938">
        <v>19927</v>
      </c>
      <c r="KV32" s="936">
        <v>24103</v>
      </c>
      <c r="KW32" s="939">
        <v>44030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50.81</v>
      </c>
      <c r="LS32" s="666">
        <v>46.83</v>
      </c>
      <c r="LT32" s="324">
        <v>3.98</v>
      </c>
      <c r="LU32" s="4"/>
      <c r="LV32" s="4"/>
      <c r="LW32" s="20" t="s">
        <v>113</v>
      </c>
      <c r="LX32" s="470">
        <v>901</v>
      </c>
      <c r="LY32" s="909">
        <v>964</v>
      </c>
      <c r="LZ32" s="651">
        <v>-6.54</v>
      </c>
      <c r="MA32" s="652"/>
      <c r="MB32" s="58" t="s">
        <v>54</v>
      </c>
      <c r="MC32" s="59">
        <v>234.93</v>
      </c>
      <c r="MD32" s="1075">
        <v>223.46</v>
      </c>
      <c r="ME32" s="533">
        <v>5.13</v>
      </c>
      <c r="MF32" s="59">
        <v>181.23</v>
      </c>
      <c r="MG32" s="1075">
        <v>167.88</v>
      </c>
      <c r="MH32" s="533">
        <v>7.95</v>
      </c>
      <c r="MI32" s="59">
        <v>209.23</v>
      </c>
      <c r="MJ32" s="1075">
        <v>198.02</v>
      </c>
      <c r="MK32" s="533">
        <v>5.66</v>
      </c>
      <c r="ML32" s="525"/>
      <c r="MM32" s="532" t="s">
        <v>56</v>
      </c>
      <c r="MN32" s="532"/>
      <c r="MO32" s="787">
        <v>221572</v>
      </c>
      <c r="MP32" s="787">
        <v>177916</v>
      </c>
      <c r="MQ32" s="787">
        <v>154054</v>
      </c>
      <c r="MR32" s="787">
        <v>273338</v>
      </c>
      <c r="MS32" s="787">
        <v>826880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384508</v>
      </c>
      <c r="NB32" s="845">
        <v>0</v>
      </c>
      <c r="NC32" s="845">
        <v>410203</v>
      </c>
      <c r="ND32" s="846">
        <v>548132</v>
      </c>
      <c r="NE32" s="845">
        <v>0</v>
      </c>
      <c r="NF32" s="845">
        <v>0</v>
      </c>
      <c r="NG32" s="845">
        <v>0</v>
      </c>
      <c r="NH32" s="845">
        <v>0</v>
      </c>
      <c r="NI32" s="846">
        <v>1342843</v>
      </c>
      <c r="NJ32" s="844">
        <v>2461853</v>
      </c>
      <c r="NK32" s="847">
        <v>3804696</v>
      </c>
      <c r="NL32" s="839"/>
      <c r="NM32" s="839"/>
      <c r="NN32" s="553" t="s">
        <v>45</v>
      </c>
      <c r="NO32" s="844">
        <v>24480</v>
      </c>
      <c r="NP32" s="845">
        <v>0</v>
      </c>
      <c r="NQ32" s="845">
        <v>7689</v>
      </c>
      <c r="NR32" s="846">
        <v>1234</v>
      </c>
      <c r="NS32" s="845">
        <v>0</v>
      </c>
      <c r="NT32" s="845">
        <v>0</v>
      </c>
      <c r="NU32" s="845">
        <v>0</v>
      </c>
      <c r="NV32" s="845">
        <v>0</v>
      </c>
      <c r="NW32" s="846">
        <v>33403</v>
      </c>
      <c r="NX32" s="847">
        <v>63105</v>
      </c>
      <c r="NY32" s="847">
        <v>96508</v>
      </c>
    </row>
    <row r="33" spans="1:391" ht="18.75" customHeight="1" thickTop="1">
      <c r="A33" s="69" t="s">
        <v>114</v>
      </c>
      <c r="B33" s="139">
        <v>221572</v>
      </c>
      <c r="C33" s="135">
        <v>215944</v>
      </c>
      <c r="D33" s="19">
        <v>2.61</v>
      </c>
      <c r="E33" s="4"/>
      <c r="F33" s="4"/>
      <c r="G33" s="20" t="s">
        <v>115</v>
      </c>
      <c r="H33" s="42">
        <v>0</v>
      </c>
      <c r="I33" s="43">
        <v>0</v>
      </c>
      <c r="J33" s="44">
        <v>0</v>
      </c>
      <c r="K33" s="43">
        <v>0</v>
      </c>
      <c r="L33" s="45">
        <v>0</v>
      </c>
      <c r="M33" s="46">
        <v>0</v>
      </c>
      <c r="N33" s="892"/>
      <c r="O33" s="58" t="s">
        <v>59</v>
      </c>
      <c r="P33" s="59">
        <v>119.5</v>
      </c>
      <c r="Q33" s="60">
        <v>115.87</v>
      </c>
      <c r="R33" s="62">
        <v>3.13</v>
      </c>
      <c r="S33" s="59">
        <v>75.37</v>
      </c>
      <c r="T33" s="60">
        <v>71.010000000000005</v>
      </c>
      <c r="U33" s="62">
        <v>6.14</v>
      </c>
      <c r="V33" s="59">
        <v>105.84</v>
      </c>
      <c r="W33" s="60">
        <v>102.52</v>
      </c>
      <c r="X33" s="62">
        <v>3.24</v>
      </c>
      <c r="Y33" s="892"/>
      <c r="Z33" s="892"/>
      <c r="AA33" s="892" t="s">
        <v>35</v>
      </c>
      <c r="AB33" s="63">
        <v>0</v>
      </c>
      <c r="AC33" s="63">
        <v>0</v>
      </c>
      <c r="AD33" s="63">
        <v>0</v>
      </c>
      <c r="AE33" s="63">
        <v>0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177916</v>
      </c>
      <c r="CG33" s="135">
        <v>165756</v>
      </c>
      <c r="CH33" s="19">
        <v>7.34</v>
      </c>
      <c r="CI33" s="4"/>
      <c r="CJ33" s="4"/>
      <c r="CK33" s="20" t="s">
        <v>115</v>
      </c>
      <c r="CL33" s="42">
        <v>0</v>
      </c>
      <c r="CM33" s="43">
        <v>0</v>
      </c>
      <c r="CN33" s="44">
        <v>0</v>
      </c>
      <c r="CO33" s="43">
        <v>0</v>
      </c>
      <c r="CP33" s="45">
        <v>0</v>
      </c>
      <c r="CQ33" s="46">
        <v>0</v>
      </c>
      <c r="CR33" s="892"/>
      <c r="CS33" s="58" t="s">
        <v>59</v>
      </c>
      <c r="CT33" s="59">
        <v>119.61</v>
      </c>
      <c r="CU33" s="278">
        <v>114.94</v>
      </c>
      <c r="CV33" s="61">
        <v>4.0599999999999996</v>
      </c>
      <c r="CW33" s="59">
        <v>77.680000000000007</v>
      </c>
      <c r="CX33" s="278">
        <v>72.63</v>
      </c>
      <c r="CY33" s="61">
        <v>6.95</v>
      </c>
      <c r="CZ33" s="59">
        <v>103.01</v>
      </c>
      <c r="DA33" s="278">
        <v>98.55</v>
      </c>
      <c r="DB33" s="61">
        <v>4.53</v>
      </c>
      <c r="DC33" s="892"/>
      <c r="DD33" s="892"/>
      <c r="DE33" s="892" t="s">
        <v>35</v>
      </c>
      <c r="DF33" s="85">
        <v>0</v>
      </c>
      <c r="DG33" s="85">
        <v>0</v>
      </c>
      <c r="DH33" s="85">
        <v>0</v>
      </c>
      <c r="DI33" s="13">
        <v>0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154054</v>
      </c>
      <c r="FK33" s="135">
        <v>135062</v>
      </c>
      <c r="FL33" s="19">
        <v>14.06</v>
      </c>
      <c r="FM33" s="4"/>
      <c r="FN33" s="4"/>
      <c r="FO33" s="20" t="s">
        <v>115</v>
      </c>
      <c r="FP33" s="470">
        <v>0</v>
      </c>
      <c r="FQ33" s="471">
        <v>0</v>
      </c>
      <c r="FR33" s="472">
        <v>0</v>
      </c>
      <c r="FS33" s="43">
        <v>0</v>
      </c>
      <c r="FT33" s="45">
        <v>0</v>
      </c>
      <c r="FU33" s="46">
        <v>0</v>
      </c>
      <c r="FV33" s="892"/>
      <c r="FW33" s="58" t="s">
        <v>59</v>
      </c>
      <c r="FX33" s="59">
        <v>87.22</v>
      </c>
      <c r="FY33" s="278">
        <v>81.47</v>
      </c>
      <c r="FZ33" s="61">
        <v>7.06</v>
      </c>
      <c r="GA33" s="59">
        <v>77.97</v>
      </c>
      <c r="GB33" s="278">
        <v>73.400000000000006</v>
      </c>
      <c r="GC33" s="61">
        <v>6.23</v>
      </c>
      <c r="GD33" s="59">
        <v>81.84</v>
      </c>
      <c r="GE33" s="278">
        <v>76.8</v>
      </c>
      <c r="GF33" s="61">
        <v>6.56</v>
      </c>
      <c r="GG33" s="892"/>
      <c r="GH33" s="892"/>
      <c r="GI33" s="892" t="s">
        <v>35</v>
      </c>
      <c r="GJ33" s="476">
        <v>0</v>
      </c>
      <c r="GK33" s="476">
        <v>0</v>
      </c>
      <c r="GL33" s="476">
        <v>0</v>
      </c>
      <c r="GM33" s="320">
        <v>0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273338</v>
      </c>
      <c r="IO33" s="135">
        <v>266465</v>
      </c>
      <c r="IP33" s="19">
        <v>2.58</v>
      </c>
      <c r="IQ33" s="4"/>
      <c r="IR33" s="4"/>
      <c r="IS33" s="20" t="s">
        <v>115</v>
      </c>
      <c r="IT33" s="470">
        <v>0</v>
      </c>
      <c r="IU33" s="471">
        <v>0</v>
      </c>
      <c r="IV33" s="472">
        <v>0</v>
      </c>
      <c r="IW33" s="43">
        <v>0</v>
      </c>
      <c r="IX33" s="45">
        <v>0</v>
      </c>
      <c r="IY33" s="46">
        <v>0</v>
      </c>
      <c r="IZ33" s="892"/>
      <c r="JA33" s="58" t="s">
        <v>59</v>
      </c>
      <c r="JB33" s="59">
        <v>129.4</v>
      </c>
      <c r="JC33" s="278">
        <v>119.56</v>
      </c>
      <c r="JD33" s="61">
        <v>8.23</v>
      </c>
      <c r="JE33" s="59">
        <v>99.97</v>
      </c>
      <c r="JF33" s="278">
        <v>84.36</v>
      </c>
      <c r="JG33" s="61">
        <v>18.5</v>
      </c>
      <c r="JH33" s="59">
        <v>113.66</v>
      </c>
      <c r="JI33" s="278">
        <v>102.13</v>
      </c>
      <c r="JJ33" s="61">
        <v>11.29</v>
      </c>
      <c r="JK33" s="892"/>
      <c r="JL33" s="892"/>
      <c r="JM33" s="892" t="s">
        <v>35</v>
      </c>
      <c r="JN33" s="476">
        <v>0</v>
      </c>
      <c r="JO33" s="476">
        <v>0</v>
      </c>
      <c r="JP33" s="476">
        <v>0</v>
      </c>
      <c r="JQ33" s="320">
        <v>0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826880</v>
      </c>
      <c r="LS33" s="628">
        <v>783227</v>
      </c>
      <c r="LT33" s="324">
        <v>5.57</v>
      </c>
      <c r="LU33" s="4"/>
      <c r="LV33" s="4"/>
      <c r="LW33" s="20" t="s">
        <v>115</v>
      </c>
      <c r="LX33" s="470">
        <v>0</v>
      </c>
      <c r="LY33" s="909">
        <v>0</v>
      </c>
      <c r="LZ33" s="651">
        <v>0</v>
      </c>
      <c r="MA33" s="652"/>
      <c r="MB33" s="58" t="s">
        <v>59</v>
      </c>
      <c r="MC33" s="59">
        <v>115.8</v>
      </c>
      <c r="MD33" s="1075">
        <v>110.08</v>
      </c>
      <c r="ME33" s="533">
        <v>5.2</v>
      </c>
      <c r="MF33" s="59">
        <v>86.11</v>
      </c>
      <c r="MG33" s="1075">
        <v>77.180000000000007</v>
      </c>
      <c r="MH33" s="533">
        <v>11.57</v>
      </c>
      <c r="MI33" s="59">
        <v>101.59</v>
      </c>
      <c r="MJ33" s="1075">
        <v>95.02</v>
      </c>
      <c r="MK33" s="533">
        <v>6.91</v>
      </c>
      <c r="ML33" s="525"/>
      <c r="MM33" s="525"/>
      <c r="MN33" s="525" t="s">
        <v>35</v>
      </c>
      <c r="MO33" s="787">
        <v>0</v>
      </c>
      <c r="MP33" s="787">
        <v>0</v>
      </c>
      <c r="MQ33" s="787">
        <v>0</v>
      </c>
      <c r="MR33" s="787">
        <v>0</v>
      </c>
      <c r="MS33" s="787">
        <v>0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91" ht="18.75" customHeight="1" thickBot="1">
      <c r="A34" s="37" t="s">
        <v>116</v>
      </c>
      <c r="B34" s="140">
        <v>214130</v>
      </c>
      <c r="C34" s="141">
        <v>208582</v>
      </c>
      <c r="D34" s="40">
        <v>2.66</v>
      </c>
      <c r="E34" s="4"/>
      <c r="F34" s="4"/>
      <c r="G34" s="20" t="s">
        <v>117</v>
      </c>
      <c r="H34" s="42">
        <v>21</v>
      </c>
      <c r="I34" s="43">
        <v>26</v>
      </c>
      <c r="J34" s="44">
        <v>15</v>
      </c>
      <c r="K34" s="43">
        <v>62</v>
      </c>
      <c r="L34" s="45">
        <v>42</v>
      </c>
      <c r="M34" s="46">
        <v>47.62</v>
      </c>
      <c r="N34" s="892"/>
      <c r="O34" s="58" t="s">
        <v>65</v>
      </c>
      <c r="P34" s="59">
        <v>51.45</v>
      </c>
      <c r="Q34" s="60">
        <v>43.55</v>
      </c>
      <c r="R34" s="62">
        <v>18.14</v>
      </c>
      <c r="S34" s="59">
        <v>44.1</v>
      </c>
      <c r="T34" s="60">
        <v>41.14</v>
      </c>
      <c r="U34" s="62">
        <v>7.19</v>
      </c>
      <c r="V34" s="59">
        <v>49.18</v>
      </c>
      <c r="W34" s="60">
        <v>42.84</v>
      </c>
      <c r="X34" s="62">
        <v>14.8</v>
      </c>
      <c r="Y34" s="892"/>
      <c r="Z34" s="892"/>
      <c r="AA34" s="892" t="s">
        <v>49</v>
      </c>
      <c r="AB34" s="63">
        <v>36400</v>
      </c>
      <c r="AC34" s="63">
        <v>32565</v>
      </c>
      <c r="AD34" s="63">
        <v>30371</v>
      </c>
      <c r="AE34" s="63">
        <v>99336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174746</v>
      </c>
      <c r="CG34" s="141">
        <v>162776</v>
      </c>
      <c r="CH34" s="40">
        <v>7.35</v>
      </c>
      <c r="CI34" s="4"/>
      <c r="CJ34" s="4"/>
      <c r="CK34" s="20" t="s">
        <v>117</v>
      </c>
      <c r="CL34" s="42">
        <v>34</v>
      </c>
      <c r="CM34" s="43">
        <v>21</v>
      </c>
      <c r="CN34" s="44">
        <v>16</v>
      </c>
      <c r="CO34" s="43">
        <v>71</v>
      </c>
      <c r="CP34" s="45">
        <v>66</v>
      </c>
      <c r="CQ34" s="46">
        <v>7.58</v>
      </c>
      <c r="CR34" s="892"/>
      <c r="CS34" s="58" t="s">
        <v>65</v>
      </c>
      <c r="CT34" s="59">
        <v>134.15</v>
      </c>
      <c r="CU34" s="278">
        <v>145.69999999999999</v>
      </c>
      <c r="CV34" s="61">
        <v>-7.93</v>
      </c>
      <c r="CW34" s="59">
        <v>52.91</v>
      </c>
      <c r="CX34" s="278">
        <v>47.27</v>
      </c>
      <c r="CY34" s="61">
        <v>11.93</v>
      </c>
      <c r="CZ34" s="59">
        <v>102</v>
      </c>
      <c r="DA34" s="278">
        <v>107.57</v>
      </c>
      <c r="DB34" s="61">
        <v>-5.18</v>
      </c>
      <c r="DC34" s="892"/>
      <c r="DD34" s="892"/>
      <c r="DE34" s="892" t="s">
        <v>49</v>
      </c>
      <c r="DF34" s="85">
        <v>32332</v>
      </c>
      <c r="DG34" s="85">
        <v>30548</v>
      </c>
      <c r="DH34" s="85">
        <v>30993</v>
      </c>
      <c r="DI34" s="13">
        <v>93873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151467</v>
      </c>
      <c r="FK34" s="141">
        <v>132754</v>
      </c>
      <c r="FL34" s="40">
        <v>14.1</v>
      </c>
      <c r="FM34" s="4"/>
      <c r="FN34" s="4"/>
      <c r="FO34" s="20" t="s">
        <v>117</v>
      </c>
      <c r="FP34" s="470">
        <v>43</v>
      </c>
      <c r="FQ34" s="471">
        <v>38</v>
      </c>
      <c r="FR34" s="472">
        <v>45</v>
      </c>
      <c r="FS34" s="43">
        <v>126</v>
      </c>
      <c r="FT34" s="45">
        <v>93</v>
      </c>
      <c r="FU34" s="46">
        <v>35.479999999999997</v>
      </c>
      <c r="FV34" s="892"/>
      <c r="FW34" s="58" t="s">
        <v>65</v>
      </c>
      <c r="FX34" s="59">
        <v>67.89</v>
      </c>
      <c r="FY34" s="278">
        <v>63.03</v>
      </c>
      <c r="FZ34" s="61">
        <v>7.71</v>
      </c>
      <c r="GA34" s="59">
        <v>51.97</v>
      </c>
      <c r="GB34" s="278">
        <v>44.83</v>
      </c>
      <c r="GC34" s="61">
        <v>15.93</v>
      </c>
      <c r="GD34" s="59">
        <v>58.63</v>
      </c>
      <c r="GE34" s="278">
        <v>52.49</v>
      </c>
      <c r="GF34" s="61">
        <v>11.7</v>
      </c>
      <c r="GG34" s="892"/>
      <c r="GH34" s="892"/>
      <c r="GI34" s="892" t="s">
        <v>49</v>
      </c>
      <c r="GJ34" s="476">
        <v>28855</v>
      </c>
      <c r="GK34" s="476">
        <v>28493</v>
      </c>
      <c r="GL34" s="476">
        <v>26228</v>
      </c>
      <c r="GM34" s="320">
        <v>83576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254368</v>
      </c>
      <c r="IO34" s="141">
        <v>245939</v>
      </c>
      <c r="IP34" s="40">
        <v>3.43</v>
      </c>
      <c r="IQ34" s="4"/>
      <c r="IR34" s="4"/>
      <c r="IS34" s="20" t="s">
        <v>117</v>
      </c>
      <c r="IT34" s="470">
        <v>15</v>
      </c>
      <c r="IU34" s="471">
        <v>11</v>
      </c>
      <c r="IV34" s="472">
        <v>9</v>
      </c>
      <c r="IW34" s="43">
        <v>35</v>
      </c>
      <c r="IX34" s="45">
        <v>11</v>
      </c>
      <c r="IY34" s="46">
        <v>218.18</v>
      </c>
      <c r="IZ34" s="892"/>
      <c r="JA34" s="58" t="s">
        <v>65</v>
      </c>
      <c r="JB34" s="59">
        <v>104.3</v>
      </c>
      <c r="JC34" s="278">
        <v>93.47</v>
      </c>
      <c r="JD34" s="61">
        <v>11.59</v>
      </c>
      <c r="JE34" s="59">
        <v>66.56</v>
      </c>
      <c r="JF34" s="278">
        <v>58.99</v>
      </c>
      <c r="JG34" s="61">
        <v>12.83</v>
      </c>
      <c r="JH34" s="59">
        <v>84.11</v>
      </c>
      <c r="JI34" s="278">
        <v>76.39</v>
      </c>
      <c r="JJ34" s="61">
        <v>10.11</v>
      </c>
      <c r="JK34" s="892"/>
      <c r="JL34" s="892"/>
      <c r="JM34" s="892" t="s">
        <v>49</v>
      </c>
      <c r="JN34" s="476">
        <v>47375</v>
      </c>
      <c r="JO34" s="476">
        <v>43286</v>
      </c>
      <c r="JP34" s="476">
        <v>50446</v>
      </c>
      <c r="JQ34" s="320">
        <v>141107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794711</v>
      </c>
      <c r="LS34" s="629">
        <v>750051</v>
      </c>
      <c r="LT34" s="196">
        <v>5.95</v>
      </c>
      <c r="LU34" s="4"/>
      <c r="LV34" s="4"/>
      <c r="LW34" s="20" t="s">
        <v>117</v>
      </c>
      <c r="LX34" s="470">
        <v>294</v>
      </c>
      <c r="LY34" s="909">
        <v>212</v>
      </c>
      <c r="LZ34" s="651">
        <v>38.68</v>
      </c>
      <c r="MA34" s="652"/>
      <c r="MB34" s="58" t="s">
        <v>65</v>
      </c>
      <c r="MC34" s="59">
        <v>93.35</v>
      </c>
      <c r="MD34" s="1075">
        <v>90.2</v>
      </c>
      <c r="ME34" s="533">
        <v>3.49</v>
      </c>
      <c r="MF34" s="59">
        <v>56.94</v>
      </c>
      <c r="MG34" s="1075">
        <v>50.32</v>
      </c>
      <c r="MH34" s="533">
        <v>13.16</v>
      </c>
      <c r="MI34" s="59">
        <v>75.930000000000007</v>
      </c>
      <c r="MJ34" s="1075">
        <v>71.94</v>
      </c>
      <c r="MK34" s="533">
        <v>5.55</v>
      </c>
      <c r="ML34" s="525"/>
      <c r="MM34" s="525"/>
      <c r="MN34" s="525" t="s">
        <v>49</v>
      </c>
      <c r="MO34" s="787">
        <v>99336</v>
      </c>
      <c r="MP34" s="787">
        <v>93873</v>
      </c>
      <c r="MQ34" s="787">
        <v>83576</v>
      </c>
      <c r="MR34" s="787">
        <v>141107</v>
      </c>
      <c r="MS34" s="787">
        <v>417892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91" ht="18.75" customHeight="1" thickTop="1" thickBot="1">
      <c r="A35" s="71" t="s">
        <v>119</v>
      </c>
      <c r="B35" s="142">
        <v>7442</v>
      </c>
      <c r="C35" s="143">
        <v>7362</v>
      </c>
      <c r="D35" s="74">
        <v>1.0900000000000001</v>
      </c>
      <c r="E35" s="4"/>
      <c r="F35" s="4"/>
      <c r="G35" s="20" t="s">
        <v>120</v>
      </c>
      <c r="H35" s="42">
        <v>108</v>
      </c>
      <c r="I35" s="43">
        <v>81</v>
      </c>
      <c r="J35" s="44">
        <v>98</v>
      </c>
      <c r="K35" s="43">
        <v>287</v>
      </c>
      <c r="L35" s="45">
        <v>213</v>
      </c>
      <c r="M35" s="46">
        <v>34.74</v>
      </c>
      <c r="N35" s="892"/>
      <c r="O35" s="58" t="s">
        <v>70</v>
      </c>
      <c r="P35" s="59">
        <v>160.81</v>
      </c>
      <c r="Q35" s="60">
        <v>162.97999999999999</v>
      </c>
      <c r="R35" s="62">
        <v>-1.33</v>
      </c>
      <c r="S35" s="59">
        <v>119.2</v>
      </c>
      <c r="T35" s="60">
        <v>113.05</v>
      </c>
      <c r="U35" s="62">
        <v>5.44</v>
      </c>
      <c r="V35" s="59">
        <v>147.93</v>
      </c>
      <c r="W35" s="60">
        <v>148.12</v>
      </c>
      <c r="X35" s="62">
        <v>-0.13</v>
      </c>
      <c r="Y35" s="892"/>
      <c r="Z35" s="892"/>
      <c r="AA35" s="892" t="s">
        <v>55</v>
      </c>
      <c r="AB35" s="63">
        <v>45425</v>
      </c>
      <c r="AC35" s="63">
        <v>38085</v>
      </c>
      <c r="AD35" s="63">
        <v>38726</v>
      </c>
      <c r="AE35" s="63">
        <v>122236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3170</v>
      </c>
      <c r="CG35" s="143">
        <v>2980</v>
      </c>
      <c r="CH35" s="74">
        <v>6.38</v>
      </c>
      <c r="CI35" s="4"/>
      <c r="CJ35" s="4"/>
      <c r="CK35" s="20" t="s">
        <v>120</v>
      </c>
      <c r="CL35" s="42">
        <v>41</v>
      </c>
      <c r="CM35" s="43">
        <v>28</v>
      </c>
      <c r="CN35" s="44">
        <v>24</v>
      </c>
      <c r="CO35" s="43">
        <v>93</v>
      </c>
      <c r="CP35" s="45">
        <v>82</v>
      </c>
      <c r="CQ35" s="46">
        <v>13.41</v>
      </c>
      <c r="CR35" s="892"/>
      <c r="CS35" s="58" t="s">
        <v>70</v>
      </c>
      <c r="CT35" s="59">
        <v>175.57</v>
      </c>
      <c r="CU35" s="278">
        <v>169.87</v>
      </c>
      <c r="CV35" s="61">
        <v>3.36</v>
      </c>
      <c r="CW35" s="59">
        <v>91.56</v>
      </c>
      <c r="CX35" s="278">
        <v>85.77</v>
      </c>
      <c r="CY35" s="61">
        <v>6.75</v>
      </c>
      <c r="CZ35" s="59">
        <v>142.32</v>
      </c>
      <c r="DA35" s="278">
        <v>137.29</v>
      </c>
      <c r="DB35" s="61">
        <v>3.66</v>
      </c>
      <c r="DC35" s="892"/>
      <c r="DD35" s="892"/>
      <c r="DE35" s="892" t="s">
        <v>55</v>
      </c>
      <c r="DF35" s="85">
        <v>31188</v>
      </c>
      <c r="DG35" s="85">
        <v>27289</v>
      </c>
      <c r="DH35" s="85">
        <v>25566</v>
      </c>
      <c r="DI35" s="13">
        <v>84043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2587</v>
      </c>
      <c r="FK35" s="143">
        <v>2308</v>
      </c>
      <c r="FL35" s="74">
        <v>12.09</v>
      </c>
      <c r="FM35" s="4"/>
      <c r="FN35" s="4"/>
      <c r="FO35" s="20" t="s">
        <v>120</v>
      </c>
      <c r="FP35" s="470">
        <v>37</v>
      </c>
      <c r="FQ35" s="471">
        <v>26</v>
      </c>
      <c r="FR35" s="472">
        <v>28</v>
      </c>
      <c r="FS35" s="43">
        <v>91</v>
      </c>
      <c r="FT35" s="45">
        <v>71</v>
      </c>
      <c r="FU35" s="46">
        <v>28.17</v>
      </c>
      <c r="FV35" s="892"/>
      <c r="FW35" s="58" t="s">
        <v>70</v>
      </c>
      <c r="FX35" s="59">
        <v>93.16</v>
      </c>
      <c r="FY35" s="278">
        <v>87.49</v>
      </c>
      <c r="FZ35" s="61">
        <v>6.48</v>
      </c>
      <c r="GA35" s="59">
        <v>87.02</v>
      </c>
      <c r="GB35" s="278">
        <v>79.69</v>
      </c>
      <c r="GC35" s="61">
        <v>9.1999999999999993</v>
      </c>
      <c r="GD35" s="59">
        <v>89.59</v>
      </c>
      <c r="GE35" s="278">
        <v>82.97</v>
      </c>
      <c r="GF35" s="61">
        <v>7.98</v>
      </c>
      <c r="GG35" s="892"/>
      <c r="GH35" s="892"/>
      <c r="GI35" s="892" t="s">
        <v>55</v>
      </c>
      <c r="GJ35" s="476">
        <v>23891</v>
      </c>
      <c r="GK35" s="476">
        <v>24355</v>
      </c>
      <c r="GL35" s="476">
        <v>22232</v>
      </c>
      <c r="GM35" s="320">
        <v>70478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18970</v>
      </c>
      <c r="IO35" s="143">
        <v>20526</v>
      </c>
      <c r="IP35" s="74">
        <v>-7.58</v>
      </c>
      <c r="IQ35" s="4"/>
      <c r="IR35" s="4"/>
      <c r="IS35" s="20" t="s">
        <v>120</v>
      </c>
      <c r="IT35" s="470">
        <v>187</v>
      </c>
      <c r="IU35" s="471">
        <v>183</v>
      </c>
      <c r="IV35" s="472">
        <v>145</v>
      </c>
      <c r="IW35" s="43">
        <v>515</v>
      </c>
      <c r="IX35" s="45">
        <v>618</v>
      </c>
      <c r="IY35" s="46">
        <v>-16.670000000000002</v>
      </c>
      <c r="IZ35" s="892"/>
      <c r="JA35" s="58" t="s">
        <v>70</v>
      </c>
      <c r="JB35" s="59">
        <v>148.36000000000001</v>
      </c>
      <c r="JC35" s="278">
        <v>143.86000000000001</v>
      </c>
      <c r="JD35" s="61">
        <v>3.13</v>
      </c>
      <c r="JE35" s="59">
        <v>113.86</v>
      </c>
      <c r="JF35" s="278">
        <v>103.91</v>
      </c>
      <c r="JG35" s="61">
        <v>9.58</v>
      </c>
      <c r="JH35" s="59">
        <v>129.91</v>
      </c>
      <c r="JI35" s="278">
        <v>124.07</v>
      </c>
      <c r="JJ35" s="61">
        <v>4.71</v>
      </c>
      <c r="JK35" s="892"/>
      <c r="JL35" s="892"/>
      <c r="JM35" s="892" t="s">
        <v>55</v>
      </c>
      <c r="JN35" s="476">
        <v>42890</v>
      </c>
      <c r="JO35" s="476">
        <v>42534</v>
      </c>
      <c r="JP35" s="476">
        <v>46807</v>
      </c>
      <c r="JQ35" s="320">
        <v>132231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32169</v>
      </c>
      <c r="LS35" s="630">
        <v>33176</v>
      </c>
      <c r="LT35" s="198">
        <v>-3.04</v>
      </c>
      <c r="LU35" s="4"/>
      <c r="LV35" s="4"/>
      <c r="LW35" s="20" t="s">
        <v>120</v>
      </c>
      <c r="LX35" s="470">
        <v>986</v>
      </c>
      <c r="LY35" s="909">
        <v>984</v>
      </c>
      <c r="LZ35" s="651">
        <v>0.2</v>
      </c>
      <c r="MA35" s="652"/>
      <c r="MB35" s="58" t="s">
        <v>70</v>
      </c>
      <c r="MC35" s="59">
        <v>146.69</v>
      </c>
      <c r="MD35" s="1075">
        <v>143.72</v>
      </c>
      <c r="ME35" s="533">
        <v>2.0699999999999998</v>
      </c>
      <c r="MF35" s="59">
        <v>101.58</v>
      </c>
      <c r="MG35" s="1075">
        <v>93.77</v>
      </c>
      <c r="MH35" s="533">
        <v>8.33</v>
      </c>
      <c r="MI35" s="59">
        <v>125.1</v>
      </c>
      <c r="MJ35" s="1075">
        <v>120.85</v>
      </c>
      <c r="MK35" s="533">
        <v>3.52</v>
      </c>
      <c r="ML35" s="525"/>
      <c r="MM35" s="525"/>
      <c r="MN35" s="525" t="s">
        <v>55</v>
      </c>
      <c r="MO35" s="787">
        <v>122236</v>
      </c>
      <c r="MP35" s="787">
        <v>84043</v>
      </c>
      <c r="MQ35" s="787">
        <v>70478</v>
      </c>
      <c r="MR35" s="787">
        <v>132231</v>
      </c>
      <c r="MS35" s="787">
        <v>408988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91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75</v>
      </c>
      <c r="I36" s="43">
        <v>70</v>
      </c>
      <c r="J36" s="44">
        <v>93</v>
      </c>
      <c r="K36" s="43">
        <v>238</v>
      </c>
      <c r="L36" s="45">
        <v>286</v>
      </c>
      <c r="M36" s="46">
        <v>-16.78</v>
      </c>
      <c r="N36" s="892"/>
      <c r="O36" s="75" t="s">
        <v>75</v>
      </c>
      <c r="P36" s="59">
        <v>35.94</v>
      </c>
      <c r="Q36" s="60">
        <v>31.86</v>
      </c>
      <c r="R36" s="62">
        <v>12.81</v>
      </c>
      <c r="S36" s="59">
        <v>33.17</v>
      </c>
      <c r="T36" s="60">
        <v>30.41</v>
      </c>
      <c r="U36" s="62">
        <v>9.08</v>
      </c>
      <c r="V36" s="59">
        <v>35.08</v>
      </c>
      <c r="W36" s="60">
        <v>31.43</v>
      </c>
      <c r="X36" s="62">
        <v>11.61</v>
      </c>
      <c r="Y36" s="892"/>
      <c r="Z36" s="892"/>
      <c r="AA36" s="892" t="s">
        <v>60</v>
      </c>
      <c r="AB36" s="63">
        <v>0</v>
      </c>
      <c r="AC36" s="63">
        <v>0</v>
      </c>
      <c r="AD36" s="63">
        <v>0</v>
      </c>
      <c r="AE36" s="63">
        <v>0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0</v>
      </c>
      <c r="CM36" s="43">
        <v>0</v>
      </c>
      <c r="CN36" s="44">
        <v>0</v>
      </c>
      <c r="CO36" s="43">
        <v>0</v>
      </c>
      <c r="CP36" s="45">
        <v>0</v>
      </c>
      <c r="CQ36" s="46">
        <v>0</v>
      </c>
      <c r="CR36" s="892"/>
      <c r="CS36" s="75" t="s">
        <v>75</v>
      </c>
      <c r="CT36" s="59">
        <v>36.01</v>
      </c>
      <c r="CU36" s="278">
        <v>33.47</v>
      </c>
      <c r="CV36" s="61">
        <v>7.59</v>
      </c>
      <c r="CW36" s="59">
        <v>30.05</v>
      </c>
      <c r="CX36" s="278">
        <v>25.38</v>
      </c>
      <c r="CY36" s="61">
        <v>18.399999999999999</v>
      </c>
      <c r="CZ36" s="59">
        <v>33.65</v>
      </c>
      <c r="DA36" s="278">
        <v>30.34</v>
      </c>
      <c r="DB36" s="61">
        <v>10.91</v>
      </c>
      <c r="DC36" s="892"/>
      <c r="DD36" s="892"/>
      <c r="DE36" s="892" t="s">
        <v>60</v>
      </c>
      <c r="DF36" s="85">
        <v>0</v>
      </c>
      <c r="DG36" s="85">
        <v>0</v>
      </c>
      <c r="DH36" s="85">
        <v>0</v>
      </c>
      <c r="DI36" s="13">
        <v>0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1077" t="s">
        <v>207</v>
      </c>
      <c r="FJ36" s="144"/>
      <c r="FK36" s="144"/>
      <c r="FL36" s="92"/>
      <c r="FM36" s="4"/>
      <c r="FN36" s="4"/>
      <c r="FO36" s="20" t="s">
        <v>121</v>
      </c>
      <c r="FP36" s="470">
        <v>0</v>
      </c>
      <c r="FQ36" s="471">
        <v>0</v>
      </c>
      <c r="FR36" s="472">
        <v>0</v>
      </c>
      <c r="FS36" s="43">
        <v>0</v>
      </c>
      <c r="FT36" s="45">
        <v>0</v>
      </c>
      <c r="FU36" s="46">
        <v>0</v>
      </c>
      <c r="FV36" s="892"/>
      <c r="FW36" s="75" t="s">
        <v>75</v>
      </c>
      <c r="FX36" s="59">
        <v>47.98</v>
      </c>
      <c r="FY36" s="278">
        <v>41.7</v>
      </c>
      <c r="FZ36" s="61">
        <v>15.06</v>
      </c>
      <c r="GA36" s="59">
        <v>42.86</v>
      </c>
      <c r="GB36" s="278">
        <v>40.229999999999997</v>
      </c>
      <c r="GC36" s="61">
        <v>6.54</v>
      </c>
      <c r="GD36" s="59">
        <v>45.01</v>
      </c>
      <c r="GE36" s="278">
        <v>40.85</v>
      </c>
      <c r="GF36" s="61">
        <v>10.18</v>
      </c>
      <c r="GG36" s="892"/>
      <c r="GH36" s="892"/>
      <c r="GI36" s="892" t="s">
        <v>60</v>
      </c>
      <c r="GJ36" s="476">
        <v>0</v>
      </c>
      <c r="GK36" s="476">
        <v>0</v>
      </c>
      <c r="GL36" s="476">
        <v>0</v>
      </c>
      <c r="GM36" s="320">
        <v>0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0</v>
      </c>
      <c r="IU36" s="471">
        <v>0</v>
      </c>
      <c r="IV36" s="472">
        <v>0</v>
      </c>
      <c r="IW36" s="43">
        <v>0</v>
      </c>
      <c r="IX36" s="45">
        <v>0</v>
      </c>
      <c r="IY36" s="46">
        <v>0</v>
      </c>
      <c r="IZ36" s="892"/>
      <c r="JA36" s="75" t="s">
        <v>75</v>
      </c>
      <c r="JB36" s="59">
        <v>51.93</v>
      </c>
      <c r="JC36" s="278">
        <v>37.26</v>
      </c>
      <c r="JD36" s="61">
        <v>39.369999999999997</v>
      </c>
      <c r="JE36" s="59">
        <v>37.85</v>
      </c>
      <c r="JF36" s="278">
        <v>28.68</v>
      </c>
      <c r="JG36" s="61">
        <v>31.97</v>
      </c>
      <c r="JH36" s="59">
        <v>44.4</v>
      </c>
      <c r="JI36" s="278">
        <v>33.01</v>
      </c>
      <c r="JJ36" s="61">
        <v>34.5</v>
      </c>
      <c r="JK36" s="892"/>
      <c r="JL36" s="892"/>
      <c r="JM36" s="892" t="s">
        <v>60</v>
      </c>
      <c r="JN36" s="476">
        <v>0</v>
      </c>
      <c r="JO36" s="476">
        <v>0</v>
      </c>
      <c r="JP36" s="476">
        <v>0</v>
      </c>
      <c r="JQ36" s="320">
        <v>0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238</v>
      </c>
      <c r="LY36" s="909">
        <v>286</v>
      </c>
      <c r="LZ36" s="651">
        <v>-16.78</v>
      </c>
      <c r="MA36" s="652"/>
      <c r="MB36" s="75" t="s">
        <v>75</v>
      </c>
      <c r="MC36" s="59">
        <v>43.44</v>
      </c>
      <c r="MD36" s="1075">
        <v>35.92</v>
      </c>
      <c r="ME36" s="533">
        <v>20.94</v>
      </c>
      <c r="MF36" s="59">
        <v>37.47</v>
      </c>
      <c r="MG36" s="1075">
        <v>31.86</v>
      </c>
      <c r="MH36" s="533">
        <v>17.61</v>
      </c>
      <c r="MI36" s="59">
        <v>40.58</v>
      </c>
      <c r="MJ36" s="1075">
        <v>34.06</v>
      </c>
      <c r="MK36" s="533">
        <v>19.14</v>
      </c>
      <c r="ML36" s="525"/>
      <c r="MM36" s="525"/>
      <c r="MN36" s="525" t="s">
        <v>60</v>
      </c>
      <c r="MO36" s="787">
        <v>0</v>
      </c>
      <c r="MP36" s="787">
        <v>0</v>
      </c>
      <c r="MQ36" s="787">
        <v>0</v>
      </c>
      <c r="MR36" s="787">
        <v>0</v>
      </c>
      <c r="MS36" s="787">
        <v>0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91" ht="18.75" customHeight="1" thickTop="1" thickBot="1">
      <c r="A37" s="147"/>
      <c r="B37" s="144"/>
      <c r="C37" s="144"/>
      <c r="D37" s="92"/>
      <c r="E37" s="4"/>
      <c r="F37" s="4"/>
      <c r="G37" s="20" t="s">
        <v>122</v>
      </c>
      <c r="H37" s="42">
        <v>113</v>
      </c>
      <c r="I37" s="43">
        <v>56</v>
      </c>
      <c r="J37" s="44">
        <v>34</v>
      </c>
      <c r="K37" s="43">
        <v>203</v>
      </c>
      <c r="L37" s="45">
        <v>138</v>
      </c>
      <c r="M37" s="46">
        <v>47.1</v>
      </c>
      <c r="N37" s="892"/>
      <c r="O37" s="78" t="s">
        <v>78</v>
      </c>
      <c r="P37" s="79">
        <v>1108.5800000000002</v>
      </c>
      <c r="Q37" s="80">
        <v>1065.3399999999999</v>
      </c>
      <c r="R37" s="81">
        <v>4.0599999999999996</v>
      </c>
      <c r="S37" s="82">
        <v>637.83000000000004</v>
      </c>
      <c r="T37" s="80">
        <v>603.52999999999986</v>
      </c>
      <c r="U37" s="81">
        <v>5.68</v>
      </c>
      <c r="V37" s="82">
        <v>962.86</v>
      </c>
      <c r="W37" s="80">
        <v>927.91</v>
      </c>
      <c r="X37" s="81">
        <v>3.77</v>
      </c>
      <c r="Y37" s="892"/>
      <c r="Z37" s="892"/>
      <c r="AA37" s="892" t="s">
        <v>66</v>
      </c>
      <c r="AB37" s="63">
        <v>2961</v>
      </c>
      <c r="AC37" s="63">
        <v>2954</v>
      </c>
      <c r="AD37" s="63">
        <v>3283</v>
      </c>
      <c r="AE37" s="63">
        <v>9198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47"/>
      <c r="CF37" s="144"/>
      <c r="CG37" s="144"/>
      <c r="CH37" s="92"/>
      <c r="CI37" s="4"/>
      <c r="CJ37" s="4"/>
      <c r="CK37" s="20" t="s">
        <v>122</v>
      </c>
      <c r="CL37" s="42">
        <v>26</v>
      </c>
      <c r="CM37" s="43">
        <v>32</v>
      </c>
      <c r="CN37" s="44">
        <v>21</v>
      </c>
      <c r="CO37" s="43">
        <v>79</v>
      </c>
      <c r="CP37" s="45">
        <v>76</v>
      </c>
      <c r="CQ37" s="46">
        <v>3.95</v>
      </c>
      <c r="CR37" s="892"/>
      <c r="CS37" s="78" t="s">
        <v>78</v>
      </c>
      <c r="CT37" s="79">
        <v>1209.81</v>
      </c>
      <c r="CU37" s="283">
        <v>1150.99</v>
      </c>
      <c r="CV37" s="81">
        <v>5.1100000000000003</v>
      </c>
      <c r="CW37" s="82">
        <v>618.23</v>
      </c>
      <c r="CX37" s="283">
        <v>577.34</v>
      </c>
      <c r="CY37" s="81">
        <v>7.08</v>
      </c>
      <c r="CZ37" s="82">
        <v>975.65</v>
      </c>
      <c r="DA37" s="283">
        <v>928.77999999999986</v>
      </c>
      <c r="DB37" s="81">
        <v>5.05</v>
      </c>
      <c r="DC37" s="892"/>
      <c r="DD37" s="892"/>
      <c r="DE37" s="892" t="s">
        <v>66</v>
      </c>
      <c r="DF37" s="85">
        <v>2909</v>
      </c>
      <c r="DG37" s="85">
        <v>2469</v>
      </c>
      <c r="DH37" s="85">
        <v>2460</v>
      </c>
      <c r="DI37" s="13">
        <v>7838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47"/>
      <c r="FJ37" s="144"/>
      <c r="FK37" s="144"/>
      <c r="FL37" s="92"/>
      <c r="FM37" s="4"/>
      <c r="FN37" s="4"/>
      <c r="FO37" s="20" t="s">
        <v>122</v>
      </c>
      <c r="FP37" s="470">
        <v>24</v>
      </c>
      <c r="FQ37" s="471">
        <v>10</v>
      </c>
      <c r="FR37" s="472">
        <v>14</v>
      </c>
      <c r="FS37" s="43">
        <v>48</v>
      </c>
      <c r="FT37" s="45">
        <v>39</v>
      </c>
      <c r="FU37" s="46">
        <v>23.08</v>
      </c>
      <c r="FV37" s="892"/>
      <c r="FW37" s="78" t="s">
        <v>78</v>
      </c>
      <c r="FX37" s="79">
        <v>1058.29</v>
      </c>
      <c r="FY37" s="283">
        <v>1000.25</v>
      </c>
      <c r="FZ37" s="81">
        <v>5.8</v>
      </c>
      <c r="GA37" s="82">
        <v>707.5</v>
      </c>
      <c r="GB37" s="283">
        <v>662.73</v>
      </c>
      <c r="GC37" s="81">
        <v>6.76</v>
      </c>
      <c r="GD37" s="82">
        <v>854.29000000000008</v>
      </c>
      <c r="GE37" s="283">
        <v>804.76</v>
      </c>
      <c r="GF37" s="81">
        <v>6.15</v>
      </c>
      <c r="GG37" s="892"/>
      <c r="GH37" s="892"/>
      <c r="GI37" s="892" t="s">
        <v>66</v>
      </c>
      <c r="GJ37" s="476">
        <v>2279</v>
      </c>
      <c r="GK37" s="476">
        <v>2143</v>
      </c>
      <c r="GL37" s="476">
        <v>1925</v>
      </c>
      <c r="GM37" s="320">
        <v>6347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47"/>
      <c r="IN37" s="144"/>
      <c r="IO37" s="144"/>
      <c r="IP37" s="92"/>
      <c r="IQ37" s="4"/>
      <c r="IR37" s="4"/>
      <c r="IS37" s="20" t="s">
        <v>122</v>
      </c>
      <c r="IT37" s="470">
        <v>4</v>
      </c>
      <c r="IU37" s="471">
        <v>2</v>
      </c>
      <c r="IV37" s="472">
        <v>6</v>
      </c>
      <c r="IW37" s="43">
        <v>12</v>
      </c>
      <c r="IX37" s="45">
        <v>2</v>
      </c>
      <c r="IY37" s="46">
        <v>500</v>
      </c>
      <c r="IZ37" s="892"/>
      <c r="JA37" s="78" t="s">
        <v>78</v>
      </c>
      <c r="JB37" s="79">
        <v>1825.1200000000001</v>
      </c>
      <c r="JC37" s="283">
        <v>1726.43</v>
      </c>
      <c r="JD37" s="81">
        <v>5.72</v>
      </c>
      <c r="JE37" s="82">
        <v>842.33999999999992</v>
      </c>
      <c r="JF37" s="283">
        <v>777.83999999999992</v>
      </c>
      <c r="JG37" s="81">
        <v>8.2899999999999991</v>
      </c>
      <c r="JH37" s="82">
        <v>1299.44</v>
      </c>
      <c r="JI37" s="283">
        <v>1256.56</v>
      </c>
      <c r="JJ37" s="81">
        <v>3.41</v>
      </c>
      <c r="JK37" s="892"/>
      <c r="JL37" s="892"/>
      <c r="JM37" s="892" t="s">
        <v>66</v>
      </c>
      <c r="JN37" s="476">
        <v>3563</v>
      </c>
      <c r="JO37" s="476">
        <v>3490</v>
      </c>
      <c r="JP37" s="476">
        <v>4267</v>
      </c>
      <c r="JQ37" s="320">
        <v>11320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92"/>
      <c r="LR37" s="144"/>
      <c r="LS37" s="910"/>
      <c r="LT37" s="92"/>
      <c r="LU37" s="4"/>
      <c r="LV37" s="4"/>
      <c r="LW37" s="20" t="s">
        <v>122</v>
      </c>
      <c r="LX37" s="470">
        <v>342</v>
      </c>
      <c r="LY37" s="909">
        <v>255</v>
      </c>
      <c r="LZ37" s="651">
        <v>34.119999999999997</v>
      </c>
      <c r="MA37" s="652"/>
      <c r="MB37" s="78" t="s">
        <v>78</v>
      </c>
      <c r="MC37" s="79">
        <v>1332.32</v>
      </c>
      <c r="MD37" s="1076">
        <v>1288.7600000000002</v>
      </c>
      <c r="ME37" s="554">
        <v>3.38</v>
      </c>
      <c r="MF37" s="79">
        <v>735.06000000000006</v>
      </c>
      <c r="MG37" s="1076">
        <v>683.75</v>
      </c>
      <c r="MH37" s="554">
        <v>7.5</v>
      </c>
      <c r="MI37" s="79">
        <v>1053.6500000000001</v>
      </c>
      <c r="MJ37" s="1076">
        <v>1013.26</v>
      </c>
      <c r="MK37" s="554">
        <v>3.99</v>
      </c>
      <c r="ML37" s="525"/>
      <c r="MM37" s="525"/>
      <c r="MN37" s="525" t="s">
        <v>66</v>
      </c>
      <c r="MO37" s="787">
        <v>9198</v>
      </c>
      <c r="MP37" s="787">
        <v>7838</v>
      </c>
      <c r="MQ37" s="787">
        <v>6347</v>
      </c>
      <c r="MR37" s="787">
        <v>11320</v>
      </c>
      <c r="MS37" s="787">
        <v>34703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91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18</v>
      </c>
      <c r="I38" s="43">
        <v>35</v>
      </c>
      <c r="J38" s="44">
        <v>12</v>
      </c>
      <c r="K38" s="43">
        <v>65</v>
      </c>
      <c r="L38" s="45">
        <v>34</v>
      </c>
      <c r="M38" s="46">
        <v>91.18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1044</v>
      </c>
      <c r="AC38" s="63">
        <v>1115</v>
      </c>
      <c r="AD38" s="63">
        <v>1220</v>
      </c>
      <c r="AE38" s="63">
        <v>3379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5157</v>
      </c>
      <c r="BB38" s="231">
        <v>0</v>
      </c>
      <c r="BC38" s="231">
        <v>2396</v>
      </c>
      <c r="BD38" s="831">
        <v>1217</v>
      </c>
      <c r="BE38" s="231">
        <v>0</v>
      </c>
      <c r="BF38" s="231">
        <v>0</v>
      </c>
      <c r="BG38" s="231">
        <v>0</v>
      </c>
      <c r="BH38" s="832">
        <v>0</v>
      </c>
      <c r="BI38" s="157">
        <v>8770</v>
      </c>
      <c r="BJ38" s="960">
        <v>5258</v>
      </c>
      <c r="BK38" s="959">
        <v>14028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3</v>
      </c>
      <c r="CM38" s="43">
        <v>5</v>
      </c>
      <c r="CN38" s="44">
        <v>2</v>
      </c>
      <c r="CO38" s="43">
        <v>10</v>
      </c>
      <c r="CP38" s="45">
        <v>11</v>
      </c>
      <c r="CQ38" s="46">
        <v>-9.09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1312</v>
      </c>
      <c r="DG38" s="85">
        <v>1456</v>
      </c>
      <c r="DH38" s="85">
        <v>1384</v>
      </c>
      <c r="DI38" s="13">
        <v>4152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5595</v>
      </c>
      <c r="EF38" s="231">
        <v>0</v>
      </c>
      <c r="EG38" s="231">
        <v>1119</v>
      </c>
      <c r="EH38" s="831">
        <v>0</v>
      </c>
      <c r="EI38" s="231">
        <v>0</v>
      </c>
      <c r="EJ38" s="231">
        <v>0</v>
      </c>
      <c r="EK38" s="231">
        <v>0</v>
      </c>
      <c r="EL38" s="832">
        <v>0</v>
      </c>
      <c r="EM38" s="157">
        <v>6714</v>
      </c>
      <c r="EN38" s="960">
        <v>3358</v>
      </c>
      <c r="EO38" s="959">
        <v>10072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31</v>
      </c>
      <c r="FQ38" s="471">
        <v>28</v>
      </c>
      <c r="FR38" s="472">
        <v>23</v>
      </c>
      <c r="FS38" s="43">
        <v>82</v>
      </c>
      <c r="FT38" s="45">
        <v>73</v>
      </c>
      <c r="FU38" s="46">
        <v>12.33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1432</v>
      </c>
      <c r="GK38" s="476">
        <v>1388</v>
      </c>
      <c r="GL38" s="476">
        <v>1239</v>
      </c>
      <c r="GM38" s="320">
        <v>4059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6217</v>
      </c>
      <c r="HJ38" s="231">
        <v>0</v>
      </c>
      <c r="HK38" s="231">
        <v>3659</v>
      </c>
      <c r="HL38" s="831">
        <v>3665</v>
      </c>
      <c r="HM38" s="231">
        <v>0</v>
      </c>
      <c r="HN38" s="231">
        <v>0</v>
      </c>
      <c r="HO38" s="231">
        <v>0</v>
      </c>
      <c r="HP38" s="832">
        <v>0</v>
      </c>
      <c r="HQ38" s="157">
        <v>13541</v>
      </c>
      <c r="HR38" s="960">
        <v>13629</v>
      </c>
      <c r="HS38" s="959">
        <v>27170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0</v>
      </c>
      <c r="IU38" s="471">
        <v>0</v>
      </c>
      <c r="IV38" s="472">
        <v>0</v>
      </c>
      <c r="IW38" s="43">
        <v>0</v>
      </c>
      <c r="IX38" s="45">
        <v>7</v>
      </c>
      <c r="IY38" s="46">
        <v>-100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1966</v>
      </c>
      <c r="JO38" s="476">
        <v>1946</v>
      </c>
      <c r="JP38" s="476">
        <v>2063</v>
      </c>
      <c r="JQ38" s="320">
        <v>5975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4103</v>
      </c>
      <c r="KN38" s="231">
        <v>0</v>
      </c>
      <c r="KO38" s="231">
        <v>3749</v>
      </c>
      <c r="KP38" s="831">
        <v>6400</v>
      </c>
      <c r="KQ38" s="231">
        <v>0</v>
      </c>
      <c r="KR38" s="231">
        <v>0</v>
      </c>
      <c r="KS38" s="231">
        <v>0</v>
      </c>
      <c r="KT38" s="832">
        <v>0</v>
      </c>
      <c r="KU38" s="157">
        <v>14252</v>
      </c>
      <c r="KV38" s="960">
        <v>11961</v>
      </c>
      <c r="KW38" s="959">
        <v>26213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157</v>
      </c>
      <c r="LY38" s="909">
        <v>125</v>
      </c>
      <c r="LZ38" s="651">
        <v>25.6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3379</v>
      </c>
      <c r="MP38" s="787">
        <v>4152</v>
      </c>
      <c r="MQ38" s="787">
        <v>4059</v>
      </c>
      <c r="MR38" s="787">
        <v>5975</v>
      </c>
      <c r="MS38" s="787">
        <v>17565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21072</v>
      </c>
      <c r="NP38" s="866">
        <v>0</v>
      </c>
      <c r="NQ38" s="866">
        <v>10923</v>
      </c>
      <c r="NR38" s="867">
        <v>11282</v>
      </c>
      <c r="NS38" s="866">
        <v>0</v>
      </c>
      <c r="NT38" s="866">
        <v>0</v>
      </c>
      <c r="NU38" s="866">
        <v>0</v>
      </c>
      <c r="NV38" s="868">
        <v>0</v>
      </c>
      <c r="NW38" s="869">
        <v>43277</v>
      </c>
      <c r="NX38" s="870">
        <v>34206</v>
      </c>
      <c r="NY38" s="871">
        <v>77483</v>
      </c>
    </row>
    <row r="39" spans="1:391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52</v>
      </c>
      <c r="I39" s="43">
        <v>64</v>
      </c>
      <c r="J39" s="44">
        <v>71</v>
      </c>
      <c r="K39" s="43">
        <v>187</v>
      </c>
      <c r="L39" s="45">
        <v>200</v>
      </c>
      <c r="M39" s="46">
        <v>-6.5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13284</v>
      </c>
      <c r="AC39" s="63">
        <v>10923</v>
      </c>
      <c r="AD39" s="63">
        <v>11534</v>
      </c>
      <c r="AE39" s="63">
        <v>35741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25442</v>
      </c>
      <c r="BB39" s="231">
        <v>0</v>
      </c>
      <c r="BC39" s="231">
        <v>26550</v>
      </c>
      <c r="BD39" s="831">
        <v>4894</v>
      </c>
      <c r="BE39" s="231">
        <v>0</v>
      </c>
      <c r="BF39" s="231">
        <v>0</v>
      </c>
      <c r="BG39" s="231">
        <v>0</v>
      </c>
      <c r="BH39" s="832">
        <v>0</v>
      </c>
      <c r="BI39" s="157">
        <v>56886</v>
      </c>
      <c r="BJ39" s="960">
        <v>39262</v>
      </c>
      <c r="BK39" s="959">
        <v>96148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0</v>
      </c>
      <c r="CM39" s="43">
        <v>0</v>
      </c>
      <c r="CN39" s="44">
        <v>0</v>
      </c>
      <c r="CO39" s="43">
        <v>0</v>
      </c>
      <c r="CP39" s="45">
        <v>0</v>
      </c>
      <c r="CQ39" s="46">
        <v>0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9248</v>
      </c>
      <c r="DG39" s="85">
        <v>7817</v>
      </c>
      <c r="DH39" s="85">
        <v>7952</v>
      </c>
      <c r="DI39" s="13">
        <v>25017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26058</v>
      </c>
      <c r="EF39" s="231">
        <v>0</v>
      </c>
      <c r="EG39" s="231">
        <v>19787</v>
      </c>
      <c r="EH39" s="831">
        <v>26982</v>
      </c>
      <c r="EI39" s="231">
        <v>0</v>
      </c>
      <c r="EJ39" s="231">
        <v>0</v>
      </c>
      <c r="EK39" s="231">
        <v>0</v>
      </c>
      <c r="EL39" s="832">
        <v>0</v>
      </c>
      <c r="EM39" s="157">
        <v>72827</v>
      </c>
      <c r="EN39" s="960">
        <v>60733</v>
      </c>
      <c r="EO39" s="959">
        <v>133560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0</v>
      </c>
      <c r="FQ39" s="471">
        <v>0</v>
      </c>
      <c r="FR39" s="472">
        <v>0</v>
      </c>
      <c r="FS39" s="43">
        <v>0</v>
      </c>
      <c r="FT39" s="45">
        <v>0</v>
      </c>
      <c r="FU39" s="46">
        <v>0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6014</v>
      </c>
      <c r="GK39" s="476">
        <v>5904</v>
      </c>
      <c r="GL39" s="476">
        <v>4953</v>
      </c>
      <c r="GM39" s="320">
        <v>16871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18862</v>
      </c>
      <c r="HJ39" s="231">
        <v>0</v>
      </c>
      <c r="HK39" s="231">
        <v>16405</v>
      </c>
      <c r="HL39" s="831">
        <v>30122</v>
      </c>
      <c r="HM39" s="231">
        <v>0</v>
      </c>
      <c r="HN39" s="231">
        <v>0</v>
      </c>
      <c r="HO39" s="231">
        <v>0</v>
      </c>
      <c r="HP39" s="832">
        <v>0</v>
      </c>
      <c r="HQ39" s="157">
        <v>65389</v>
      </c>
      <c r="HR39" s="960">
        <v>100559</v>
      </c>
      <c r="HS39" s="959">
        <v>165948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0</v>
      </c>
      <c r="IU39" s="471">
        <v>0</v>
      </c>
      <c r="IV39" s="472">
        <v>0</v>
      </c>
      <c r="IW39" s="43">
        <v>0</v>
      </c>
      <c r="IX39" s="45">
        <v>0</v>
      </c>
      <c r="IY39" s="46">
        <v>0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9110</v>
      </c>
      <c r="JO39" s="476">
        <v>9528</v>
      </c>
      <c r="JP39" s="476">
        <v>10336</v>
      </c>
      <c r="JQ39" s="320">
        <v>28974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35632</v>
      </c>
      <c r="KN39" s="231">
        <v>0</v>
      </c>
      <c r="KO39" s="231">
        <v>35524</v>
      </c>
      <c r="KP39" s="831">
        <v>40158</v>
      </c>
      <c r="KQ39" s="231">
        <v>0</v>
      </c>
      <c r="KR39" s="231">
        <v>0</v>
      </c>
      <c r="KS39" s="231">
        <v>0</v>
      </c>
      <c r="KT39" s="832">
        <v>0</v>
      </c>
      <c r="KU39" s="157">
        <v>111314</v>
      </c>
      <c r="KV39" s="960">
        <v>165737</v>
      </c>
      <c r="KW39" s="959">
        <v>277051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187</v>
      </c>
      <c r="LY39" s="909">
        <v>200</v>
      </c>
      <c r="LZ39" s="651">
        <v>-6.5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35741</v>
      </c>
      <c r="MP39" s="787">
        <v>25017</v>
      </c>
      <c r="MQ39" s="787">
        <v>16871</v>
      </c>
      <c r="MR39" s="787">
        <v>28974</v>
      </c>
      <c r="MS39" s="787">
        <v>106603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105994</v>
      </c>
      <c r="NP39" s="866">
        <v>0</v>
      </c>
      <c r="NQ39" s="866">
        <v>98266</v>
      </c>
      <c r="NR39" s="867">
        <v>102156</v>
      </c>
      <c r="NS39" s="866">
        <v>0</v>
      </c>
      <c r="NT39" s="866">
        <v>0</v>
      </c>
      <c r="NU39" s="866">
        <v>0</v>
      </c>
      <c r="NV39" s="868">
        <v>0</v>
      </c>
      <c r="NW39" s="869">
        <v>306416</v>
      </c>
      <c r="NX39" s="870">
        <v>366291</v>
      </c>
      <c r="NY39" s="871">
        <v>672707</v>
      </c>
    </row>
    <row r="40" spans="1:391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0</v>
      </c>
      <c r="I40" s="43">
        <v>0</v>
      </c>
      <c r="J40" s="44">
        <v>0</v>
      </c>
      <c r="K40" s="43">
        <v>0</v>
      </c>
      <c r="L40" s="45">
        <v>0</v>
      </c>
      <c r="M40" s="46">
        <v>0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28136</v>
      </c>
      <c r="AC40" s="63">
        <v>23093</v>
      </c>
      <c r="AD40" s="63">
        <v>22689</v>
      </c>
      <c r="AE40" s="63">
        <v>73918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91637</v>
      </c>
      <c r="BB40" s="231">
        <v>0</v>
      </c>
      <c r="BC40" s="231">
        <v>70390</v>
      </c>
      <c r="BD40" s="831">
        <v>11574</v>
      </c>
      <c r="BE40" s="231">
        <v>0</v>
      </c>
      <c r="BF40" s="231">
        <v>0</v>
      </c>
      <c r="BG40" s="231">
        <v>0</v>
      </c>
      <c r="BH40" s="832">
        <v>0</v>
      </c>
      <c r="BI40" s="157">
        <v>173601</v>
      </c>
      <c r="BJ40" s="960">
        <v>218985</v>
      </c>
      <c r="BK40" s="959">
        <v>392586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0</v>
      </c>
      <c r="CM40" s="43">
        <v>0</v>
      </c>
      <c r="CN40" s="44">
        <v>0</v>
      </c>
      <c r="CO40" s="43">
        <v>0</v>
      </c>
      <c r="CP40" s="45">
        <v>0</v>
      </c>
      <c r="CQ40" s="46">
        <v>0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17719</v>
      </c>
      <c r="DG40" s="85">
        <v>15547</v>
      </c>
      <c r="DH40" s="85">
        <v>13770</v>
      </c>
      <c r="DI40" s="13">
        <v>47036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52390</v>
      </c>
      <c r="EF40" s="231">
        <v>0</v>
      </c>
      <c r="EG40" s="231">
        <v>72967</v>
      </c>
      <c r="EH40" s="831">
        <v>197593</v>
      </c>
      <c r="EI40" s="231">
        <v>0</v>
      </c>
      <c r="EJ40" s="231">
        <v>0</v>
      </c>
      <c r="EK40" s="231">
        <v>0</v>
      </c>
      <c r="EL40" s="832">
        <v>0</v>
      </c>
      <c r="EM40" s="157">
        <v>322950</v>
      </c>
      <c r="EN40" s="960">
        <v>418408</v>
      </c>
      <c r="EO40" s="959">
        <v>741358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0</v>
      </c>
      <c r="FQ40" s="471">
        <v>0</v>
      </c>
      <c r="FR40" s="472">
        <v>0</v>
      </c>
      <c r="FS40" s="43">
        <v>0</v>
      </c>
      <c r="FT40" s="45">
        <v>0</v>
      </c>
      <c r="FU40" s="46">
        <v>0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14166</v>
      </c>
      <c r="GK40" s="476">
        <v>14920</v>
      </c>
      <c r="GL40" s="476">
        <v>14115</v>
      </c>
      <c r="GM40" s="320">
        <v>43201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45399</v>
      </c>
      <c r="HJ40" s="231">
        <v>0</v>
      </c>
      <c r="HK40" s="231">
        <v>63512</v>
      </c>
      <c r="HL40" s="831">
        <v>110578</v>
      </c>
      <c r="HM40" s="231">
        <v>0</v>
      </c>
      <c r="HN40" s="231">
        <v>0</v>
      </c>
      <c r="HO40" s="231">
        <v>0</v>
      </c>
      <c r="HP40" s="832">
        <v>0</v>
      </c>
      <c r="HQ40" s="157">
        <v>219489</v>
      </c>
      <c r="HR40" s="960">
        <v>693001</v>
      </c>
      <c r="HS40" s="959">
        <v>912490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0</v>
      </c>
      <c r="IU40" s="471">
        <v>0</v>
      </c>
      <c r="IV40" s="472">
        <v>0</v>
      </c>
      <c r="IW40" s="43">
        <v>0</v>
      </c>
      <c r="IX40" s="45">
        <v>0</v>
      </c>
      <c r="IY40" s="46">
        <v>0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28251</v>
      </c>
      <c r="JO40" s="476">
        <v>27570</v>
      </c>
      <c r="JP40" s="476">
        <v>30141</v>
      </c>
      <c r="JQ40" s="320">
        <v>85962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92496</v>
      </c>
      <c r="KN40" s="231">
        <v>0</v>
      </c>
      <c r="KO40" s="231">
        <v>101834</v>
      </c>
      <c r="KP40" s="831">
        <v>116183</v>
      </c>
      <c r="KQ40" s="231">
        <v>0</v>
      </c>
      <c r="KR40" s="231">
        <v>0</v>
      </c>
      <c r="KS40" s="231">
        <v>0</v>
      </c>
      <c r="KT40" s="832">
        <v>0</v>
      </c>
      <c r="KU40" s="157">
        <v>310513</v>
      </c>
      <c r="KV40" s="960">
        <v>794067</v>
      </c>
      <c r="KW40" s="959">
        <v>1104580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0</v>
      </c>
      <c r="LY40" s="909">
        <v>0</v>
      </c>
      <c r="LZ40" s="651">
        <v>0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73918</v>
      </c>
      <c r="MP40" s="787">
        <v>47036</v>
      </c>
      <c r="MQ40" s="787">
        <v>43201</v>
      </c>
      <c r="MR40" s="787">
        <v>85962</v>
      </c>
      <c r="MS40" s="787">
        <v>250117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281922</v>
      </c>
      <c r="NP40" s="866">
        <v>0</v>
      </c>
      <c r="NQ40" s="866">
        <v>308703</v>
      </c>
      <c r="NR40" s="867">
        <v>435928</v>
      </c>
      <c r="NS40" s="866">
        <v>0</v>
      </c>
      <c r="NT40" s="866">
        <v>0</v>
      </c>
      <c r="NU40" s="866">
        <v>0</v>
      </c>
      <c r="NV40" s="868">
        <v>0</v>
      </c>
      <c r="NW40" s="869">
        <v>1026553</v>
      </c>
      <c r="NX40" s="870">
        <v>2124461</v>
      </c>
      <c r="NY40" s="871">
        <v>3151014</v>
      </c>
    </row>
    <row r="41" spans="1:391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0</v>
      </c>
      <c r="I41" s="43">
        <v>0</v>
      </c>
      <c r="J41" s="44">
        <v>0</v>
      </c>
      <c r="K41" s="43">
        <v>0</v>
      </c>
      <c r="L41" s="45">
        <v>0</v>
      </c>
      <c r="M41" s="46">
        <v>0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1.53</v>
      </c>
      <c r="AC41" s="118">
        <v>1.51</v>
      </c>
      <c r="AD41" s="118">
        <v>1.54</v>
      </c>
      <c r="AE41" s="118">
        <v>1.53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0</v>
      </c>
      <c r="CM41" s="43">
        <v>0</v>
      </c>
      <c r="CN41" s="44">
        <v>0</v>
      </c>
      <c r="CO41" s="43">
        <v>0</v>
      </c>
      <c r="CP41" s="45">
        <v>0</v>
      </c>
      <c r="CQ41" s="46">
        <v>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1.53</v>
      </c>
      <c r="DG41" s="301">
        <v>1.58</v>
      </c>
      <c r="DH41" s="301">
        <v>1.58</v>
      </c>
      <c r="DI41" s="301">
        <v>1.57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0</v>
      </c>
      <c r="FQ41" s="471">
        <v>0</v>
      </c>
      <c r="FR41" s="472">
        <v>0</v>
      </c>
      <c r="FS41" s="43">
        <v>0</v>
      </c>
      <c r="FT41" s="45">
        <v>0</v>
      </c>
      <c r="FU41" s="46">
        <v>0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1.67</v>
      </c>
      <c r="GK41" s="484">
        <v>1.68</v>
      </c>
      <c r="GL41" s="484">
        <v>1.67</v>
      </c>
      <c r="GM41" s="484">
        <v>1.67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0</v>
      </c>
      <c r="IU41" s="471">
        <v>0</v>
      </c>
      <c r="IV41" s="472">
        <v>0</v>
      </c>
      <c r="IW41" s="43">
        <v>0</v>
      </c>
      <c r="IX41" s="45">
        <v>0</v>
      </c>
      <c r="IY41" s="46">
        <v>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1.36</v>
      </c>
      <c r="JO41" s="484">
        <v>1.35</v>
      </c>
      <c r="JP41" s="484">
        <v>1.29</v>
      </c>
      <c r="JQ41" s="484">
        <v>1.33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0</v>
      </c>
      <c r="LY41" s="909">
        <v>0</v>
      </c>
      <c r="LZ41" s="651">
        <v>0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1.53</v>
      </c>
      <c r="MP41" s="788">
        <v>1.57</v>
      </c>
      <c r="MQ41" s="788">
        <v>1.67</v>
      </c>
      <c r="MR41" s="788">
        <v>1.33</v>
      </c>
      <c r="MS41" s="788">
        <v>1.48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91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12</v>
      </c>
      <c r="I42" s="153">
        <v>17</v>
      </c>
      <c r="J42" s="154">
        <v>9</v>
      </c>
      <c r="K42" s="153">
        <v>38</v>
      </c>
      <c r="L42" s="155">
        <v>0</v>
      </c>
      <c r="M42" s="46">
        <v>0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0</v>
      </c>
      <c r="AC42" s="121">
        <v>0</v>
      </c>
      <c r="AD42" s="121">
        <v>0</v>
      </c>
      <c r="AE42" s="121">
        <v>0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122236</v>
      </c>
      <c r="BB42" s="826">
        <v>0</v>
      </c>
      <c r="BC42" s="826">
        <v>99336</v>
      </c>
      <c r="BD42" s="827">
        <v>17685</v>
      </c>
      <c r="BE42" s="826">
        <v>0</v>
      </c>
      <c r="BF42" s="826">
        <v>0</v>
      </c>
      <c r="BG42" s="826">
        <v>0</v>
      </c>
      <c r="BH42" s="962">
        <v>0</v>
      </c>
      <c r="BI42" s="963">
        <v>239257</v>
      </c>
      <c r="BJ42" s="964">
        <v>263505</v>
      </c>
      <c r="BK42" s="965">
        <v>502762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3</v>
      </c>
      <c r="CM42" s="43">
        <v>2</v>
      </c>
      <c r="CN42" s="44">
        <v>0</v>
      </c>
      <c r="CO42" s="153">
        <v>5</v>
      </c>
      <c r="CP42" s="155">
        <v>0</v>
      </c>
      <c r="CQ42" s="46">
        <v>0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0</v>
      </c>
      <c r="DG42" s="298">
        <v>0</v>
      </c>
      <c r="DH42" s="298">
        <v>0</v>
      </c>
      <c r="DI42" s="298">
        <v>0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84043</v>
      </c>
      <c r="EF42" s="826">
        <v>0</v>
      </c>
      <c r="EG42" s="826">
        <v>93873</v>
      </c>
      <c r="EH42" s="827">
        <v>224575</v>
      </c>
      <c r="EI42" s="826">
        <v>0</v>
      </c>
      <c r="EJ42" s="826">
        <v>0</v>
      </c>
      <c r="EK42" s="826">
        <v>0</v>
      </c>
      <c r="EL42" s="962">
        <v>0</v>
      </c>
      <c r="EM42" s="963">
        <v>402491</v>
      </c>
      <c r="EN42" s="964">
        <v>482499</v>
      </c>
      <c r="EO42" s="965">
        <v>884990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2</v>
      </c>
      <c r="FQ42" s="471">
        <v>5</v>
      </c>
      <c r="FR42" s="472">
        <v>4</v>
      </c>
      <c r="FS42" s="153">
        <v>11</v>
      </c>
      <c r="FT42" s="155">
        <v>6</v>
      </c>
      <c r="FU42" s="156">
        <v>83.33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0</v>
      </c>
      <c r="GK42" s="434">
        <v>0</v>
      </c>
      <c r="GL42" s="434">
        <v>0</v>
      </c>
      <c r="GM42" s="434">
        <v>0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70478</v>
      </c>
      <c r="HJ42" s="826">
        <v>0</v>
      </c>
      <c r="HK42" s="826">
        <v>83576</v>
      </c>
      <c r="HL42" s="827">
        <v>144365</v>
      </c>
      <c r="HM42" s="826">
        <v>0</v>
      </c>
      <c r="HN42" s="826">
        <v>0</v>
      </c>
      <c r="HO42" s="826">
        <v>0</v>
      </c>
      <c r="HP42" s="962">
        <v>0</v>
      </c>
      <c r="HQ42" s="963">
        <v>298419</v>
      </c>
      <c r="HR42" s="964">
        <v>807189</v>
      </c>
      <c r="HS42" s="965">
        <v>1105608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26</v>
      </c>
      <c r="IU42" s="471">
        <v>18</v>
      </c>
      <c r="IV42" s="472">
        <v>24</v>
      </c>
      <c r="IW42" s="153">
        <v>68</v>
      </c>
      <c r="IX42" s="155">
        <v>67</v>
      </c>
      <c r="IY42" s="156">
        <v>1.49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0</v>
      </c>
      <c r="JO42" s="434">
        <v>0</v>
      </c>
      <c r="JP42" s="434">
        <v>0</v>
      </c>
      <c r="JQ42" s="434">
        <v>0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132231</v>
      </c>
      <c r="KN42" s="826">
        <v>0</v>
      </c>
      <c r="KO42" s="826">
        <v>141107</v>
      </c>
      <c r="KP42" s="827">
        <v>162741</v>
      </c>
      <c r="KQ42" s="826">
        <v>0</v>
      </c>
      <c r="KR42" s="826">
        <v>0</v>
      </c>
      <c r="KS42" s="826">
        <v>0</v>
      </c>
      <c r="KT42" s="962">
        <v>0</v>
      </c>
      <c r="KU42" s="963">
        <v>436079</v>
      </c>
      <c r="KV42" s="964">
        <v>971765</v>
      </c>
      <c r="KW42" s="965">
        <v>1407844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122</v>
      </c>
      <c r="LY42" s="909">
        <v>73</v>
      </c>
      <c r="LZ42" s="651">
        <v>67.12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0</v>
      </c>
      <c r="MP42" s="788">
        <v>0</v>
      </c>
      <c r="MQ42" s="788">
        <v>0</v>
      </c>
      <c r="MR42" s="788">
        <v>0</v>
      </c>
      <c r="MS42" s="788" t="s">
        <v>184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408988</v>
      </c>
      <c r="NP42" s="879">
        <v>0</v>
      </c>
      <c r="NQ42" s="879">
        <v>417892</v>
      </c>
      <c r="NR42" s="880">
        <v>549366</v>
      </c>
      <c r="NS42" s="879">
        <v>0</v>
      </c>
      <c r="NT42" s="879">
        <v>0</v>
      </c>
      <c r="NU42" s="879">
        <v>0</v>
      </c>
      <c r="NV42" s="879">
        <v>0</v>
      </c>
      <c r="NW42" s="880">
        <v>1376246</v>
      </c>
      <c r="NX42" s="881">
        <v>2524958</v>
      </c>
      <c r="NY42" s="881">
        <v>3901204</v>
      </c>
    </row>
    <row r="43" spans="1:391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81825</v>
      </c>
      <c r="I43" s="161">
        <v>70650</v>
      </c>
      <c r="J43" s="161">
        <v>69097</v>
      </c>
      <c r="K43" s="161">
        <v>221572</v>
      </c>
      <c r="L43" s="162">
        <v>215944</v>
      </c>
      <c r="M43" s="163">
        <v>2.61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1.7</v>
      </c>
      <c r="AC43" s="121">
        <v>1.68</v>
      </c>
      <c r="AD43" s="121">
        <v>1.71</v>
      </c>
      <c r="AE43" s="121">
        <v>1.7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63520</v>
      </c>
      <c r="CM43" s="161">
        <v>57837</v>
      </c>
      <c r="CN43" s="161">
        <v>56559</v>
      </c>
      <c r="CO43" s="161">
        <v>177916</v>
      </c>
      <c r="CP43" s="162">
        <v>165756</v>
      </c>
      <c r="CQ43" s="163">
        <v>7.34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1.65</v>
      </c>
      <c r="DG43" s="298">
        <v>1.71</v>
      </c>
      <c r="DH43" s="298">
        <v>1.73</v>
      </c>
      <c r="DI43" s="298">
        <v>1.7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52746</v>
      </c>
      <c r="FQ43" s="161">
        <v>52848</v>
      </c>
      <c r="FR43" s="161">
        <v>48460</v>
      </c>
      <c r="FS43" s="161">
        <v>154054</v>
      </c>
      <c r="FT43" s="162">
        <v>135062</v>
      </c>
      <c r="FU43" s="163">
        <v>14.06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1.79</v>
      </c>
      <c r="GK43" s="434">
        <v>1.81</v>
      </c>
      <c r="GL43" s="434">
        <v>1.78</v>
      </c>
      <c r="GM43" s="434">
        <v>1.79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90265</v>
      </c>
      <c r="IU43" s="478">
        <v>85820</v>
      </c>
      <c r="IV43" s="478">
        <v>97253</v>
      </c>
      <c r="IW43" s="161">
        <v>273338</v>
      </c>
      <c r="IX43" s="479">
        <v>266465</v>
      </c>
      <c r="IY43" s="163">
        <v>2.58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1.42</v>
      </c>
      <c r="JO43" s="434">
        <v>1.45</v>
      </c>
      <c r="JP43" s="434">
        <v>1.39</v>
      </c>
      <c r="JQ43" s="434">
        <v>1.42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826880</v>
      </c>
      <c r="LY43" s="583">
        <v>783227</v>
      </c>
      <c r="LZ43" s="667">
        <v>5.57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1.7</v>
      </c>
      <c r="MP43" s="788">
        <v>1.7</v>
      </c>
      <c r="MQ43" s="788">
        <v>1.79</v>
      </c>
      <c r="MR43" s="788">
        <v>1.42</v>
      </c>
      <c r="MS43" s="788">
        <v>1.62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91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79272</v>
      </c>
      <c r="I44" s="14">
        <v>68039</v>
      </c>
      <c r="J44" s="14">
        <v>66819</v>
      </c>
      <c r="K44" s="14">
        <v>214130</v>
      </c>
      <c r="L44" s="168">
        <v>208582</v>
      </c>
      <c r="M44" s="169">
        <v>2.66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1.36</v>
      </c>
      <c r="AC44" s="121">
        <v>1.32</v>
      </c>
      <c r="AD44" s="121">
        <v>1.36</v>
      </c>
      <c r="AE44" s="121">
        <v>1.35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62381</v>
      </c>
      <c r="CM44" s="14">
        <v>56766</v>
      </c>
      <c r="CN44" s="14">
        <v>55599</v>
      </c>
      <c r="CO44" s="14">
        <v>174746</v>
      </c>
      <c r="CP44" s="168">
        <v>162776</v>
      </c>
      <c r="CQ44" s="169">
        <v>7.35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1.4</v>
      </c>
      <c r="DG44" s="298">
        <v>1.44</v>
      </c>
      <c r="DH44" s="298">
        <v>1.42</v>
      </c>
      <c r="DI44" s="298">
        <v>1.42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51835</v>
      </c>
      <c r="FQ44" s="14">
        <v>52011</v>
      </c>
      <c r="FR44" s="14">
        <v>47621</v>
      </c>
      <c r="FS44" s="14">
        <v>151467</v>
      </c>
      <c r="FT44" s="168">
        <v>132754</v>
      </c>
      <c r="FU44" s="169">
        <v>14.1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1.54</v>
      </c>
      <c r="GK44" s="434">
        <v>1.55</v>
      </c>
      <c r="GL44" s="434">
        <v>1.55</v>
      </c>
      <c r="GM44" s="434">
        <v>1.54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84387</v>
      </c>
      <c r="IU44" s="14">
        <v>79902</v>
      </c>
      <c r="IV44" s="14">
        <v>90079</v>
      </c>
      <c r="IW44" s="14">
        <v>254368</v>
      </c>
      <c r="IX44" s="168">
        <v>245939</v>
      </c>
      <c r="IY44" s="169">
        <v>3.43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1.29</v>
      </c>
      <c r="JO44" s="434">
        <v>1.24</v>
      </c>
      <c r="JP44" s="434">
        <v>1.18</v>
      </c>
      <c r="JQ44" s="434">
        <v>1.24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794711</v>
      </c>
      <c r="LY44" s="531">
        <v>750051</v>
      </c>
      <c r="LZ44" s="668">
        <v>5.95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1.35</v>
      </c>
      <c r="MP44" s="788">
        <v>1.42</v>
      </c>
      <c r="MQ44" s="788">
        <v>1.54</v>
      </c>
      <c r="MR44" s="788">
        <v>1.24</v>
      </c>
      <c r="MS44" s="788">
        <v>1.34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</row>
    <row r="45" spans="1:391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2553</v>
      </c>
      <c r="I45" s="14">
        <v>2611</v>
      </c>
      <c r="J45" s="14">
        <v>2278</v>
      </c>
      <c r="K45" s="14">
        <v>7442</v>
      </c>
      <c r="L45" s="168">
        <v>7362</v>
      </c>
      <c r="M45" s="173">
        <v>1.0900000000000001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0</v>
      </c>
      <c r="AC45" s="121">
        <v>0</v>
      </c>
      <c r="AD45" s="121">
        <v>0</v>
      </c>
      <c r="AE45" s="121">
        <v>0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1139</v>
      </c>
      <c r="CM45" s="14">
        <v>1071</v>
      </c>
      <c r="CN45" s="14">
        <v>960</v>
      </c>
      <c r="CO45" s="14">
        <v>3170</v>
      </c>
      <c r="CP45" s="168">
        <v>2980</v>
      </c>
      <c r="CQ45" s="173">
        <v>6.38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0</v>
      </c>
      <c r="DG45" s="298">
        <v>0</v>
      </c>
      <c r="DH45" s="298">
        <v>0</v>
      </c>
      <c r="DI45" s="298">
        <v>0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911</v>
      </c>
      <c r="FQ45" s="14">
        <v>837</v>
      </c>
      <c r="FR45" s="14">
        <v>839</v>
      </c>
      <c r="FS45" s="14">
        <v>2587</v>
      </c>
      <c r="FT45" s="168">
        <v>2308</v>
      </c>
      <c r="FU45" s="173">
        <v>12.09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0</v>
      </c>
      <c r="GK45" s="434">
        <v>0</v>
      </c>
      <c r="GL45" s="434">
        <v>0</v>
      </c>
      <c r="GM45" s="434">
        <v>0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5878</v>
      </c>
      <c r="IU45" s="14">
        <v>5918</v>
      </c>
      <c r="IV45" s="14">
        <v>7174</v>
      </c>
      <c r="IW45" s="14">
        <v>18970</v>
      </c>
      <c r="IX45" s="168">
        <v>20526</v>
      </c>
      <c r="IY45" s="173">
        <v>-7.58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0</v>
      </c>
      <c r="JO45" s="434">
        <v>0</v>
      </c>
      <c r="JP45" s="434">
        <v>0</v>
      </c>
      <c r="JQ45" s="434">
        <v>0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32169</v>
      </c>
      <c r="LY45" s="531">
        <v>33176</v>
      </c>
      <c r="LZ45" s="668">
        <v>-3.04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0</v>
      </c>
      <c r="MP45" s="788">
        <v>0</v>
      </c>
      <c r="MQ45" s="788">
        <v>0</v>
      </c>
      <c r="MR45" s="788">
        <v>0</v>
      </c>
      <c r="MS45" s="788" t="s">
        <v>184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</row>
    <row r="46" spans="1:391" ht="18.75" customHeight="1">
      <c r="A46" s="90"/>
      <c r="B46" s="90"/>
      <c r="C46" s="90"/>
      <c r="D46" s="90"/>
      <c r="E46" s="697"/>
      <c r="F46" s="697"/>
      <c r="G46" s="892"/>
      <c r="H46" s="261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1.85</v>
      </c>
      <c r="AC46" s="121">
        <v>1.72</v>
      </c>
      <c r="AD46" s="121">
        <v>1.64</v>
      </c>
      <c r="AE46" s="121">
        <v>1.74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1.67</v>
      </c>
      <c r="DG46" s="298">
        <v>1.74</v>
      </c>
      <c r="DH46" s="298">
        <v>1.76</v>
      </c>
      <c r="DI46" s="298">
        <v>1.72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1.78</v>
      </c>
      <c r="GK46" s="434">
        <v>1.86</v>
      </c>
      <c r="GL46" s="434">
        <v>1.9</v>
      </c>
      <c r="GM46" s="434">
        <v>1.85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1.37</v>
      </c>
      <c r="JO46" s="434">
        <v>1.42</v>
      </c>
      <c r="JP46" s="434">
        <v>1.34</v>
      </c>
      <c r="JQ46" s="434">
        <v>1.38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1.74</v>
      </c>
      <c r="MP46" s="788">
        <v>1.72</v>
      </c>
      <c r="MQ46" s="788">
        <v>1.85</v>
      </c>
      <c r="MR46" s="788">
        <v>1.38</v>
      </c>
      <c r="MS46" s="788">
        <v>1.64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</row>
    <row r="47" spans="1:391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2.12</v>
      </c>
      <c r="AC47" s="121">
        <v>2.0299999999999998</v>
      </c>
      <c r="AD47" s="121">
        <v>1.91</v>
      </c>
      <c r="AE47" s="121">
        <v>2.02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1.86</v>
      </c>
      <c r="DG47" s="298">
        <v>1.78</v>
      </c>
      <c r="DH47" s="298">
        <v>1.82</v>
      </c>
      <c r="DI47" s="298">
        <v>1.82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1.89</v>
      </c>
      <c r="GK47" s="434">
        <v>1.93</v>
      </c>
      <c r="GL47" s="434">
        <v>1.89</v>
      </c>
      <c r="GM47" s="434">
        <v>1.9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1.54</v>
      </c>
      <c r="JO47" s="434">
        <v>1.56</v>
      </c>
      <c r="JP47" s="434">
        <v>1.48</v>
      </c>
      <c r="JQ47" s="434">
        <v>1.53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2.02</v>
      </c>
      <c r="MP47" s="788">
        <v>1.82</v>
      </c>
      <c r="MQ47" s="788">
        <v>1.9</v>
      </c>
      <c r="MR47" s="788">
        <v>1.53</v>
      </c>
      <c r="MS47" s="788">
        <v>1.78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</row>
    <row r="48" spans="1:391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1.03</v>
      </c>
      <c r="AC48" s="121">
        <v>1.02</v>
      </c>
      <c r="AD48" s="121">
        <v>1.06</v>
      </c>
      <c r="AE48" s="121">
        <v>1.04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1.1000000000000001</v>
      </c>
      <c r="DG48" s="298">
        <v>1.1499999999999999</v>
      </c>
      <c r="DH48" s="298">
        <v>1.19</v>
      </c>
      <c r="DI48" s="298">
        <v>1.1499999999999999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1.37</v>
      </c>
      <c r="GK48" s="434">
        <v>1.42</v>
      </c>
      <c r="GL48" s="434">
        <v>1.47</v>
      </c>
      <c r="GM48" s="434">
        <v>1.42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1.35</v>
      </c>
      <c r="JO48" s="434">
        <v>1.24</v>
      </c>
      <c r="JP48" s="434">
        <v>1.19</v>
      </c>
      <c r="JQ48" s="434">
        <v>1.26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1.04</v>
      </c>
      <c r="MP48" s="788">
        <v>1.1499999999999999</v>
      </c>
      <c r="MQ48" s="788">
        <v>1.42</v>
      </c>
      <c r="MR48" s="788">
        <v>1.26</v>
      </c>
      <c r="MS48" s="788">
        <v>1.19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</row>
    <row r="49" spans="1:391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1.32</v>
      </c>
      <c r="AC49" s="121">
        <v>1.3</v>
      </c>
      <c r="AD49" s="121">
        <v>1.37</v>
      </c>
      <c r="AE49" s="121">
        <v>1.33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1.42</v>
      </c>
      <c r="DG49" s="298">
        <v>1.47</v>
      </c>
      <c r="DH49" s="298">
        <v>1.42</v>
      </c>
      <c r="DI49" s="298">
        <v>1.44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1.52</v>
      </c>
      <c r="GK49" s="434">
        <v>1.5</v>
      </c>
      <c r="GL49" s="434">
        <v>1.49</v>
      </c>
      <c r="GM49" s="434">
        <v>1.5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1.23</v>
      </c>
      <c r="JO49" s="434">
        <v>1.18</v>
      </c>
      <c r="JP49" s="434">
        <v>1.1200000000000001</v>
      </c>
      <c r="JQ49" s="434">
        <v>1.18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1.33</v>
      </c>
      <c r="MP49" s="788">
        <v>1.44</v>
      </c>
      <c r="MQ49" s="788">
        <v>1.5</v>
      </c>
      <c r="MR49" s="788">
        <v>1.18</v>
      </c>
      <c r="MS49" s="788">
        <v>1.33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</row>
    <row r="50" spans="1:391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1.95</v>
      </c>
      <c r="AC50" s="118">
        <v>1.97</v>
      </c>
      <c r="AD50" s="118">
        <v>1.95</v>
      </c>
      <c r="AE50" s="118">
        <v>1.96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1.97</v>
      </c>
      <c r="DG50" s="206">
        <v>1.98</v>
      </c>
      <c r="DH50" s="206">
        <v>1.97</v>
      </c>
      <c r="DI50" s="206">
        <v>1.98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1.89</v>
      </c>
      <c r="GK50" s="485">
        <v>1.87</v>
      </c>
      <c r="GL50" s="485">
        <v>1.83</v>
      </c>
      <c r="GM50" s="485">
        <v>1.86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2.14</v>
      </c>
      <c r="JO50" s="485">
        <v>2.16</v>
      </c>
      <c r="JP50" s="485">
        <v>2.15</v>
      </c>
      <c r="JQ50" s="485">
        <v>2.15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1.96</v>
      </c>
      <c r="MP50" s="788">
        <v>1.98</v>
      </c>
      <c r="MQ50" s="788">
        <v>1.86</v>
      </c>
      <c r="MR50" s="788">
        <v>2.15</v>
      </c>
      <c r="MS50" s="788">
        <v>2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</row>
    <row r="51" spans="1:391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0</v>
      </c>
      <c r="AC51" s="121">
        <v>0</v>
      </c>
      <c r="AD51" s="121">
        <v>0</v>
      </c>
      <c r="AE51" s="121">
        <v>0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0</v>
      </c>
      <c r="DG51" s="257">
        <v>0</v>
      </c>
      <c r="DH51" s="257">
        <v>0</v>
      </c>
      <c r="DI51" s="257">
        <v>0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0</v>
      </c>
      <c r="GK51" s="486">
        <v>0</v>
      </c>
      <c r="GL51" s="486">
        <v>0</v>
      </c>
      <c r="GM51" s="486">
        <v>0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0</v>
      </c>
      <c r="JO51" s="486">
        <v>0</v>
      </c>
      <c r="JP51" s="486">
        <v>0</v>
      </c>
      <c r="JQ51" s="486">
        <v>0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0</v>
      </c>
      <c r="MP51" s="788">
        <v>0</v>
      </c>
      <c r="MQ51" s="788">
        <v>0</v>
      </c>
      <c r="MR51" s="788">
        <v>0</v>
      </c>
      <c r="MS51" s="788" t="s">
        <v>184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</row>
    <row r="52" spans="1:391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1.93</v>
      </c>
      <c r="AC52" s="121">
        <v>1.98</v>
      </c>
      <c r="AD52" s="121">
        <v>1.96</v>
      </c>
      <c r="AE52" s="121">
        <v>1.96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2.0099999999999998</v>
      </c>
      <c r="DG52" s="257">
        <v>2.0299999999999998</v>
      </c>
      <c r="DH52" s="257">
        <v>2.0099999999999998</v>
      </c>
      <c r="DI52" s="257">
        <v>2.02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1.94</v>
      </c>
      <c r="GK52" s="486">
        <v>1.92</v>
      </c>
      <c r="GL52" s="486">
        <v>1.84</v>
      </c>
      <c r="GM52" s="486">
        <v>1.9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2.19</v>
      </c>
      <c r="JO52" s="486">
        <v>2.2400000000000002</v>
      </c>
      <c r="JP52" s="486">
        <v>2.1800000000000002</v>
      </c>
      <c r="JQ52" s="486">
        <v>2.2000000000000002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1.96</v>
      </c>
      <c r="MP52" s="788">
        <v>2.02</v>
      </c>
      <c r="MQ52" s="788">
        <v>1.9</v>
      </c>
      <c r="MR52" s="788">
        <v>2.2000000000000002</v>
      </c>
      <c r="MS52" s="788">
        <v>2.0299999999999998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91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1.96</v>
      </c>
      <c r="AC53" s="121">
        <v>1.97</v>
      </c>
      <c r="AD53" s="121">
        <v>1.95</v>
      </c>
      <c r="AE53" s="121">
        <v>1.96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1.93</v>
      </c>
      <c r="DG53" s="257">
        <v>1.93</v>
      </c>
      <c r="DH53" s="257">
        <v>1.93</v>
      </c>
      <c r="DI53" s="257">
        <v>1.93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1.83</v>
      </c>
      <c r="GK53" s="486">
        <v>1.82</v>
      </c>
      <c r="GL53" s="486">
        <v>1.81</v>
      </c>
      <c r="GM53" s="486">
        <v>1.82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2.09</v>
      </c>
      <c r="JO53" s="486">
        <v>2.0699999999999998</v>
      </c>
      <c r="JP53" s="486">
        <v>2.12</v>
      </c>
      <c r="JQ53" s="486">
        <v>2.09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1.96</v>
      </c>
      <c r="MP53" s="788">
        <v>1.93</v>
      </c>
      <c r="MQ53" s="788">
        <v>1.82</v>
      </c>
      <c r="MR53" s="788">
        <v>2.09</v>
      </c>
      <c r="MS53" s="788">
        <v>1.97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91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0</v>
      </c>
      <c r="AC54" s="121">
        <v>0</v>
      </c>
      <c r="AD54" s="121">
        <v>0</v>
      </c>
      <c r="AE54" s="121">
        <v>0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0</v>
      </c>
      <c r="DG54" s="257">
        <v>0</v>
      </c>
      <c r="DH54" s="257">
        <v>0</v>
      </c>
      <c r="DI54" s="257">
        <v>0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0</v>
      </c>
      <c r="GK54" s="486">
        <v>0</v>
      </c>
      <c r="GL54" s="486">
        <v>0</v>
      </c>
      <c r="GM54" s="486">
        <v>0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0</v>
      </c>
      <c r="JO54" s="486">
        <v>0</v>
      </c>
      <c r="JP54" s="486">
        <v>0</v>
      </c>
      <c r="JQ54" s="486">
        <v>0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0</v>
      </c>
      <c r="MP54" s="788">
        <v>0</v>
      </c>
      <c r="MQ54" s="788">
        <v>0</v>
      </c>
      <c r="MR54" s="788">
        <v>0</v>
      </c>
      <c r="MS54" s="788" t="s">
        <v>184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91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1.68</v>
      </c>
      <c r="AC55" s="121">
        <v>1.78</v>
      </c>
      <c r="AD55" s="121">
        <v>1.75</v>
      </c>
      <c r="AE55" s="121">
        <v>1.74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1.87</v>
      </c>
      <c r="DG55" s="257">
        <v>1.82</v>
      </c>
      <c r="DH55" s="257">
        <v>1.87</v>
      </c>
      <c r="DI55" s="257">
        <v>1.85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1.91</v>
      </c>
      <c r="GK55" s="486">
        <v>1.83</v>
      </c>
      <c r="GL55" s="486">
        <v>1.76</v>
      </c>
      <c r="GM55" s="486">
        <v>1.83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1.98</v>
      </c>
      <c r="JO55" s="486">
        <v>2.02</v>
      </c>
      <c r="JP55" s="486">
        <v>2.04</v>
      </c>
      <c r="JQ55" s="486">
        <v>2.0099999999999998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1.74</v>
      </c>
      <c r="MP55" s="788">
        <v>1.85</v>
      </c>
      <c r="MQ55" s="788">
        <v>1.83</v>
      </c>
      <c r="MR55" s="788">
        <v>2.0099999999999998</v>
      </c>
      <c r="MS55" s="788">
        <v>1.86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91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1.59</v>
      </c>
      <c r="AC56" s="121">
        <v>1.67</v>
      </c>
      <c r="AD56" s="121">
        <v>1.72</v>
      </c>
      <c r="AE56" s="121">
        <v>1.66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1.84</v>
      </c>
      <c r="DG56" s="257">
        <v>1.98</v>
      </c>
      <c r="DH56" s="257">
        <v>1.95</v>
      </c>
      <c r="DI56" s="257">
        <v>1.92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1.87</v>
      </c>
      <c r="GK56" s="486">
        <v>1.79</v>
      </c>
      <c r="GL56" s="486">
        <v>1.72</v>
      </c>
      <c r="GM56" s="486">
        <v>1.79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1.95</v>
      </c>
      <c r="JO56" s="486">
        <v>1.98</v>
      </c>
      <c r="JP56" s="486">
        <v>2</v>
      </c>
      <c r="JQ56" s="486">
        <v>1.98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1.66</v>
      </c>
      <c r="MP56" s="788">
        <v>1.92</v>
      </c>
      <c r="MQ56" s="788">
        <v>1.79</v>
      </c>
      <c r="MR56" s="788">
        <v>1.98</v>
      </c>
      <c r="MS56" s="788">
        <v>1.85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91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2.0699999999999998</v>
      </c>
      <c r="AC57" s="121">
        <v>2.0499999999999998</v>
      </c>
      <c r="AD57" s="121">
        <v>2.0699999999999998</v>
      </c>
      <c r="AE57" s="121">
        <v>2.06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2.02</v>
      </c>
      <c r="DG57" s="257">
        <v>1.96</v>
      </c>
      <c r="DH57" s="257">
        <v>1.98</v>
      </c>
      <c r="DI57" s="257">
        <v>1.99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1.9</v>
      </c>
      <c r="GK57" s="486">
        <v>1.84</v>
      </c>
      <c r="GL57" s="486">
        <v>1.78</v>
      </c>
      <c r="GM57" s="486">
        <v>1.84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2.1</v>
      </c>
      <c r="JO57" s="486">
        <v>2.0499999999999998</v>
      </c>
      <c r="JP57" s="486">
        <v>2.09</v>
      </c>
      <c r="JQ57" s="486">
        <v>2.08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2.06</v>
      </c>
      <c r="MP57" s="788">
        <v>1.99</v>
      </c>
      <c r="MQ57" s="788">
        <v>1.84</v>
      </c>
      <c r="MR57" s="788">
        <v>2.08</v>
      </c>
      <c r="MS57" s="788">
        <v>2.0099999999999998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91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2.0099999999999998</v>
      </c>
      <c r="AC58" s="121">
        <v>2</v>
      </c>
      <c r="AD58" s="121">
        <v>1.96</v>
      </c>
      <c r="AE58" s="121">
        <v>1.99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1.91</v>
      </c>
      <c r="DG58" s="298">
        <v>1.94</v>
      </c>
      <c r="DH58" s="298">
        <v>1.92</v>
      </c>
      <c r="DI58" s="245">
        <v>1.92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1.78</v>
      </c>
      <c r="GK58" s="434">
        <v>1.81</v>
      </c>
      <c r="GL58" s="434">
        <v>1.84</v>
      </c>
      <c r="GM58" s="245">
        <v>1.81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2.12</v>
      </c>
      <c r="JO58" s="434">
        <v>2.09</v>
      </c>
      <c r="JP58" s="434">
        <v>2.16</v>
      </c>
      <c r="JQ58" s="245">
        <v>2.12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1.99</v>
      </c>
      <c r="MP58" s="788">
        <v>1.92</v>
      </c>
      <c r="MQ58" s="788">
        <v>1.81</v>
      </c>
      <c r="MR58" s="788">
        <v>2.12</v>
      </c>
      <c r="MS58" s="788">
        <v>1.98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91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91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91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16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91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16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91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91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16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16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16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16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16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16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16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16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16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16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16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16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16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16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16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16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16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16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16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16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16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16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16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16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7">
    <mergeCell ref="BA47:BG47"/>
    <mergeCell ref="BH47:BI47"/>
    <mergeCell ref="BJ47:BK47"/>
    <mergeCell ref="JS3:JV3"/>
    <mergeCell ref="BA77:BG77"/>
    <mergeCell ref="BH77:BI77"/>
    <mergeCell ref="BJ77:BK77"/>
    <mergeCell ref="DD1:DI1"/>
    <mergeCell ref="DK1:DN1"/>
    <mergeCell ref="DP1:EA1"/>
    <mergeCell ref="DP3:EA3"/>
    <mergeCell ref="ED3:EO3"/>
    <mergeCell ref="DK3:DN3"/>
    <mergeCell ref="CS2:DB2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FW2:GF2"/>
    <mergeCell ref="ED2:EO2"/>
    <mergeCell ref="GT3:HE3"/>
    <mergeCell ref="HH3:HS3"/>
    <mergeCell ref="B2:D2"/>
    <mergeCell ref="H2:J2"/>
    <mergeCell ref="K2:L2"/>
    <mergeCell ref="Z2:AE2"/>
    <mergeCell ref="AG2:AJ2"/>
    <mergeCell ref="AZ1:BK1"/>
    <mergeCell ref="Z1:AE1"/>
    <mergeCell ref="AG1:AJ1"/>
    <mergeCell ref="AL1:AW1"/>
    <mergeCell ref="AG3:AJ3"/>
    <mergeCell ref="GO3:GR3"/>
    <mergeCell ref="IS1:IY1"/>
    <mergeCell ref="IN2:IP2"/>
    <mergeCell ref="IT2:IV2"/>
    <mergeCell ref="IW2:IX2"/>
    <mergeCell ref="AM25:AU25"/>
    <mergeCell ref="BA25:BI25"/>
    <mergeCell ref="BA35:BI35"/>
    <mergeCell ref="AL3:AW3"/>
    <mergeCell ref="AZ3:BK3"/>
    <mergeCell ref="AM15:AU15"/>
    <mergeCell ref="BA15:BI15"/>
    <mergeCell ref="AM5:AU5"/>
    <mergeCell ref="BA5:BI5"/>
    <mergeCell ref="AL2:AW2"/>
    <mergeCell ref="AZ2:BK2"/>
    <mergeCell ref="ED1:EO1"/>
    <mergeCell ref="CF2:CH2"/>
    <mergeCell ref="CL2:CN2"/>
    <mergeCell ref="CO2:CP2"/>
    <mergeCell ref="DD2:DI2"/>
    <mergeCell ref="DK2:DN2"/>
    <mergeCell ref="DP2:EA2"/>
    <mergeCell ref="CK1:CQ1"/>
    <mergeCell ref="CS1:DB1"/>
    <mergeCell ref="JL2:JQ2"/>
    <mergeCell ref="JS2:JV2"/>
    <mergeCell ref="JX2:KI2"/>
    <mergeCell ref="KL2:KW2"/>
    <mergeCell ref="JA1:JJ1"/>
    <mergeCell ref="JL1:JQ1"/>
    <mergeCell ref="JS1:JV1"/>
    <mergeCell ref="JX1:KI1"/>
    <mergeCell ref="KL1:KW1"/>
    <mergeCell ref="JA2:JJ2"/>
    <mergeCell ref="JY15:KG15"/>
    <mergeCell ref="KM15:KU15"/>
    <mergeCell ref="JY25:KG25"/>
    <mergeCell ref="KM25:KU25"/>
    <mergeCell ref="KM35:KU35"/>
    <mergeCell ref="JX3:KI3"/>
    <mergeCell ref="KL3:KW3"/>
    <mergeCell ref="JY5:KG5"/>
    <mergeCell ref="KM5:KU5"/>
    <mergeCell ref="LW1:LZ1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MZ1:NK1"/>
    <mergeCell ref="MZ2:NK2"/>
    <mergeCell ref="MZ3:NK3"/>
    <mergeCell ref="NN1:NY1"/>
    <mergeCell ref="NN2:NY2"/>
    <mergeCell ref="NN3:NY3"/>
    <mergeCell ref="NO55:NR55"/>
    <mergeCell ref="NT55:NW55"/>
    <mergeCell ref="DQ5:DY5"/>
    <mergeCell ref="EE5:EM5"/>
    <mergeCell ref="DQ15:DY15"/>
    <mergeCell ref="EE15:EM15"/>
    <mergeCell ref="DQ25:DY25"/>
    <mergeCell ref="EE25:EM25"/>
    <mergeCell ref="EE35:EM35"/>
    <mergeCell ref="HI35:HQ35"/>
    <mergeCell ref="GU5:HC5"/>
    <mergeCell ref="HI5:HQ5"/>
    <mergeCell ref="GU15:HC15"/>
    <mergeCell ref="HI15:HQ15"/>
    <mergeCell ref="GU25:HC25"/>
    <mergeCell ref="HI25:HQ25"/>
  </mergeCells>
  <pageMargins left="0.70866141732283472" right="0.70866141732283472" top="0.35433070866141736" bottom="0.35433070866141736" header="0.31496062992125984" footer="0.31496062992125984"/>
  <pageSetup orientation="portrait" verticalDpi="0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OB91"/>
  <sheetViews>
    <sheetView tabSelected="1" topLeftCell="A127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149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149</v>
      </c>
      <c r="AA1" s="1138"/>
      <c r="AB1" s="1138"/>
      <c r="AC1" s="1138"/>
      <c r="AD1" s="1138"/>
      <c r="AE1" s="1138"/>
      <c r="AF1" s="1034"/>
      <c r="AG1" s="1113" t="s">
        <v>149</v>
      </c>
      <c r="AH1" s="1113"/>
      <c r="AI1" s="1113"/>
      <c r="AJ1" s="1113"/>
      <c r="AK1" s="1033"/>
      <c r="AL1" s="1137" t="s">
        <v>149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149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149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149</v>
      </c>
      <c r="DE1" s="1126"/>
      <c r="DF1" s="1126"/>
      <c r="DG1" s="1126"/>
      <c r="DH1" s="1126"/>
      <c r="DI1" s="1126"/>
      <c r="DJ1" s="1034"/>
      <c r="DK1" s="1113" t="s">
        <v>149</v>
      </c>
      <c r="DL1" s="1113"/>
      <c r="DM1" s="1113"/>
      <c r="DN1" s="1113"/>
      <c r="DO1" s="1033"/>
      <c r="DP1" s="1114" t="s">
        <v>149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149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149</v>
      </c>
      <c r="FJ1" s="1032"/>
      <c r="FK1" s="1032"/>
      <c r="FL1" s="1032"/>
      <c r="FM1" s="1033"/>
      <c r="FN1" s="1033"/>
      <c r="FO1" s="1093" t="s">
        <v>173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149</v>
      </c>
      <c r="GI1" s="1126"/>
      <c r="GJ1" s="1126"/>
      <c r="GK1" s="1126"/>
      <c r="GL1" s="1126"/>
      <c r="GM1" s="1126"/>
      <c r="GN1" s="1034"/>
      <c r="GO1" s="1113" t="s">
        <v>149</v>
      </c>
      <c r="GP1" s="1113"/>
      <c r="GQ1" s="1113"/>
      <c r="GR1" s="1113"/>
      <c r="GS1" s="1033"/>
      <c r="GT1" s="1114" t="s">
        <v>149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149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149</v>
      </c>
      <c r="IN1" s="1032"/>
      <c r="IO1" s="1032"/>
      <c r="IP1" s="1032"/>
      <c r="IQ1" s="1033"/>
      <c r="IR1" s="1033"/>
      <c r="IS1" s="1093" t="s">
        <v>173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149</v>
      </c>
      <c r="JM1" s="1126"/>
      <c r="JN1" s="1126"/>
      <c r="JO1" s="1126"/>
      <c r="JP1" s="1126"/>
      <c r="JQ1" s="1126"/>
      <c r="JR1" s="1034"/>
      <c r="JS1" s="1113" t="s">
        <v>149</v>
      </c>
      <c r="JT1" s="1113"/>
      <c r="JU1" s="1113"/>
      <c r="JV1" s="1113"/>
      <c r="JW1" s="1033"/>
      <c r="JX1" s="1114" t="s">
        <v>149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149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149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149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tourism in  Chachoengsao</v>
      </c>
      <c r="MV1" s="1104"/>
      <c r="MW1" s="1104"/>
      <c r="MX1" s="1104"/>
      <c r="MY1" s="1045"/>
      <c r="MZ1" s="1106" t="s">
        <v>149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149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150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150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150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150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150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661551</v>
      </c>
      <c r="C4" s="18">
        <v>636064</v>
      </c>
      <c r="D4" s="19">
        <v>4.01</v>
      </c>
      <c r="E4" s="4"/>
      <c r="F4" s="4"/>
      <c r="G4" s="20" t="s">
        <v>17</v>
      </c>
      <c r="H4" s="21">
        <v>35809</v>
      </c>
      <c r="I4" s="22">
        <v>33853</v>
      </c>
      <c r="J4" s="23">
        <v>36560</v>
      </c>
      <c r="K4" s="22">
        <v>106222</v>
      </c>
      <c r="L4" s="24">
        <v>102214</v>
      </c>
      <c r="M4" s="25">
        <v>3.92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774568</v>
      </c>
      <c r="CG4" s="18">
        <v>761264</v>
      </c>
      <c r="CH4" s="19">
        <v>1.75</v>
      </c>
      <c r="CI4" s="4"/>
      <c r="CJ4" s="4"/>
      <c r="CK4" s="20" t="s">
        <v>17</v>
      </c>
      <c r="CL4" s="42">
        <v>42604</v>
      </c>
      <c r="CM4" s="43">
        <v>43675</v>
      </c>
      <c r="CN4" s="44">
        <v>41024</v>
      </c>
      <c r="CO4" s="22">
        <v>127303</v>
      </c>
      <c r="CP4" s="24">
        <v>125000</v>
      </c>
      <c r="CQ4" s="25">
        <v>1.84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71" t="s">
        <v>158</v>
      </c>
      <c r="DG4" s="271" t="s">
        <v>159</v>
      </c>
      <c r="DH4" s="271" t="s">
        <v>160</v>
      </c>
      <c r="DI4" s="888" t="s">
        <v>213</v>
      </c>
      <c r="DJ4" s="7"/>
      <c r="DK4" s="272"/>
      <c r="DL4" s="273">
        <v>2015</v>
      </c>
      <c r="DM4" s="274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322" t="s">
        <v>16</v>
      </c>
      <c r="FJ4" s="1013">
        <v>672763</v>
      </c>
      <c r="FK4" s="18">
        <v>625395</v>
      </c>
      <c r="FL4" s="19">
        <v>7.57</v>
      </c>
      <c r="FM4" s="4"/>
      <c r="FN4" s="4"/>
      <c r="FO4" s="20" t="s">
        <v>17</v>
      </c>
      <c r="FP4" s="470">
        <v>41021</v>
      </c>
      <c r="FQ4" s="471">
        <v>37590</v>
      </c>
      <c r="FR4" s="472">
        <v>36145</v>
      </c>
      <c r="FS4" s="22">
        <v>114756</v>
      </c>
      <c r="FT4" s="24">
        <v>105657</v>
      </c>
      <c r="FU4" s="25">
        <v>8.61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826062</v>
      </c>
      <c r="IO4" s="18">
        <v>771280</v>
      </c>
      <c r="IP4" s="19">
        <v>7.1</v>
      </c>
      <c r="IQ4" s="4"/>
      <c r="IR4" s="4"/>
      <c r="IS4" s="20" t="s">
        <v>17</v>
      </c>
      <c r="IT4" s="470">
        <v>37082</v>
      </c>
      <c r="IU4" s="471">
        <v>36876</v>
      </c>
      <c r="IV4" s="472">
        <v>34961</v>
      </c>
      <c r="IW4" s="22">
        <v>108919</v>
      </c>
      <c r="IX4" s="24">
        <v>92820</v>
      </c>
      <c r="IY4" s="25">
        <v>17.34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2934944</v>
      </c>
      <c r="LS4" s="18">
        <v>2794003</v>
      </c>
      <c r="LT4" s="324">
        <v>5.04</v>
      </c>
      <c r="LU4" s="4"/>
      <c r="LV4" s="4"/>
      <c r="LW4" s="20" t="s">
        <v>17</v>
      </c>
      <c r="LX4" s="470">
        <v>457200</v>
      </c>
      <c r="LY4" s="909">
        <v>425691</v>
      </c>
      <c r="LZ4" s="651">
        <v>7.4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653111</v>
      </c>
      <c r="C5" s="39">
        <v>627793</v>
      </c>
      <c r="D5" s="40">
        <v>4.03</v>
      </c>
      <c r="E5" s="4"/>
      <c r="F5" s="4"/>
      <c r="G5" s="41" t="s">
        <v>26</v>
      </c>
      <c r="H5" s="42">
        <v>0</v>
      </c>
      <c r="I5" s="43">
        <v>0</v>
      </c>
      <c r="J5" s="44">
        <v>0</v>
      </c>
      <c r="K5" s="43">
        <v>0</v>
      </c>
      <c r="L5" s="45">
        <v>0</v>
      </c>
      <c r="M5" s="46">
        <v>0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50</v>
      </c>
      <c r="AC5" s="50">
        <v>50</v>
      </c>
      <c r="AD5" s="50">
        <v>50</v>
      </c>
      <c r="AE5" s="50">
        <v>50</v>
      </c>
      <c r="AF5" s="892"/>
      <c r="AG5" s="51" t="s">
        <v>29</v>
      </c>
      <c r="AH5" s="681">
        <v>50</v>
      </c>
      <c r="AI5" s="277">
        <v>49</v>
      </c>
      <c r="AJ5" s="712">
        <v>2.04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770995</v>
      </c>
      <c r="CG5" s="39">
        <v>757743</v>
      </c>
      <c r="CH5" s="40">
        <v>1.75</v>
      </c>
      <c r="CI5" s="4"/>
      <c r="CJ5" s="4"/>
      <c r="CK5" s="41" t="s">
        <v>26</v>
      </c>
      <c r="CL5" s="42">
        <v>0</v>
      </c>
      <c r="CM5" s="43">
        <v>0</v>
      </c>
      <c r="CN5" s="44">
        <v>0</v>
      </c>
      <c r="CO5" s="43">
        <v>0</v>
      </c>
      <c r="CP5" s="45">
        <v>0</v>
      </c>
      <c r="CQ5" s="46">
        <v>0</v>
      </c>
      <c r="CR5" s="892"/>
      <c r="CS5" s="47" t="s">
        <v>156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50</v>
      </c>
      <c r="DG5" s="276">
        <v>50</v>
      </c>
      <c r="DH5" s="276">
        <v>50</v>
      </c>
      <c r="DI5" s="13">
        <v>50</v>
      </c>
      <c r="DJ5" s="892"/>
      <c r="DK5" s="51" t="s">
        <v>29</v>
      </c>
      <c r="DL5" s="681">
        <v>50</v>
      </c>
      <c r="DM5" s="277">
        <v>49</v>
      </c>
      <c r="DN5" s="712">
        <v>2.04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38" t="s">
        <v>25</v>
      </c>
      <c r="FJ5" s="326">
        <v>667796</v>
      </c>
      <c r="FK5" s="39">
        <v>620742</v>
      </c>
      <c r="FL5" s="40">
        <v>7.58</v>
      </c>
      <c r="FM5" s="4"/>
      <c r="FN5" s="4"/>
      <c r="FO5" s="41" t="s">
        <v>26</v>
      </c>
      <c r="FP5" s="470">
        <v>0</v>
      </c>
      <c r="FQ5" s="471">
        <v>0</v>
      </c>
      <c r="FR5" s="472">
        <v>0</v>
      </c>
      <c r="FS5" s="43">
        <v>0</v>
      </c>
      <c r="FT5" s="45">
        <v>0</v>
      </c>
      <c r="FU5" s="46">
        <v>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50</v>
      </c>
      <c r="GK5" s="276">
        <v>50</v>
      </c>
      <c r="GL5" s="276">
        <v>50</v>
      </c>
      <c r="GM5" s="320">
        <v>50</v>
      </c>
      <c r="GN5" s="892"/>
      <c r="GO5" s="51" t="s">
        <v>29</v>
      </c>
      <c r="GP5" s="681">
        <v>50</v>
      </c>
      <c r="GQ5" s="277">
        <v>49</v>
      </c>
      <c r="GR5" s="712">
        <v>2.04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814548</v>
      </c>
      <c r="IO5" s="39">
        <v>760099</v>
      </c>
      <c r="IP5" s="40">
        <v>7.16</v>
      </c>
      <c r="IQ5" s="4"/>
      <c r="IR5" s="4"/>
      <c r="IS5" s="41" t="s">
        <v>26</v>
      </c>
      <c r="IT5" s="470">
        <v>0</v>
      </c>
      <c r="IU5" s="471">
        <v>0</v>
      </c>
      <c r="IV5" s="472">
        <v>0</v>
      </c>
      <c r="IW5" s="43">
        <v>0</v>
      </c>
      <c r="IX5" s="45">
        <v>0</v>
      </c>
      <c r="IY5" s="46">
        <v>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50</v>
      </c>
      <c r="JO5" s="276">
        <v>50</v>
      </c>
      <c r="JP5" s="276">
        <v>50</v>
      </c>
      <c r="JQ5" s="320">
        <v>50</v>
      </c>
      <c r="JR5" s="892"/>
      <c r="JS5" s="51" t="s">
        <v>29</v>
      </c>
      <c r="JT5" s="681">
        <v>50</v>
      </c>
      <c r="JU5" s="277">
        <v>49</v>
      </c>
      <c r="JV5" s="712">
        <v>2.04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2906450</v>
      </c>
      <c r="LS5" s="531">
        <v>2766377</v>
      </c>
      <c r="LT5" s="196">
        <v>5.0599999999999996</v>
      </c>
      <c r="LU5" s="4"/>
      <c r="LV5" s="4"/>
      <c r="LW5" s="41" t="s">
        <v>26</v>
      </c>
      <c r="LX5" s="470">
        <v>0</v>
      </c>
      <c r="LY5" s="909">
        <v>0</v>
      </c>
      <c r="LZ5" s="651">
        <v>0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50</v>
      </c>
      <c r="MP5" s="787">
        <v>50</v>
      </c>
      <c r="MQ5" s="787">
        <v>50</v>
      </c>
      <c r="MR5" s="787">
        <v>50</v>
      </c>
      <c r="MS5" s="787">
        <v>50</v>
      </c>
      <c r="MT5" s="647"/>
      <c r="MU5" s="607" t="s">
        <v>29</v>
      </c>
      <c r="MV5" s="907">
        <v>50</v>
      </c>
      <c r="MW5" s="908">
        <v>49</v>
      </c>
      <c r="MX5" s="977">
        <v>2.04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8440</v>
      </c>
      <c r="C6" s="57">
        <v>8271</v>
      </c>
      <c r="D6" s="67">
        <v>2.04</v>
      </c>
      <c r="E6" s="4"/>
      <c r="F6" s="4"/>
      <c r="G6" s="41" t="s">
        <v>33</v>
      </c>
      <c r="H6" s="42">
        <v>0</v>
      </c>
      <c r="I6" s="43">
        <v>0</v>
      </c>
      <c r="J6" s="44">
        <v>0</v>
      </c>
      <c r="K6" s="43">
        <v>0</v>
      </c>
      <c r="L6" s="45">
        <v>0</v>
      </c>
      <c r="M6" s="46">
        <v>0</v>
      </c>
      <c r="N6" s="892"/>
      <c r="O6" s="58" t="s">
        <v>34</v>
      </c>
      <c r="P6" s="59">
        <v>362.17</v>
      </c>
      <c r="Q6" s="60">
        <v>349.99</v>
      </c>
      <c r="R6" s="61">
        <v>3.48</v>
      </c>
      <c r="S6" s="59">
        <v>0</v>
      </c>
      <c r="T6" s="60">
        <v>0</v>
      </c>
      <c r="U6" s="62">
        <v>0</v>
      </c>
      <c r="V6" s="59">
        <v>104.76</v>
      </c>
      <c r="W6" s="60">
        <v>109.09</v>
      </c>
      <c r="X6" s="61">
        <v>-3.97</v>
      </c>
      <c r="Y6" s="892"/>
      <c r="Z6" s="892"/>
      <c r="AA6" s="892" t="s">
        <v>35</v>
      </c>
      <c r="AB6" s="63">
        <v>1</v>
      </c>
      <c r="AC6" s="63">
        <v>1</v>
      </c>
      <c r="AD6" s="63">
        <v>1</v>
      </c>
      <c r="AE6" s="63">
        <v>1</v>
      </c>
      <c r="AF6" s="892"/>
      <c r="AG6" s="51" t="s">
        <v>36</v>
      </c>
      <c r="AH6" s="683">
        <v>1501</v>
      </c>
      <c r="AI6" s="474">
        <v>1497</v>
      </c>
      <c r="AJ6" s="680">
        <v>0.27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3573</v>
      </c>
      <c r="CG6" s="57">
        <v>3521</v>
      </c>
      <c r="CH6" s="67">
        <v>1.48</v>
      </c>
      <c r="CI6" s="4"/>
      <c r="CJ6" s="4"/>
      <c r="CK6" s="41" t="s">
        <v>33</v>
      </c>
      <c r="CL6" s="42">
        <v>0</v>
      </c>
      <c r="CM6" s="43">
        <v>0</v>
      </c>
      <c r="CN6" s="44">
        <v>0</v>
      </c>
      <c r="CO6" s="43">
        <v>0</v>
      </c>
      <c r="CP6" s="45">
        <v>0</v>
      </c>
      <c r="CQ6" s="46">
        <v>0</v>
      </c>
      <c r="CR6" s="892"/>
      <c r="CS6" s="58" t="s">
        <v>34</v>
      </c>
      <c r="CT6" s="59">
        <v>419.17</v>
      </c>
      <c r="CU6" s="278">
        <v>405.45</v>
      </c>
      <c r="CV6" s="61">
        <v>3.38</v>
      </c>
      <c r="CW6" s="59">
        <v>0</v>
      </c>
      <c r="CX6" s="278">
        <v>0</v>
      </c>
      <c r="CY6" s="61">
        <v>0</v>
      </c>
      <c r="CZ6" s="59">
        <v>130.94999999999999</v>
      </c>
      <c r="DA6" s="278">
        <v>134.26</v>
      </c>
      <c r="DB6" s="61">
        <v>-2.4700000000000002</v>
      </c>
      <c r="DC6" s="892"/>
      <c r="DD6" s="892"/>
      <c r="DE6" s="892" t="s">
        <v>35</v>
      </c>
      <c r="DF6" s="14">
        <v>1</v>
      </c>
      <c r="DG6" s="14">
        <v>1</v>
      </c>
      <c r="DH6" s="14">
        <v>1</v>
      </c>
      <c r="DI6" s="13">
        <v>1</v>
      </c>
      <c r="DJ6" s="892"/>
      <c r="DK6" s="51" t="s">
        <v>36</v>
      </c>
      <c r="DL6" s="683">
        <v>1501</v>
      </c>
      <c r="DM6" s="474">
        <v>1497</v>
      </c>
      <c r="DN6" s="680">
        <v>0.27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345" t="s">
        <v>32</v>
      </c>
      <c r="FJ6" s="356">
        <v>4967</v>
      </c>
      <c r="FK6" s="57">
        <v>4653</v>
      </c>
      <c r="FL6" s="67">
        <v>6.75</v>
      </c>
      <c r="FM6" s="4"/>
      <c r="FN6" s="4"/>
      <c r="FO6" s="41" t="s">
        <v>33</v>
      </c>
      <c r="FP6" s="470">
        <v>2</v>
      </c>
      <c r="FQ6" s="471">
        <v>3</v>
      </c>
      <c r="FR6" s="472">
        <v>0</v>
      </c>
      <c r="FS6" s="43">
        <v>5</v>
      </c>
      <c r="FT6" s="45">
        <v>4</v>
      </c>
      <c r="FU6" s="46">
        <v>25</v>
      </c>
      <c r="FV6" s="892"/>
      <c r="FW6" s="58" t="s">
        <v>34</v>
      </c>
      <c r="FX6" s="59">
        <v>264.95999999999998</v>
      </c>
      <c r="FY6" s="278">
        <v>251.56</v>
      </c>
      <c r="FZ6" s="61">
        <v>5.33</v>
      </c>
      <c r="GA6" s="59">
        <v>0</v>
      </c>
      <c r="GB6" s="278">
        <v>0</v>
      </c>
      <c r="GC6" s="61">
        <v>0</v>
      </c>
      <c r="GD6" s="59">
        <v>79.56</v>
      </c>
      <c r="GE6" s="278">
        <v>80.12</v>
      </c>
      <c r="GF6" s="61">
        <v>-0.7</v>
      </c>
      <c r="GG6" s="892"/>
      <c r="GH6" s="892"/>
      <c r="GI6" s="892" t="s">
        <v>35</v>
      </c>
      <c r="GJ6" s="14">
        <v>1</v>
      </c>
      <c r="GK6" s="14">
        <v>1</v>
      </c>
      <c r="GL6" s="14">
        <v>1</v>
      </c>
      <c r="GM6" s="320">
        <v>1</v>
      </c>
      <c r="GN6" s="892"/>
      <c r="GO6" s="51" t="s">
        <v>36</v>
      </c>
      <c r="GP6" s="683">
        <v>1501</v>
      </c>
      <c r="GQ6" s="474">
        <v>1497</v>
      </c>
      <c r="GR6" s="680">
        <v>0.27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11514</v>
      </c>
      <c r="IO6" s="57">
        <v>11181</v>
      </c>
      <c r="IP6" s="67">
        <v>2.98</v>
      </c>
      <c r="IQ6" s="4"/>
      <c r="IR6" s="4"/>
      <c r="IS6" s="41" t="s">
        <v>33</v>
      </c>
      <c r="IT6" s="470">
        <v>0</v>
      </c>
      <c r="IU6" s="471">
        <v>0</v>
      </c>
      <c r="IV6" s="472">
        <v>0</v>
      </c>
      <c r="IW6" s="43">
        <v>0</v>
      </c>
      <c r="IX6" s="45">
        <v>0</v>
      </c>
      <c r="IY6" s="46">
        <v>0</v>
      </c>
      <c r="IZ6" s="892"/>
      <c r="JA6" s="58" t="s">
        <v>34</v>
      </c>
      <c r="JB6" s="59">
        <v>578.45000000000005</v>
      </c>
      <c r="JC6" s="278">
        <v>589.17999999999995</v>
      </c>
      <c r="JD6" s="61">
        <v>-1.82</v>
      </c>
      <c r="JE6" s="59">
        <v>0</v>
      </c>
      <c r="JF6" s="278">
        <v>0</v>
      </c>
      <c r="JG6" s="61">
        <v>0</v>
      </c>
      <c r="JH6" s="59">
        <v>160.69999999999999</v>
      </c>
      <c r="JI6" s="278">
        <v>181.56</v>
      </c>
      <c r="JJ6" s="61">
        <v>-11.49</v>
      </c>
      <c r="JK6" s="892"/>
      <c r="JL6" s="892"/>
      <c r="JM6" s="892" t="s">
        <v>35</v>
      </c>
      <c r="JN6" s="14">
        <v>1</v>
      </c>
      <c r="JO6" s="14">
        <v>1</v>
      </c>
      <c r="JP6" s="14">
        <v>1</v>
      </c>
      <c r="JQ6" s="320">
        <v>1</v>
      </c>
      <c r="JR6" s="892"/>
      <c r="JS6" s="51" t="s">
        <v>36</v>
      </c>
      <c r="JT6" s="683">
        <v>1501</v>
      </c>
      <c r="JU6" s="474">
        <v>1497</v>
      </c>
      <c r="JV6" s="680">
        <v>0.27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28494</v>
      </c>
      <c r="LS6" s="549">
        <v>27626</v>
      </c>
      <c r="LT6" s="205">
        <v>3.14</v>
      </c>
      <c r="LU6" s="4"/>
      <c r="LV6" s="4"/>
      <c r="LW6" s="41" t="s">
        <v>33</v>
      </c>
      <c r="LX6" s="470">
        <v>5</v>
      </c>
      <c r="LY6" s="909">
        <v>4</v>
      </c>
      <c r="LZ6" s="651">
        <v>25</v>
      </c>
      <c r="MA6" s="652"/>
      <c r="MB6" s="58" t="s">
        <v>34</v>
      </c>
      <c r="MC6" s="59">
        <v>412.36</v>
      </c>
      <c r="MD6" s="1075">
        <v>407.45</v>
      </c>
      <c r="ME6" s="533">
        <v>1.21</v>
      </c>
      <c r="MF6" s="59">
        <v>0</v>
      </c>
      <c r="MG6" s="1075">
        <v>0</v>
      </c>
      <c r="MH6" s="533">
        <v>0</v>
      </c>
      <c r="MI6" s="59">
        <v>121.82</v>
      </c>
      <c r="MJ6" s="1075">
        <v>129.58000000000001</v>
      </c>
      <c r="MK6" s="533">
        <v>-5.99</v>
      </c>
      <c r="ML6" s="525"/>
      <c r="MM6" s="525"/>
      <c r="MN6" s="525" t="s">
        <v>35</v>
      </c>
      <c r="MO6" s="787">
        <v>1</v>
      </c>
      <c r="MP6" s="787">
        <v>1</v>
      </c>
      <c r="MQ6" s="787">
        <v>1</v>
      </c>
      <c r="MR6" s="787">
        <v>1</v>
      </c>
      <c r="MS6" s="787">
        <v>1</v>
      </c>
      <c r="MT6" s="647"/>
      <c r="MU6" s="51" t="s">
        <v>36</v>
      </c>
      <c r="MV6" s="534">
        <v>1501</v>
      </c>
      <c r="MW6" s="656">
        <v>1497</v>
      </c>
      <c r="MX6" s="978">
        <v>0.27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127100</v>
      </c>
      <c r="C7" s="18">
        <v>122672</v>
      </c>
      <c r="D7" s="19">
        <v>3.61</v>
      </c>
      <c r="E7" s="4"/>
      <c r="F7" s="4"/>
      <c r="G7" s="41" t="s">
        <v>47</v>
      </c>
      <c r="H7" s="42">
        <v>0</v>
      </c>
      <c r="I7" s="43">
        <v>0</v>
      </c>
      <c r="J7" s="44">
        <v>0</v>
      </c>
      <c r="K7" s="43">
        <v>0</v>
      </c>
      <c r="L7" s="45">
        <v>0</v>
      </c>
      <c r="M7" s="46">
        <v>0</v>
      </c>
      <c r="N7" s="892"/>
      <c r="O7" s="58" t="s">
        <v>48</v>
      </c>
      <c r="P7" s="59">
        <v>315.33999999999997</v>
      </c>
      <c r="Q7" s="60">
        <v>306.25</v>
      </c>
      <c r="R7" s="61">
        <v>2.97</v>
      </c>
      <c r="S7" s="59">
        <v>252.05</v>
      </c>
      <c r="T7" s="60">
        <v>238.21</v>
      </c>
      <c r="U7" s="61">
        <v>5.81</v>
      </c>
      <c r="V7" s="59">
        <v>270.36</v>
      </c>
      <c r="W7" s="60">
        <v>259.41000000000003</v>
      </c>
      <c r="X7" s="61">
        <v>4.22</v>
      </c>
      <c r="Y7" s="892"/>
      <c r="Z7" s="892"/>
      <c r="AA7" s="892" t="s">
        <v>49</v>
      </c>
      <c r="AB7" s="63">
        <v>38</v>
      </c>
      <c r="AC7" s="63">
        <v>38</v>
      </c>
      <c r="AD7" s="63">
        <v>38</v>
      </c>
      <c r="AE7" s="63">
        <v>38</v>
      </c>
      <c r="AF7" s="892"/>
      <c r="AG7" s="51" t="s">
        <v>208</v>
      </c>
      <c r="AH7" s="685">
        <v>57.78</v>
      </c>
      <c r="AI7" s="279">
        <v>51.02</v>
      </c>
      <c r="AJ7" s="680">
        <v>6.76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145529</v>
      </c>
      <c r="CG7" s="18">
        <v>143413</v>
      </c>
      <c r="CH7" s="19">
        <v>1.48</v>
      </c>
      <c r="CI7" s="4"/>
      <c r="CJ7" s="4"/>
      <c r="CK7" s="41" t="s">
        <v>47</v>
      </c>
      <c r="CL7" s="42">
        <v>3</v>
      </c>
      <c r="CM7" s="43">
        <v>0</v>
      </c>
      <c r="CN7" s="44">
        <v>0</v>
      </c>
      <c r="CO7" s="43">
        <v>3</v>
      </c>
      <c r="CP7" s="45">
        <v>2</v>
      </c>
      <c r="CQ7" s="46">
        <v>50</v>
      </c>
      <c r="CR7" s="892"/>
      <c r="CS7" s="58" t="s">
        <v>48</v>
      </c>
      <c r="CT7" s="59">
        <v>405.97</v>
      </c>
      <c r="CU7" s="278">
        <v>397.74</v>
      </c>
      <c r="CV7" s="61">
        <v>2.0699999999999998</v>
      </c>
      <c r="CW7" s="59">
        <v>342.41</v>
      </c>
      <c r="CX7" s="278">
        <v>335.4</v>
      </c>
      <c r="CY7" s="61">
        <v>2.09</v>
      </c>
      <c r="CZ7" s="59">
        <v>362.27</v>
      </c>
      <c r="DA7" s="278">
        <v>356.04</v>
      </c>
      <c r="DB7" s="61">
        <v>1.75</v>
      </c>
      <c r="DC7" s="892"/>
      <c r="DD7" s="892"/>
      <c r="DE7" s="892" t="s">
        <v>49</v>
      </c>
      <c r="DF7" s="14">
        <v>38</v>
      </c>
      <c r="DG7" s="14">
        <v>38</v>
      </c>
      <c r="DH7" s="14">
        <v>38</v>
      </c>
      <c r="DI7" s="13">
        <v>38</v>
      </c>
      <c r="DJ7" s="892"/>
      <c r="DK7" s="51" t="s">
        <v>208</v>
      </c>
      <c r="DL7" s="685">
        <v>57.29</v>
      </c>
      <c r="DM7" s="279">
        <v>56.23</v>
      </c>
      <c r="DN7" s="680">
        <v>1.06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322" t="s">
        <v>46</v>
      </c>
      <c r="FJ7" s="323">
        <v>130521</v>
      </c>
      <c r="FK7" s="18">
        <v>121759</v>
      </c>
      <c r="FL7" s="19">
        <v>7.2</v>
      </c>
      <c r="FM7" s="4"/>
      <c r="FN7" s="4"/>
      <c r="FO7" s="41" t="s">
        <v>47</v>
      </c>
      <c r="FP7" s="470">
        <v>0</v>
      </c>
      <c r="FQ7" s="471">
        <v>0</v>
      </c>
      <c r="FR7" s="472">
        <v>0</v>
      </c>
      <c r="FS7" s="43">
        <v>0</v>
      </c>
      <c r="FT7" s="45">
        <v>0</v>
      </c>
      <c r="FU7" s="46">
        <v>0</v>
      </c>
      <c r="FV7" s="892"/>
      <c r="FW7" s="58" t="s">
        <v>48</v>
      </c>
      <c r="FX7" s="59">
        <v>336.08</v>
      </c>
      <c r="FY7" s="278">
        <v>321.7</v>
      </c>
      <c r="FZ7" s="61">
        <v>4.47</v>
      </c>
      <c r="GA7" s="59">
        <v>240.74</v>
      </c>
      <c r="GB7" s="278">
        <v>229.06</v>
      </c>
      <c r="GC7" s="61">
        <v>5.0999999999999996</v>
      </c>
      <c r="GD7" s="59">
        <v>269.37</v>
      </c>
      <c r="GE7" s="278">
        <v>258.57</v>
      </c>
      <c r="GF7" s="61">
        <v>4.18</v>
      </c>
      <c r="GG7" s="892"/>
      <c r="GH7" s="892"/>
      <c r="GI7" s="892" t="s">
        <v>49</v>
      </c>
      <c r="GJ7" s="14">
        <v>38</v>
      </c>
      <c r="GK7" s="14">
        <v>38</v>
      </c>
      <c r="GL7" s="14">
        <v>38</v>
      </c>
      <c r="GM7" s="320">
        <v>38</v>
      </c>
      <c r="GN7" s="892"/>
      <c r="GO7" s="51" t="s">
        <v>208</v>
      </c>
      <c r="GP7" s="685">
        <v>52.93</v>
      </c>
      <c r="GQ7" s="279">
        <v>46.58</v>
      </c>
      <c r="GR7" s="680">
        <v>6.35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136950</v>
      </c>
      <c r="IO7" s="18">
        <v>128279</v>
      </c>
      <c r="IP7" s="19">
        <v>6.76</v>
      </c>
      <c r="IQ7" s="4"/>
      <c r="IR7" s="4"/>
      <c r="IS7" s="41" t="s">
        <v>47</v>
      </c>
      <c r="IT7" s="470">
        <v>0</v>
      </c>
      <c r="IU7" s="471">
        <v>0</v>
      </c>
      <c r="IV7" s="472">
        <v>0</v>
      </c>
      <c r="IW7" s="43">
        <v>0</v>
      </c>
      <c r="IX7" s="45">
        <v>0</v>
      </c>
      <c r="IY7" s="46">
        <v>0</v>
      </c>
      <c r="IZ7" s="892"/>
      <c r="JA7" s="58" t="s">
        <v>48</v>
      </c>
      <c r="JB7" s="59">
        <v>471.35</v>
      </c>
      <c r="JC7" s="278">
        <v>456.08</v>
      </c>
      <c r="JD7" s="61">
        <v>3.35</v>
      </c>
      <c r="JE7" s="59">
        <v>245.5</v>
      </c>
      <c r="JF7" s="278">
        <v>229.01</v>
      </c>
      <c r="JG7" s="61">
        <v>7.2</v>
      </c>
      <c r="JH7" s="59">
        <v>308.24</v>
      </c>
      <c r="JI7" s="278">
        <v>298.99</v>
      </c>
      <c r="JJ7" s="61">
        <v>3.09</v>
      </c>
      <c r="JK7" s="892"/>
      <c r="JL7" s="892"/>
      <c r="JM7" s="892" t="s">
        <v>49</v>
      </c>
      <c r="JN7" s="14">
        <v>38</v>
      </c>
      <c r="JO7" s="14">
        <v>38</v>
      </c>
      <c r="JP7" s="14">
        <v>38</v>
      </c>
      <c r="JQ7" s="320">
        <v>38</v>
      </c>
      <c r="JR7" s="892"/>
      <c r="JS7" s="51" t="s">
        <v>208</v>
      </c>
      <c r="JT7" s="685">
        <v>50.48</v>
      </c>
      <c r="JU7" s="279">
        <v>41.1</v>
      </c>
      <c r="JV7" s="680">
        <v>9.3800000000000008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540100</v>
      </c>
      <c r="LS7" s="18">
        <v>516123</v>
      </c>
      <c r="LT7" s="324">
        <v>4.6500000000000004</v>
      </c>
      <c r="LU7" s="4"/>
      <c r="LV7" s="4"/>
      <c r="LW7" s="41" t="s">
        <v>47</v>
      </c>
      <c r="LX7" s="470">
        <v>3</v>
      </c>
      <c r="LY7" s="909">
        <v>2</v>
      </c>
      <c r="LZ7" s="651">
        <v>50</v>
      </c>
      <c r="MA7" s="652"/>
      <c r="MB7" s="58" t="s">
        <v>48</v>
      </c>
      <c r="MC7" s="59">
        <v>386.81</v>
      </c>
      <c r="MD7" s="1075">
        <v>375.64</v>
      </c>
      <c r="ME7" s="533">
        <v>2.97</v>
      </c>
      <c r="MF7" s="59">
        <v>271.47000000000003</v>
      </c>
      <c r="MG7" s="1075">
        <v>260.11</v>
      </c>
      <c r="MH7" s="533">
        <v>4.37</v>
      </c>
      <c r="MI7" s="59">
        <v>305.55</v>
      </c>
      <c r="MJ7" s="1075">
        <v>296.85000000000002</v>
      </c>
      <c r="MK7" s="533">
        <v>2.93</v>
      </c>
      <c r="ML7" s="525"/>
      <c r="MM7" s="525"/>
      <c r="MN7" s="525" t="s">
        <v>49</v>
      </c>
      <c r="MO7" s="787">
        <v>38</v>
      </c>
      <c r="MP7" s="787">
        <v>38</v>
      </c>
      <c r="MQ7" s="787">
        <v>38</v>
      </c>
      <c r="MR7" s="787">
        <v>38</v>
      </c>
      <c r="MS7" s="787">
        <v>38</v>
      </c>
      <c r="MT7" s="647"/>
      <c r="MU7" s="51" t="s">
        <v>208</v>
      </c>
      <c r="MV7" s="535">
        <v>54.62</v>
      </c>
      <c r="MW7" s="658">
        <v>48.74</v>
      </c>
      <c r="MX7" s="978">
        <v>5.88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125834</v>
      </c>
      <c r="C8" s="39">
        <v>121428</v>
      </c>
      <c r="D8" s="40">
        <v>3.63</v>
      </c>
      <c r="E8" s="4"/>
      <c r="F8" s="4"/>
      <c r="G8" s="41" t="s">
        <v>53</v>
      </c>
      <c r="H8" s="42">
        <v>0</v>
      </c>
      <c r="I8" s="43">
        <v>0</v>
      </c>
      <c r="J8" s="44">
        <v>0</v>
      </c>
      <c r="K8" s="43">
        <v>0</v>
      </c>
      <c r="L8" s="45">
        <v>0</v>
      </c>
      <c r="M8" s="46">
        <v>0</v>
      </c>
      <c r="N8" s="892"/>
      <c r="O8" s="58" t="s">
        <v>54</v>
      </c>
      <c r="P8" s="59">
        <v>264.97000000000003</v>
      </c>
      <c r="Q8" s="60">
        <v>252.12</v>
      </c>
      <c r="R8" s="61">
        <v>5.0999999999999996</v>
      </c>
      <c r="S8" s="59">
        <v>195.51</v>
      </c>
      <c r="T8" s="60">
        <v>180.28</v>
      </c>
      <c r="U8" s="61">
        <v>8.4499999999999993</v>
      </c>
      <c r="V8" s="59">
        <v>215.6</v>
      </c>
      <c r="W8" s="60">
        <v>202.68</v>
      </c>
      <c r="X8" s="61">
        <v>6.37</v>
      </c>
      <c r="Y8" s="892"/>
      <c r="Z8" s="892"/>
      <c r="AA8" s="892" t="s">
        <v>55</v>
      </c>
      <c r="AB8" s="63">
        <v>11</v>
      </c>
      <c r="AC8" s="63">
        <v>11</v>
      </c>
      <c r="AD8" s="63">
        <v>11</v>
      </c>
      <c r="AE8" s="63">
        <v>11</v>
      </c>
      <c r="AF8" s="892"/>
      <c r="AG8" s="51" t="s">
        <v>56</v>
      </c>
      <c r="AH8" s="681">
        <v>107328</v>
      </c>
      <c r="AI8" s="280">
        <v>103298</v>
      </c>
      <c r="AJ8" s="680">
        <v>3.9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143914</v>
      </c>
      <c r="CG8" s="39">
        <v>141817</v>
      </c>
      <c r="CH8" s="40">
        <v>1.48</v>
      </c>
      <c r="CI8" s="4"/>
      <c r="CJ8" s="4"/>
      <c r="CK8" s="41" t="s">
        <v>53</v>
      </c>
      <c r="CL8" s="42">
        <v>0</v>
      </c>
      <c r="CM8" s="43">
        <v>0</v>
      </c>
      <c r="CN8" s="44">
        <v>0</v>
      </c>
      <c r="CO8" s="43">
        <v>0</v>
      </c>
      <c r="CP8" s="45">
        <v>0</v>
      </c>
      <c r="CQ8" s="46">
        <v>0</v>
      </c>
      <c r="CR8" s="892"/>
      <c r="CS8" s="58" t="s">
        <v>54</v>
      </c>
      <c r="CT8" s="59">
        <v>342.76</v>
      </c>
      <c r="CU8" s="278">
        <v>324.77999999999997</v>
      </c>
      <c r="CV8" s="61">
        <v>5.54</v>
      </c>
      <c r="CW8" s="59">
        <v>246.97</v>
      </c>
      <c r="CX8" s="278">
        <v>236.41</v>
      </c>
      <c r="CY8" s="61">
        <v>4.47</v>
      </c>
      <c r="CZ8" s="59">
        <v>276.89999999999998</v>
      </c>
      <c r="DA8" s="278">
        <v>265.67</v>
      </c>
      <c r="DB8" s="61">
        <v>4.2300000000000004</v>
      </c>
      <c r="DC8" s="892"/>
      <c r="DD8" s="892"/>
      <c r="DE8" s="892" t="s">
        <v>55</v>
      </c>
      <c r="DF8" s="14">
        <v>11</v>
      </c>
      <c r="DG8" s="14">
        <v>11</v>
      </c>
      <c r="DH8" s="14">
        <v>11</v>
      </c>
      <c r="DI8" s="13">
        <v>11</v>
      </c>
      <c r="DJ8" s="892"/>
      <c r="DK8" s="51" t="s">
        <v>56</v>
      </c>
      <c r="DL8" s="681">
        <v>128667</v>
      </c>
      <c r="DM8" s="280">
        <v>126341</v>
      </c>
      <c r="DN8" s="680">
        <v>1.84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38" t="s">
        <v>52</v>
      </c>
      <c r="FJ8" s="326">
        <v>128131</v>
      </c>
      <c r="FK8" s="39">
        <v>119518</v>
      </c>
      <c r="FL8" s="40">
        <v>7.21</v>
      </c>
      <c r="FM8" s="4"/>
      <c r="FN8" s="4"/>
      <c r="FO8" s="41" t="s">
        <v>53</v>
      </c>
      <c r="FP8" s="470">
        <v>0</v>
      </c>
      <c r="FQ8" s="471">
        <v>0</v>
      </c>
      <c r="FR8" s="472">
        <v>0</v>
      </c>
      <c r="FS8" s="43">
        <v>0</v>
      </c>
      <c r="FT8" s="45">
        <v>0</v>
      </c>
      <c r="FU8" s="46">
        <v>0</v>
      </c>
      <c r="FV8" s="892"/>
      <c r="FW8" s="58" t="s">
        <v>54</v>
      </c>
      <c r="FX8" s="59">
        <v>350.15</v>
      </c>
      <c r="FY8" s="278">
        <v>329.51</v>
      </c>
      <c r="FZ8" s="61">
        <v>6.26</v>
      </c>
      <c r="GA8" s="59">
        <v>313.88</v>
      </c>
      <c r="GB8" s="278">
        <v>295</v>
      </c>
      <c r="GC8" s="61">
        <v>6.4</v>
      </c>
      <c r="GD8" s="59">
        <v>324.77</v>
      </c>
      <c r="GE8" s="278">
        <v>305.99</v>
      </c>
      <c r="GF8" s="61">
        <v>6.14</v>
      </c>
      <c r="GG8" s="892"/>
      <c r="GH8" s="892"/>
      <c r="GI8" s="892" t="s">
        <v>55</v>
      </c>
      <c r="GJ8" s="14">
        <v>11</v>
      </c>
      <c r="GK8" s="14">
        <v>11</v>
      </c>
      <c r="GL8" s="14">
        <v>11</v>
      </c>
      <c r="GM8" s="320">
        <v>11</v>
      </c>
      <c r="GN8" s="892"/>
      <c r="GO8" s="51" t="s">
        <v>56</v>
      </c>
      <c r="GP8" s="681">
        <v>116984</v>
      </c>
      <c r="GQ8" s="280">
        <v>107734</v>
      </c>
      <c r="GR8" s="680">
        <v>8.59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134474</v>
      </c>
      <c r="IO8" s="39">
        <v>125860</v>
      </c>
      <c r="IP8" s="40">
        <v>6.84</v>
      </c>
      <c r="IQ8" s="4"/>
      <c r="IR8" s="4"/>
      <c r="IS8" s="41" t="s">
        <v>53</v>
      </c>
      <c r="IT8" s="470">
        <v>0</v>
      </c>
      <c r="IU8" s="471">
        <v>0</v>
      </c>
      <c r="IV8" s="472">
        <v>0</v>
      </c>
      <c r="IW8" s="43">
        <v>0</v>
      </c>
      <c r="IX8" s="45">
        <v>0</v>
      </c>
      <c r="IY8" s="46">
        <v>0</v>
      </c>
      <c r="IZ8" s="892"/>
      <c r="JA8" s="58" t="s">
        <v>54</v>
      </c>
      <c r="JB8" s="59">
        <v>423.49</v>
      </c>
      <c r="JC8" s="278">
        <v>400.96</v>
      </c>
      <c r="JD8" s="61">
        <v>5.62</v>
      </c>
      <c r="JE8" s="59">
        <v>291.83999999999997</v>
      </c>
      <c r="JF8" s="278">
        <v>273.19</v>
      </c>
      <c r="JG8" s="61">
        <v>6.83</v>
      </c>
      <c r="JH8" s="59">
        <v>328.41</v>
      </c>
      <c r="JI8" s="278">
        <v>312.57</v>
      </c>
      <c r="JJ8" s="61">
        <v>5.07</v>
      </c>
      <c r="JK8" s="892"/>
      <c r="JL8" s="892"/>
      <c r="JM8" s="892" t="s">
        <v>55</v>
      </c>
      <c r="JN8" s="14">
        <v>11</v>
      </c>
      <c r="JO8" s="14">
        <v>11</v>
      </c>
      <c r="JP8" s="14">
        <v>11</v>
      </c>
      <c r="JQ8" s="320">
        <v>11</v>
      </c>
      <c r="JR8" s="892"/>
      <c r="JS8" s="51" t="s">
        <v>56</v>
      </c>
      <c r="JT8" s="681">
        <v>111395</v>
      </c>
      <c r="JU8" s="280">
        <v>95239</v>
      </c>
      <c r="JV8" s="680">
        <v>16.96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0</v>
      </c>
      <c r="KW8" s="621">
        <v>0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532353</v>
      </c>
      <c r="LS8" s="39">
        <v>508623</v>
      </c>
      <c r="LT8" s="196">
        <v>4.67</v>
      </c>
      <c r="LU8" s="4"/>
      <c r="LV8" s="4"/>
      <c r="LW8" s="41" t="s">
        <v>53</v>
      </c>
      <c r="LX8" s="470">
        <v>0</v>
      </c>
      <c r="LY8" s="909">
        <v>0</v>
      </c>
      <c r="LZ8" s="651">
        <v>0</v>
      </c>
      <c r="MA8" s="652"/>
      <c r="MB8" s="58" t="s">
        <v>54</v>
      </c>
      <c r="MC8" s="59">
        <v>348.52</v>
      </c>
      <c r="MD8" s="1075">
        <v>329.7</v>
      </c>
      <c r="ME8" s="533">
        <v>5.71</v>
      </c>
      <c r="MF8" s="59">
        <v>263.60000000000002</v>
      </c>
      <c r="MG8" s="1075">
        <v>247.16</v>
      </c>
      <c r="MH8" s="533">
        <v>6.65</v>
      </c>
      <c r="MI8" s="59">
        <v>288.69</v>
      </c>
      <c r="MJ8" s="1075">
        <v>273.41000000000003</v>
      </c>
      <c r="MK8" s="533">
        <v>5.59</v>
      </c>
      <c r="ML8" s="525"/>
      <c r="MM8" s="525"/>
      <c r="MN8" s="525" t="s">
        <v>55</v>
      </c>
      <c r="MO8" s="787">
        <v>11</v>
      </c>
      <c r="MP8" s="787">
        <v>11</v>
      </c>
      <c r="MQ8" s="787">
        <v>11</v>
      </c>
      <c r="MR8" s="787">
        <v>11</v>
      </c>
      <c r="MS8" s="787">
        <v>11</v>
      </c>
      <c r="MT8" s="647"/>
      <c r="MU8" s="51" t="s">
        <v>56</v>
      </c>
      <c r="MV8" s="655">
        <v>464374</v>
      </c>
      <c r="MW8" s="656">
        <v>432612</v>
      </c>
      <c r="MX8" s="978">
        <v>7.34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0</v>
      </c>
      <c r="NY8" s="841">
        <v>0</v>
      </c>
    </row>
    <row r="9" spans="1:392" ht="18.75" customHeight="1">
      <c r="A9" s="55" t="s">
        <v>32</v>
      </c>
      <c r="B9" s="56">
        <v>1266</v>
      </c>
      <c r="C9" s="57">
        <v>1244</v>
      </c>
      <c r="D9" s="67">
        <v>1.77</v>
      </c>
      <c r="E9" s="4"/>
      <c r="F9" s="4"/>
      <c r="G9" s="41" t="s">
        <v>58</v>
      </c>
      <c r="H9" s="42">
        <v>0</v>
      </c>
      <c r="I9" s="43">
        <v>0</v>
      </c>
      <c r="J9" s="44">
        <v>4</v>
      </c>
      <c r="K9" s="43">
        <v>4</v>
      </c>
      <c r="L9" s="45">
        <v>0</v>
      </c>
      <c r="M9" s="46">
        <v>0</v>
      </c>
      <c r="N9" s="892"/>
      <c r="O9" s="58" t="s">
        <v>59</v>
      </c>
      <c r="P9" s="59">
        <v>64.819999999999993</v>
      </c>
      <c r="Q9" s="60">
        <v>55.13</v>
      </c>
      <c r="R9" s="61">
        <v>17.579999999999998</v>
      </c>
      <c r="S9" s="59">
        <v>41.02</v>
      </c>
      <c r="T9" s="60">
        <v>34.340000000000003</v>
      </c>
      <c r="U9" s="61">
        <v>19.45</v>
      </c>
      <c r="V9" s="59">
        <v>47.91</v>
      </c>
      <c r="W9" s="60">
        <v>40.82</v>
      </c>
      <c r="X9" s="61">
        <v>17.37</v>
      </c>
      <c r="Y9" s="892"/>
      <c r="Z9" s="892"/>
      <c r="AA9" s="892" t="s">
        <v>60</v>
      </c>
      <c r="AB9" s="63">
        <v>0</v>
      </c>
      <c r="AC9" s="63">
        <v>0</v>
      </c>
      <c r="AD9" s="63">
        <v>0</v>
      </c>
      <c r="AE9" s="63">
        <v>0</v>
      </c>
      <c r="AF9" s="892"/>
      <c r="AG9" s="51" t="s">
        <v>209</v>
      </c>
      <c r="AH9" s="687">
        <v>1.35</v>
      </c>
      <c r="AI9" s="281">
        <v>1.22</v>
      </c>
      <c r="AJ9" s="680">
        <v>0.13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1615</v>
      </c>
      <c r="CG9" s="57">
        <v>1596</v>
      </c>
      <c r="CH9" s="67">
        <v>1.19</v>
      </c>
      <c r="CI9" s="4"/>
      <c r="CJ9" s="4"/>
      <c r="CK9" s="41" t="s">
        <v>58</v>
      </c>
      <c r="CL9" s="42">
        <v>0</v>
      </c>
      <c r="CM9" s="43">
        <v>0</v>
      </c>
      <c r="CN9" s="44">
        <v>2</v>
      </c>
      <c r="CO9" s="43">
        <v>2</v>
      </c>
      <c r="CP9" s="45">
        <v>1</v>
      </c>
      <c r="CQ9" s="46">
        <v>100</v>
      </c>
      <c r="CR9" s="892"/>
      <c r="CS9" s="58" t="s">
        <v>59</v>
      </c>
      <c r="CT9" s="59">
        <v>140.56</v>
      </c>
      <c r="CU9" s="278">
        <v>130.47999999999999</v>
      </c>
      <c r="CV9" s="61">
        <v>7.73</v>
      </c>
      <c r="CW9" s="59">
        <v>95.12</v>
      </c>
      <c r="CX9" s="278">
        <v>90.61</v>
      </c>
      <c r="CY9" s="61">
        <v>4.9800000000000004</v>
      </c>
      <c r="CZ9" s="59">
        <v>109.32</v>
      </c>
      <c r="DA9" s="278">
        <v>103.81</v>
      </c>
      <c r="DB9" s="61">
        <v>5.31</v>
      </c>
      <c r="DC9" s="892"/>
      <c r="DD9" s="892"/>
      <c r="DE9" s="892" t="s">
        <v>60</v>
      </c>
      <c r="DF9" s="14">
        <v>0</v>
      </c>
      <c r="DG9" s="14">
        <v>0</v>
      </c>
      <c r="DH9" s="14">
        <v>0</v>
      </c>
      <c r="DI9" s="13">
        <v>0</v>
      </c>
      <c r="DJ9" s="892"/>
      <c r="DK9" s="51" t="s">
        <v>209</v>
      </c>
      <c r="DL9" s="687">
        <v>1.24</v>
      </c>
      <c r="DM9" s="281">
        <v>1.2</v>
      </c>
      <c r="DN9" s="680">
        <v>0.04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345" t="s">
        <v>32</v>
      </c>
      <c r="FJ9" s="356">
        <v>2390</v>
      </c>
      <c r="FK9" s="57">
        <v>2241</v>
      </c>
      <c r="FL9" s="67">
        <v>6.65</v>
      </c>
      <c r="FM9" s="4"/>
      <c r="FN9" s="4"/>
      <c r="FO9" s="41" t="s">
        <v>58</v>
      </c>
      <c r="FP9" s="470">
        <v>10</v>
      </c>
      <c r="FQ9" s="471">
        <v>2</v>
      </c>
      <c r="FR9" s="472">
        <v>5</v>
      </c>
      <c r="FS9" s="43">
        <v>17</v>
      </c>
      <c r="FT9" s="45">
        <v>18</v>
      </c>
      <c r="FU9" s="46">
        <v>-5.56</v>
      </c>
      <c r="FV9" s="892"/>
      <c r="FW9" s="58" t="s">
        <v>59</v>
      </c>
      <c r="FX9" s="59">
        <v>162.84</v>
      </c>
      <c r="FY9" s="278">
        <v>156.07</v>
      </c>
      <c r="FZ9" s="61">
        <v>4.34</v>
      </c>
      <c r="GA9" s="59">
        <v>108.72</v>
      </c>
      <c r="GB9" s="278">
        <v>102.13</v>
      </c>
      <c r="GC9" s="61">
        <v>6.45</v>
      </c>
      <c r="GD9" s="59">
        <v>124.97</v>
      </c>
      <c r="GE9" s="278">
        <v>119.31</v>
      </c>
      <c r="GF9" s="61">
        <v>4.74</v>
      </c>
      <c r="GG9" s="892"/>
      <c r="GH9" s="892"/>
      <c r="GI9" s="892" t="s">
        <v>60</v>
      </c>
      <c r="GJ9" s="14">
        <v>0</v>
      </c>
      <c r="GK9" s="14">
        <v>0</v>
      </c>
      <c r="GL9" s="14">
        <v>0</v>
      </c>
      <c r="GM9" s="320">
        <v>0</v>
      </c>
      <c r="GN9" s="892"/>
      <c r="GO9" s="51" t="s">
        <v>209</v>
      </c>
      <c r="GP9" s="687">
        <v>1.27</v>
      </c>
      <c r="GQ9" s="281">
        <v>1.26</v>
      </c>
      <c r="GR9" s="680">
        <v>0.01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2476</v>
      </c>
      <c r="IO9" s="57">
        <v>2419</v>
      </c>
      <c r="IP9" s="67">
        <v>2.36</v>
      </c>
      <c r="IQ9" s="4"/>
      <c r="IR9" s="4"/>
      <c r="IS9" s="41" t="s">
        <v>58</v>
      </c>
      <c r="IT9" s="470">
        <v>4</v>
      </c>
      <c r="IU9" s="471">
        <v>6</v>
      </c>
      <c r="IV9" s="472">
        <v>15</v>
      </c>
      <c r="IW9" s="43">
        <v>25</v>
      </c>
      <c r="IX9" s="45">
        <v>44</v>
      </c>
      <c r="IY9" s="46">
        <v>-43.18</v>
      </c>
      <c r="IZ9" s="892"/>
      <c r="JA9" s="58" t="s">
        <v>59</v>
      </c>
      <c r="JB9" s="59">
        <v>134.44</v>
      </c>
      <c r="JC9" s="278">
        <v>123.44</v>
      </c>
      <c r="JD9" s="61">
        <v>8.91</v>
      </c>
      <c r="JE9" s="59">
        <v>105.69</v>
      </c>
      <c r="JF9" s="278">
        <v>98.78</v>
      </c>
      <c r="JG9" s="61">
        <v>7</v>
      </c>
      <c r="JH9" s="59">
        <v>113.68</v>
      </c>
      <c r="JI9" s="278">
        <v>106.38</v>
      </c>
      <c r="JJ9" s="61">
        <v>6.86</v>
      </c>
      <c r="JK9" s="892"/>
      <c r="JL9" s="892"/>
      <c r="JM9" s="892" t="s">
        <v>60</v>
      </c>
      <c r="JN9" s="14">
        <v>0</v>
      </c>
      <c r="JO9" s="14">
        <v>0</v>
      </c>
      <c r="JP9" s="14">
        <v>0</v>
      </c>
      <c r="JQ9" s="320">
        <v>0</v>
      </c>
      <c r="JR9" s="892"/>
      <c r="JS9" s="51" t="s">
        <v>209</v>
      </c>
      <c r="JT9" s="687">
        <v>1.25</v>
      </c>
      <c r="JU9" s="281">
        <v>1.19</v>
      </c>
      <c r="JV9" s="680">
        <v>0.06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7747</v>
      </c>
      <c r="LS9" s="549">
        <v>7500</v>
      </c>
      <c r="LT9" s="205">
        <v>3.29</v>
      </c>
      <c r="LU9" s="4"/>
      <c r="LV9" s="4"/>
      <c r="LW9" s="41" t="s">
        <v>58</v>
      </c>
      <c r="LX9" s="470">
        <v>48</v>
      </c>
      <c r="LY9" s="909">
        <v>63</v>
      </c>
      <c r="LZ9" s="651">
        <v>-23.81</v>
      </c>
      <c r="MA9" s="652"/>
      <c r="MB9" s="58" t="s">
        <v>59</v>
      </c>
      <c r="MC9" s="59">
        <v>127.59</v>
      </c>
      <c r="MD9" s="1075">
        <v>117.58</v>
      </c>
      <c r="ME9" s="533">
        <v>8.51</v>
      </c>
      <c r="MF9" s="59">
        <v>89.23</v>
      </c>
      <c r="MG9" s="1075">
        <v>82.84</v>
      </c>
      <c r="MH9" s="533">
        <v>7.71</v>
      </c>
      <c r="MI9" s="59">
        <v>100.56</v>
      </c>
      <c r="MJ9" s="1075">
        <v>93.89</v>
      </c>
      <c r="MK9" s="533">
        <v>7.1</v>
      </c>
      <c r="ML9" s="525"/>
      <c r="MM9" s="525"/>
      <c r="MN9" s="525" t="s">
        <v>60</v>
      </c>
      <c r="MO9" s="787">
        <v>0</v>
      </c>
      <c r="MP9" s="787">
        <v>0</v>
      </c>
      <c r="MQ9" s="787">
        <v>0</v>
      </c>
      <c r="MR9" s="787">
        <v>0</v>
      </c>
      <c r="MS9" s="787">
        <v>0</v>
      </c>
      <c r="MT9" s="647"/>
      <c r="MU9" s="51" t="s">
        <v>209</v>
      </c>
      <c r="MV9" s="660">
        <v>1.26</v>
      </c>
      <c r="MW9" s="658">
        <v>1.22</v>
      </c>
      <c r="MX9" s="978">
        <v>0.04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534451</v>
      </c>
      <c r="C10" s="18">
        <v>513392</v>
      </c>
      <c r="D10" s="19">
        <v>4.0999999999999996</v>
      </c>
      <c r="E10" s="4"/>
      <c r="F10" s="4"/>
      <c r="G10" s="41" t="s">
        <v>64</v>
      </c>
      <c r="H10" s="42">
        <v>0</v>
      </c>
      <c r="I10" s="43">
        <v>0</v>
      </c>
      <c r="J10" s="44">
        <v>2</v>
      </c>
      <c r="K10" s="43">
        <v>2</v>
      </c>
      <c r="L10" s="45">
        <v>0</v>
      </c>
      <c r="M10" s="46">
        <v>0</v>
      </c>
      <c r="N10" s="892"/>
      <c r="O10" s="58" t="s">
        <v>65</v>
      </c>
      <c r="P10" s="59">
        <v>58.67</v>
      </c>
      <c r="Q10" s="60">
        <v>60.14</v>
      </c>
      <c r="R10" s="61">
        <v>-2.44</v>
      </c>
      <c r="S10" s="59">
        <v>55.08</v>
      </c>
      <c r="T10" s="60">
        <v>59.82</v>
      </c>
      <c r="U10" s="61">
        <v>-7.92</v>
      </c>
      <c r="V10" s="59">
        <v>56.11</v>
      </c>
      <c r="W10" s="60">
        <v>59.92</v>
      </c>
      <c r="X10" s="61">
        <v>-6.36</v>
      </c>
      <c r="Y10" s="892"/>
      <c r="Z10" s="892"/>
      <c r="AA10" s="892" t="s">
        <v>66</v>
      </c>
      <c r="AB10" s="63">
        <v>1</v>
      </c>
      <c r="AC10" s="63">
        <v>1</v>
      </c>
      <c r="AD10" s="63">
        <v>1</v>
      </c>
      <c r="AE10" s="63">
        <v>1</v>
      </c>
      <c r="AF10" s="892"/>
      <c r="AG10" s="70" t="s">
        <v>210</v>
      </c>
      <c r="AH10" s="691">
        <v>1.84</v>
      </c>
      <c r="AI10" s="282">
        <v>1.8</v>
      </c>
      <c r="AJ10" s="690">
        <v>0.04</v>
      </c>
      <c r="AK10" s="68"/>
      <c r="AL10" s="496" t="s">
        <v>68</v>
      </c>
      <c r="AM10" s="810">
        <v>3581</v>
      </c>
      <c r="AN10" s="191">
        <v>140</v>
      </c>
      <c r="AO10" s="191">
        <v>780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4501</v>
      </c>
      <c r="AV10" s="930">
        <v>6430</v>
      </c>
      <c r="AW10" s="821">
        <v>10931</v>
      </c>
      <c r="AX10" s="246"/>
      <c r="AY10" s="915"/>
      <c r="AZ10" s="496" t="s">
        <v>68</v>
      </c>
      <c r="BA10" s="810">
        <v>219</v>
      </c>
      <c r="BB10" s="191">
        <v>0</v>
      </c>
      <c r="BC10" s="191">
        <v>218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437</v>
      </c>
      <c r="BJ10" s="930">
        <v>612</v>
      </c>
      <c r="BK10" s="932">
        <v>1049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629039</v>
      </c>
      <c r="CG10" s="18">
        <v>617851</v>
      </c>
      <c r="CH10" s="19">
        <v>1.81</v>
      </c>
      <c r="CI10" s="4"/>
      <c r="CJ10" s="4"/>
      <c r="CK10" s="41" t="s">
        <v>64</v>
      </c>
      <c r="CL10" s="42">
        <v>2</v>
      </c>
      <c r="CM10" s="43">
        <v>3</v>
      </c>
      <c r="CN10" s="44">
        <v>0</v>
      </c>
      <c r="CO10" s="43">
        <v>5</v>
      </c>
      <c r="CP10" s="45">
        <v>3</v>
      </c>
      <c r="CQ10" s="46">
        <v>66.67</v>
      </c>
      <c r="CR10" s="892"/>
      <c r="CS10" s="58" t="s">
        <v>65</v>
      </c>
      <c r="CT10" s="59">
        <v>142.35</v>
      </c>
      <c r="CU10" s="278">
        <v>133.88999999999999</v>
      </c>
      <c r="CV10" s="61">
        <v>6.32</v>
      </c>
      <c r="CW10" s="59">
        <v>154.44999999999999</v>
      </c>
      <c r="CX10" s="278">
        <v>145.46</v>
      </c>
      <c r="CY10" s="61">
        <v>6.18</v>
      </c>
      <c r="CZ10" s="59">
        <v>150.66999999999999</v>
      </c>
      <c r="DA10" s="278">
        <v>141.63</v>
      </c>
      <c r="DB10" s="61">
        <v>6.38</v>
      </c>
      <c r="DC10" s="892"/>
      <c r="DD10" s="892"/>
      <c r="DE10" s="892" t="s">
        <v>66</v>
      </c>
      <c r="DF10" s="14">
        <v>1</v>
      </c>
      <c r="DG10" s="14">
        <v>1</v>
      </c>
      <c r="DH10" s="14">
        <v>1</v>
      </c>
      <c r="DI10" s="13">
        <v>1</v>
      </c>
      <c r="DJ10" s="892"/>
      <c r="DK10" s="70" t="s">
        <v>210</v>
      </c>
      <c r="DL10" s="691">
        <v>2</v>
      </c>
      <c r="DM10" s="282">
        <v>1.97</v>
      </c>
      <c r="DN10" s="690">
        <v>0.03</v>
      </c>
      <c r="DO10" s="68"/>
      <c r="DP10" s="496" t="s">
        <v>68</v>
      </c>
      <c r="DQ10" s="810">
        <v>450</v>
      </c>
      <c r="DR10" s="191">
        <v>80</v>
      </c>
      <c r="DS10" s="191">
        <v>815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1345</v>
      </c>
      <c r="DZ10" s="620">
        <v>8967</v>
      </c>
      <c r="EA10" s="621">
        <v>10312</v>
      </c>
      <c r="EB10" s="915"/>
      <c r="EC10" s="915"/>
      <c r="ED10" s="496" t="s">
        <v>68</v>
      </c>
      <c r="EE10" s="810">
        <v>43</v>
      </c>
      <c r="EF10" s="191">
        <v>0</v>
      </c>
      <c r="EG10" s="191">
        <v>26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69</v>
      </c>
      <c r="EN10" s="620">
        <v>115</v>
      </c>
      <c r="EO10" s="621">
        <v>184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359" t="s">
        <v>63</v>
      </c>
      <c r="FJ10" s="323">
        <v>542242</v>
      </c>
      <c r="FK10" s="18">
        <v>503636</v>
      </c>
      <c r="FL10" s="19">
        <v>7.67</v>
      </c>
      <c r="FM10" s="4"/>
      <c r="FN10" s="4"/>
      <c r="FO10" s="41" t="s">
        <v>64</v>
      </c>
      <c r="FP10" s="470">
        <v>0</v>
      </c>
      <c r="FQ10" s="471">
        <v>0</v>
      </c>
      <c r="FR10" s="472">
        <v>0</v>
      </c>
      <c r="FS10" s="43">
        <v>0</v>
      </c>
      <c r="FT10" s="45">
        <v>0</v>
      </c>
      <c r="FU10" s="46">
        <v>0</v>
      </c>
      <c r="FV10" s="892"/>
      <c r="FW10" s="58" t="s">
        <v>65</v>
      </c>
      <c r="FX10" s="59">
        <v>144.91999999999999</v>
      </c>
      <c r="FY10" s="278">
        <v>131.18</v>
      </c>
      <c r="FZ10" s="61">
        <v>10.47</v>
      </c>
      <c r="GA10" s="59">
        <v>114.26</v>
      </c>
      <c r="GB10" s="278">
        <v>105.54</v>
      </c>
      <c r="GC10" s="61">
        <v>8.26</v>
      </c>
      <c r="GD10" s="59">
        <v>123.46</v>
      </c>
      <c r="GE10" s="278">
        <v>113.71</v>
      </c>
      <c r="GF10" s="61">
        <v>8.57</v>
      </c>
      <c r="GG10" s="892"/>
      <c r="GH10" s="892"/>
      <c r="GI10" s="892" t="s">
        <v>66</v>
      </c>
      <c r="GJ10" s="14">
        <v>1</v>
      </c>
      <c r="GK10" s="14">
        <v>1</v>
      </c>
      <c r="GL10" s="14">
        <v>1</v>
      </c>
      <c r="GM10" s="320">
        <v>1</v>
      </c>
      <c r="GN10" s="892"/>
      <c r="GO10" s="70" t="s">
        <v>210</v>
      </c>
      <c r="GP10" s="691">
        <v>2</v>
      </c>
      <c r="GQ10" s="282">
        <v>2.0299999999999998</v>
      </c>
      <c r="GR10" s="690">
        <v>-0.03</v>
      </c>
      <c r="GS10" s="68"/>
      <c r="GT10" s="496" t="s">
        <v>68</v>
      </c>
      <c r="GU10" s="810">
        <v>3927</v>
      </c>
      <c r="GV10" s="191">
        <v>75</v>
      </c>
      <c r="GW10" s="191">
        <v>2674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6676</v>
      </c>
      <c r="HD10" s="620">
        <v>25035</v>
      </c>
      <c r="HE10" s="621">
        <v>31711</v>
      </c>
      <c r="HF10" s="915"/>
      <c r="HG10" s="915"/>
      <c r="HH10" s="496" t="s">
        <v>68</v>
      </c>
      <c r="HI10" s="810">
        <v>73</v>
      </c>
      <c r="HJ10" s="191">
        <v>0</v>
      </c>
      <c r="HK10" s="191">
        <v>40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113</v>
      </c>
      <c r="HR10" s="620">
        <v>264</v>
      </c>
      <c r="HS10" s="621">
        <v>377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689112</v>
      </c>
      <c r="IO10" s="18">
        <v>643001</v>
      </c>
      <c r="IP10" s="19">
        <v>7.17</v>
      </c>
      <c r="IQ10" s="4"/>
      <c r="IR10" s="4"/>
      <c r="IS10" s="41" t="s">
        <v>64</v>
      </c>
      <c r="IT10" s="470">
        <v>0</v>
      </c>
      <c r="IU10" s="471">
        <v>0</v>
      </c>
      <c r="IV10" s="472">
        <v>6</v>
      </c>
      <c r="IW10" s="43">
        <v>6</v>
      </c>
      <c r="IX10" s="45">
        <v>19</v>
      </c>
      <c r="IY10" s="46">
        <v>-68.42</v>
      </c>
      <c r="IZ10" s="892"/>
      <c r="JA10" s="58" t="s">
        <v>65</v>
      </c>
      <c r="JB10" s="59">
        <v>186.65</v>
      </c>
      <c r="JC10" s="278">
        <v>178.2</v>
      </c>
      <c r="JD10" s="61">
        <v>4.74</v>
      </c>
      <c r="JE10" s="59">
        <v>114.59</v>
      </c>
      <c r="JF10" s="278">
        <v>105.53</v>
      </c>
      <c r="JG10" s="61">
        <v>8.59</v>
      </c>
      <c r="JH10" s="59">
        <v>134.61000000000001</v>
      </c>
      <c r="JI10" s="278">
        <v>127.92</v>
      </c>
      <c r="JJ10" s="61">
        <v>5.23</v>
      </c>
      <c r="JK10" s="892"/>
      <c r="JL10" s="892"/>
      <c r="JM10" s="892" t="s">
        <v>66</v>
      </c>
      <c r="JN10" s="14">
        <v>1</v>
      </c>
      <c r="JO10" s="14">
        <v>1</v>
      </c>
      <c r="JP10" s="14">
        <v>1</v>
      </c>
      <c r="JQ10" s="320">
        <v>1</v>
      </c>
      <c r="JR10" s="892"/>
      <c r="JS10" s="70" t="s">
        <v>210</v>
      </c>
      <c r="JT10" s="691">
        <v>1.95</v>
      </c>
      <c r="JU10" s="282">
        <v>1.98</v>
      </c>
      <c r="JV10" s="690">
        <v>-0.03</v>
      </c>
      <c r="JW10" s="68"/>
      <c r="JX10" s="496" t="s">
        <v>68</v>
      </c>
      <c r="JY10" s="810">
        <v>4626</v>
      </c>
      <c r="JZ10" s="191">
        <v>206</v>
      </c>
      <c r="KA10" s="191">
        <v>1964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6796</v>
      </c>
      <c r="KH10" s="620">
        <v>27184</v>
      </c>
      <c r="KI10" s="621">
        <v>33980</v>
      </c>
      <c r="KJ10" s="915"/>
      <c r="KK10" s="915"/>
      <c r="KL10" s="496" t="s">
        <v>68</v>
      </c>
      <c r="KM10" s="810">
        <v>237</v>
      </c>
      <c r="KN10" s="191">
        <v>0</v>
      </c>
      <c r="KO10" s="191">
        <v>135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372</v>
      </c>
      <c r="KV10" s="620">
        <v>496</v>
      </c>
      <c r="KW10" s="621">
        <v>868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2394844</v>
      </c>
      <c r="LS10" s="18">
        <v>2277880</v>
      </c>
      <c r="LT10" s="324">
        <v>5.13</v>
      </c>
      <c r="LU10" s="4"/>
      <c r="LV10" s="4"/>
      <c r="LW10" s="41" t="s">
        <v>64</v>
      </c>
      <c r="LX10" s="470">
        <v>13</v>
      </c>
      <c r="LY10" s="909">
        <v>22</v>
      </c>
      <c r="LZ10" s="651">
        <v>-40.909999999999997</v>
      </c>
      <c r="MA10" s="652"/>
      <c r="MB10" s="58" t="s">
        <v>65</v>
      </c>
      <c r="MC10" s="59">
        <v>136.34</v>
      </c>
      <c r="MD10" s="1075">
        <v>128.78</v>
      </c>
      <c r="ME10" s="533">
        <v>5.87</v>
      </c>
      <c r="MF10" s="59">
        <v>111.82</v>
      </c>
      <c r="MG10" s="1075">
        <v>106.17</v>
      </c>
      <c r="MH10" s="533">
        <v>5.32</v>
      </c>
      <c r="MI10" s="59">
        <v>119.07</v>
      </c>
      <c r="MJ10" s="1075">
        <v>113.36</v>
      </c>
      <c r="MK10" s="533">
        <v>5.04</v>
      </c>
      <c r="ML10" s="525"/>
      <c r="MM10" s="525"/>
      <c r="MN10" s="525" t="s">
        <v>66</v>
      </c>
      <c r="MO10" s="787">
        <v>1</v>
      </c>
      <c r="MP10" s="787">
        <v>1</v>
      </c>
      <c r="MQ10" s="787">
        <v>1</v>
      </c>
      <c r="MR10" s="787">
        <v>1</v>
      </c>
      <c r="MS10" s="787">
        <v>1</v>
      </c>
      <c r="MT10" s="647"/>
      <c r="MU10" s="70" t="s">
        <v>210</v>
      </c>
      <c r="MV10" s="662">
        <v>1.96</v>
      </c>
      <c r="MW10" s="663">
        <v>1.95</v>
      </c>
      <c r="MX10" s="979">
        <v>0.01</v>
      </c>
      <c r="MY10" s="661"/>
      <c r="MZ10" s="451" t="s">
        <v>68</v>
      </c>
      <c r="NA10" s="543">
        <v>12584</v>
      </c>
      <c r="NB10" s="544">
        <v>501</v>
      </c>
      <c r="NC10" s="544">
        <v>6233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19318</v>
      </c>
      <c r="NJ10" s="547">
        <v>67616</v>
      </c>
      <c r="NK10" s="841">
        <v>86934</v>
      </c>
      <c r="NL10" s="839"/>
      <c r="NM10" s="839"/>
      <c r="NN10" s="542" t="s">
        <v>68</v>
      </c>
      <c r="NO10" s="543">
        <v>572</v>
      </c>
      <c r="NP10" s="544">
        <v>0</v>
      </c>
      <c r="NQ10" s="544">
        <v>419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991</v>
      </c>
      <c r="NX10" s="547">
        <v>1487</v>
      </c>
      <c r="NY10" s="841">
        <v>2478</v>
      </c>
    </row>
    <row r="11" spans="1:392" ht="18.75" customHeight="1" thickTop="1" thickBot="1">
      <c r="A11" s="37" t="s">
        <v>52</v>
      </c>
      <c r="B11" s="38">
        <v>527277</v>
      </c>
      <c r="C11" s="39">
        <v>506365</v>
      </c>
      <c r="D11" s="40">
        <v>4.13</v>
      </c>
      <c r="E11" s="4"/>
      <c r="F11" s="4"/>
      <c r="G11" s="41" t="s">
        <v>69</v>
      </c>
      <c r="H11" s="42">
        <v>0</v>
      </c>
      <c r="I11" s="43">
        <v>1</v>
      </c>
      <c r="J11" s="44">
        <v>0</v>
      </c>
      <c r="K11" s="43">
        <v>1</v>
      </c>
      <c r="L11" s="45">
        <v>0</v>
      </c>
      <c r="M11" s="46">
        <v>0</v>
      </c>
      <c r="N11" s="892"/>
      <c r="O11" s="58" t="s">
        <v>70</v>
      </c>
      <c r="P11" s="59">
        <v>151.87</v>
      </c>
      <c r="Q11" s="60">
        <v>148.59</v>
      </c>
      <c r="R11" s="61">
        <v>2.21</v>
      </c>
      <c r="S11" s="59">
        <v>115.27</v>
      </c>
      <c r="T11" s="60">
        <v>108.58</v>
      </c>
      <c r="U11" s="61">
        <v>6.16</v>
      </c>
      <c r="V11" s="59">
        <v>125.86</v>
      </c>
      <c r="W11" s="60">
        <v>121.05</v>
      </c>
      <c r="X11" s="61">
        <v>3.97</v>
      </c>
      <c r="Y11" s="892"/>
      <c r="Z11" s="892"/>
      <c r="AA11" s="892" t="s">
        <v>71</v>
      </c>
      <c r="AB11" s="63">
        <v>1</v>
      </c>
      <c r="AC11" s="63">
        <v>1</v>
      </c>
      <c r="AD11" s="63">
        <v>1</v>
      </c>
      <c r="AE11" s="63">
        <v>1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627081</v>
      </c>
      <c r="CG11" s="39">
        <v>615926</v>
      </c>
      <c r="CH11" s="40">
        <v>1.81</v>
      </c>
      <c r="CI11" s="4"/>
      <c r="CJ11" s="4"/>
      <c r="CK11" s="41" t="s">
        <v>69</v>
      </c>
      <c r="CL11" s="42">
        <v>0</v>
      </c>
      <c r="CM11" s="43">
        <v>0</v>
      </c>
      <c r="CN11" s="44">
        <v>0</v>
      </c>
      <c r="CO11" s="43">
        <v>0</v>
      </c>
      <c r="CP11" s="45">
        <v>0</v>
      </c>
      <c r="CQ11" s="46">
        <v>0</v>
      </c>
      <c r="CR11" s="892"/>
      <c r="CS11" s="58" t="s">
        <v>70</v>
      </c>
      <c r="CT11" s="59">
        <v>158.71</v>
      </c>
      <c r="CU11" s="278">
        <v>153.9</v>
      </c>
      <c r="CV11" s="61">
        <v>3.13</v>
      </c>
      <c r="CW11" s="59">
        <v>165.88</v>
      </c>
      <c r="CX11" s="278">
        <v>157.62</v>
      </c>
      <c r="CY11" s="61">
        <v>5.24</v>
      </c>
      <c r="CZ11" s="59">
        <v>163.63999999999999</v>
      </c>
      <c r="DA11" s="278">
        <v>156.38</v>
      </c>
      <c r="DB11" s="61">
        <v>4.6399999999999997</v>
      </c>
      <c r="DC11" s="892"/>
      <c r="DD11" s="892"/>
      <c r="DE11" s="892" t="s">
        <v>71</v>
      </c>
      <c r="DF11" s="14">
        <v>1</v>
      </c>
      <c r="DG11" s="14">
        <v>1</v>
      </c>
      <c r="DH11" s="14">
        <v>1</v>
      </c>
      <c r="DI11" s="13">
        <v>1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38" t="s">
        <v>52</v>
      </c>
      <c r="FJ11" s="326">
        <v>539665</v>
      </c>
      <c r="FK11" s="39">
        <v>501224</v>
      </c>
      <c r="FL11" s="40">
        <v>7.67</v>
      </c>
      <c r="FM11" s="4"/>
      <c r="FN11" s="4"/>
      <c r="FO11" s="41" t="s">
        <v>69</v>
      </c>
      <c r="FP11" s="470">
        <v>0</v>
      </c>
      <c r="FQ11" s="471">
        <v>0</v>
      </c>
      <c r="FR11" s="472">
        <v>0</v>
      </c>
      <c r="FS11" s="43">
        <v>0</v>
      </c>
      <c r="FT11" s="45">
        <v>0</v>
      </c>
      <c r="FU11" s="46">
        <v>0</v>
      </c>
      <c r="FV11" s="892"/>
      <c r="FW11" s="58" t="s">
        <v>70</v>
      </c>
      <c r="FX11" s="59">
        <v>164.56</v>
      </c>
      <c r="FY11" s="278">
        <v>152.13999999999999</v>
      </c>
      <c r="FZ11" s="61">
        <v>8.16</v>
      </c>
      <c r="GA11" s="59">
        <v>125.5</v>
      </c>
      <c r="GB11" s="278">
        <v>113.74</v>
      </c>
      <c r="GC11" s="61">
        <v>10.34</v>
      </c>
      <c r="GD11" s="59">
        <v>137.22999999999999</v>
      </c>
      <c r="GE11" s="278">
        <v>125.97</v>
      </c>
      <c r="GF11" s="61">
        <v>8.94</v>
      </c>
      <c r="GG11" s="892"/>
      <c r="GH11" s="892"/>
      <c r="GI11" s="892" t="s">
        <v>71</v>
      </c>
      <c r="GJ11" s="14">
        <v>1</v>
      </c>
      <c r="GK11" s="14">
        <v>1</v>
      </c>
      <c r="GL11" s="14">
        <v>1</v>
      </c>
      <c r="GM11" s="320">
        <v>1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680074</v>
      </c>
      <c r="IO11" s="39">
        <v>634239</v>
      </c>
      <c r="IP11" s="40">
        <v>7.23</v>
      </c>
      <c r="IQ11" s="4"/>
      <c r="IR11" s="4"/>
      <c r="IS11" s="41" t="s">
        <v>69</v>
      </c>
      <c r="IT11" s="470">
        <v>0</v>
      </c>
      <c r="IU11" s="471">
        <v>0</v>
      </c>
      <c r="IV11" s="472">
        <v>0</v>
      </c>
      <c r="IW11" s="43">
        <v>0</v>
      </c>
      <c r="IX11" s="45">
        <v>0</v>
      </c>
      <c r="IY11" s="46">
        <v>0</v>
      </c>
      <c r="IZ11" s="892"/>
      <c r="JA11" s="58" t="s">
        <v>70</v>
      </c>
      <c r="JB11" s="59">
        <v>197.74</v>
      </c>
      <c r="JC11" s="278">
        <v>189.14</v>
      </c>
      <c r="JD11" s="61">
        <v>4.55</v>
      </c>
      <c r="JE11" s="59">
        <v>142.35</v>
      </c>
      <c r="JF11" s="278">
        <v>134.93</v>
      </c>
      <c r="JG11" s="61">
        <v>5.5</v>
      </c>
      <c r="JH11" s="59">
        <v>157.74</v>
      </c>
      <c r="JI11" s="278">
        <v>151.63999999999999</v>
      </c>
      <c r="JJ11" s="61">
        <v>4.0199999999999996</v>
      </c>
      <c r="JK11" s="892"/>
      <c r="JL11" s="892"/>
      <c r="JM11" s="892" t="s">
        <v>71</v>
      </c>
      <c r="JN11" s="14">
        <v>1</v>
      </c>
      <c r="JO11" s="14">
        <v>1</v>
      </c>
      <c r="JP11" s="14">
        <v>1</v>
      </c>
      <c r="JQ11" s="320">
        <v>1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2374097</v>
      </c>
      <c r="LS11" s="531">
        <v>2257754</v>
      </c>
      <c r="LT11" s="196">
        <v>5.15</v>
      </c>
      <c r="LU11" s="4"/>
      <c r="LV11" s="4"/>
      <c r="LW11" s="41" t="s">
        <v>69</v>
      </c>
      <c r="LX11" s="470">
        <v>1</v>
      </c>
      <c r="LY11" s="909">
        <v>0</v>
      </c>
      <c r="LZ11" s="651">
        <v>0</v>
      </c>
      <c r="MA11" s="652"/>
      <c r="MB11" s="58" t="s">
        <v>70</v>
      </c>
      <c r="MC11" s="59">
        <v>168.67</v>
      </c>
      <c r="MD11" s="1075">
        <v>161.46</v>
      </c>
      <c r="ME11" s="533">
        <v>4.47</v>
      </c>
      <c r="MF11" s="59">
        <v>138.72</v>
      </c>
      <c r="MG11" s="1075">
        <v>130.51</v>
      </c>
      <c r="MH11" s="533">
        <v>6.29</v>
      </c>
      <c r="MI11" s="59">
        <v>147.57</v>
      </c>
      <c r="MJ11" s="1075">
        <v>140.35</v>
      </c>
      <c r="MK11" s="533">
        <v>5.14</v>
      </c>
      <c r="ML11" s="525"/>
      <c r="MM11" s="525"/>
      <c r="MN11" s="525" t="s">
        <v>71</v>
      </c>
      <c r="MO11" s="787">
        <v>1</v>
      </c>
      <c r="MP11" s="787">
        <v>1</v>
      </c>
      <c r="MQ11" s="787">
        <v>1</v>
      </c>
      <c r="MR11" s="787">
        <v>1</v>
      </c>
      <c r="MS11" s="787">
        <v>1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7174</v>
      </c>
      <c r="C12" s="73">
        <v>7027</v>
      </c>
      <c r="D12" s="74">
        <v>2.09</v>
      </c>
      <c r="E12" s="4"/>
      <c r="F12" s="4"/>
      <c r="G12" s="41" t="s">
        <v>74</v>
      </c>
      <c r="H12" s="42">
        <v>0</v>
      </c>
      <c r="I12" s="43">
        <v>2</v>
      </c>
      <c r="J12" s="44">
        <v>0</v>
      </c>
      <c r="K12" s="43">
        <v>2</v>
      </c>
      <c r="L12" s="45">
        <v>0</v>
      </c>
      <c r="M12" s="46">
        <v>0</v>
      </c>
      <c r="N12" s="892"/>
      <c r="O12" s="75" t="s">
        <v>75</v>
      </c>
      <c r="P12" s="59">
        <v>65.52</v>
      </c>
      <c r="Q12" s="60">
        <v>64.55</v>
      </c>
      <c r="R12" s="61">
        <v>1.5</v>
      </c>
      <c r="S12" s="59">
        <v>51.78</v>
      </c>
      <c r="T12" s="60">
        <v>49.31</v>
      </c>
      <c r="U12" s="61">
        <v>5.01</v>
      </c>
      <c r="V12" s="59">
        <v>55.75</v>
      </c>
      <c r="W12" s="60">
        <v>54.06</v>
      </c>
      <c r="X12" s="61">
        <v>3.13</v>
      </c>
      <c r="Y12" s="892"/>
      <c r="Z12" s="892"/>
      <c r="AA12" s="892" t="s">
        <v>76</v>
      </c>
      <c r="AB12" s="63">
        <v>3</v>
      </c>
      <c r="AC12" s="63">
        <v>3</v>
      </c>
      <c r="AD12" s="63">
        <v>3</v>
      </c>
      <c r="AE12" s="63">
        <v>3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3581</v>
      </c>
      <c r="AN12" s="815">
        <v>140</v>
      </c>
      <c r="AO12" s="815">
        <v>780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4501</v>
      </c>
      <c r="AV12" s="815">
        <v>6430</v>
      </c>
      <c r="AW12" s="825">
        <v>10931</v>
      </c>
      <c r="AX12" s="913"/>
      <c r="AY12" s="49"/>
      <c r="AZ12" s="497" t="s">
        <v>45</v>
      </c>
      <c r="BA12" s="935">
        <v>219</v>
      </c>
      <c r="BB12" s="936">
        <v>0</v>
      </c>
      <c r="BC12" s="936">
        <v>218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437</v>
      </c>
      <c r="BJ12" s="936">
        <v>612</v>
      </c>
      <c r="BK12" s="939">
        <v>1049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1958</v>
      </c>
      <c r="CG12" s="73">
        <v>1925</v>
      </c>
      <c r="CH12" s="74">
        <v>1.71</v>
      </c>
      <c r="CI12" s="4"/>
      <c r="CJ12" s="4"/>
      <c r="CK12" s="41" t="s">
        <v>74</v>
      </c>
      <c r="CL12" s="42">
        <v>4</v>
      </c>
      <c r="CM12" s="43">
        <v>2</v>
      </c>
      <c r="CN12" s="44">
        <v>0</v>
      </c>
      <c r="CO12" s="43">
        <v>6</v>
      </c>
      <c r="CP12" s="45">
        <v>2</v>
      </c>
      <c r="CQ12" s="46">
        <v>200</v>
      </c>
      <c r="CR12" s="892"/>
      <c r="CS12" s="75" t="s">
        <v>75</v>
      </c>
      <c r="CT12" s="59">
        <v>60.23</v>
      </c>
      <c r="CU12" s="278">
        <v>53.42</v>
      </c>
      <c r="CV12" s="61">
        <v>12.75</v>
      </c>
      <c r="CW12" s="59">
        <v>54.16</v>
      </c>
      <c r="CX12" s="278">
        <v>52.49</v>
      </c>
      <c r="CY12" s="61">
        <v>3.18</v>
      </c>
      <c r="CZ12" s="59">
        <v>56.05</v>
      </c>
      <c r="DA12" s="278">
        <v>52.8</v>
      </c>
      <c r="DB12" s="61">
        <v>6.16</v>
      </c>
      <c r="DC12" s="892"/>
      <c r="DD12" s="892"/>
      <c r="DE12" s="892" t="s">
        <v>76</v>
      </c>
      <c r="DF12" s="14">
        <v>3</v>
      </c>
      <c r="DG12" s="14">
        <v>3</v>
      </c>
      <c r="DH12" s="14">
        <v>3</v>
      </c>
      <c r="DI12" s="13">
        <v>3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450</v>
      </c>
      <c r="DR12" s="815">
        <v>80</v>
      </c>
      <c r="DS12" s="815">
        <v>815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1345</v>
      </c>
      <c r="DZ12" s="836">
        <v>8967</v>
      </c>
      <c r="EA12" s="836">
        <v>10312</v>
      </c>
      <c r="EB12" s="915"/>
      <c r="EC12" s="915"/>
      <c r="ED12" s="497" t="s">
        <v>45</v>
      </c>
      <c r="EE12" s="814">
        <v>43</v>
      </c>
      <c r="EF12" s="815">
        <v>0</v>
      </c>
      <c r="EG12" s="815">
        <v>26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69</v>
      </c>
      <c r="EN12" s="836">
        <v>115</v>
      </c>
      <c r="EO12" s="836">
        <v>184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362" t="s">
        <v>32</v>
      </c>
      <c r="FJ12" s="391">
        <v>2577</v>
      </c>
      <c r="FK12" s="73">
        <v>2412</v>
      </c>
      <c r="FL12" s="74">
        <v>6.84</v>
      </c>
      <c r="FM12" s="4"/>
      <c r="FN12" s="4"/>
      <c r="FO12" s="41" t="s">
        <v>74</v>
      </c>
      <c r="FP12" s="470">
        <v>31</v>
      </c>
      <c r="FQ12" s="471">
        <v>29</v>
      </c>
      <c r="FR12" s="472">
        <v>34</v>
      </c>
      <c r="FS12" s="43">
        <v>94</v>
      </c>
      <c r="FT12" s="45">
        <v>81</v>
      </c>
      <c r="FU12" s="46">
        <v>16.05</v>
      </c>
      <c r="FV12" s="892"/>
      <c r="FW12" s="75" t="s">
        <v>75</v>
      </c>
      <c r="FX12" s="59">
        <v>102.3</v>
      </c>
      <c r="FY12" s="278">
        <v>95.54</v>
      </c>
      <c r="FZ12" s="61">
        <v>7.08</v>
      </c>
      <c r="GA12" s="59">
        <v>158.36000000000001</v>
      </c>
      <c r="GB12" s="278">
        <v>164.9</v>
      </c>
      <c r="GC12" s="61">
        <v>-3.97</v>
      </c>
      <c r="GD12" s="59">
        <v>141.52000000000001</v>
      </c>
      <c r="GE12" s="278">
        <v>142.80000000000001</v>
      </c>
      <c r="GF12" s="61">
        <v>-0.9</v>
      </c>
      <c r="GG12" s="892"/>
      <c r="GH12" s="892"/>
      <c r="GI12" s="892" t="s">
        <v>76</v>
      </c>
      <c r="GJ12" s="14">
        <v>3</v>
      </c>
      <c r="GK12" s="14">
        <v>3</v>
      </c>
      <c r="GL12" s="14">
        <v>3</v>
      </c>
      <c r="GM12" s="320">
        <v>3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3927</v>
      </c>
      <c r="GV12" s="815">
        <v>75</v>
      </c>
      <c r="GW12" s="815">
        <v>2674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6676</v>
      </c>
      <c r="HD12" s="836">
        <v>25035</v>
      </c>
      <c r="HE12" s="836">
        <v>31711</v>
      </c>
      <c r="HF12" s="915"/>
      <c r="HG12" s="915"/>
      <c r="HH12" s="497" t="s">
        <v>45</v>
      </c>
      <c r="HI12" s="814">
        <v>73</v>
      </c>
      <c r="HJ12" s="815">
        <v>0</v>
      </c>
      <c r="HK12" s="815">
        <v>40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113</v>
      </c>
      <c r="HR12" s="836">
        <v>264</v>
      </c>
      <c r="HS12" s="836">
        <v>377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9038</v>
      </c>
      <c r="IO12" s="73">
        <v>8762</v>
      </c>
      <c r="IP12" s="74">
        <v>3.15</v>
      </c>
      <c r="IQ12" s="4"/>
      <c r="IR12" s="4"/>
      <c r="IS12" s="41" t="s">
        <v>74</v>
      </c>
      <c r="IT12" s="470">
        <v>0</v>
      </c>
      <c r="IU12" s="471">
        <v>0</v>
      </c>
      <c r="IV12" s="472">
        <v>13</v>
      </c>
      <c r="IW12" s="43">
        <v>13</v>
      </c>
      <c r="IX12" s="45">
        <v>32</v>
      </c>
      <c r="IY12" s="46">
        <v>-59.38</v>
      </c>
      <c r="IZ12" s="892"/>
      <c r="JA12" s="75" t="s">
        <v>75</v>
      </c>
      <c r="JB12" s="59">
        <v>101.29</v>
      </c>
      <c r="JC12" s="278">
        <v>96.53</v>
      </c>
      <c r="JD12" s="61">
        <v>4.93</v>
      </c>
      <c r="JE12" s="59">
        <v>85.74</v>
      </c>
      <c r="JF12" s="278">
        <v>75.11</v>
      </c>
      <c r="JG12" s="61">
        <v>14.15</v>
      </c>
      <c r="JH12" s="59">
        <v>90.06</v>
      </c>
      <c r="JI12" s="278">
        <v>81.709999999999994</v>
      </c>
      <c r="JJ12" s="61">
        <v>10.220000000000001</v>
      </c>
      <c r="JK12" s="892"/>
      <c r="JL12" s="892"/>
      <c r="JM12" s="892" t="s">
        <v>76</v>
      </c>
      <c r="JN12" s="14">
        <v>3</v>
      </c>
      <c r="JO12" s="14">
        <v>3</v>
      </c>
      <c r="JP12" s="14">
        <v>3</v>
      </c>
      <c r="JQ12" s="320">
        <v>3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4626</v>
      </c>
      <c r="JZ12" s="815">
        <v>206</v>
      </c>
      <c r="KA12" s="815">
        <v>1964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6796</v>
      </c>
      <c r="KH12" s="836">
        <v>27184</v>
      </c>
      <c r="KI12" s="836">
        <v>33980</v>
      </c>
      <c r="KJ12" s="915"/>
      <c r="KK12" s="915"/>
      <c r="KL12" s="497" t="s">
        <v>45</v>
      </c>
      <c r="KM12" s="814">
        <v>237</v>
      </c>
      <c r="KN12" s="815">
        <v>0</v>
      </c>
      <c r="KO12" s="815">
        <v>135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372</v>
      </c>
      <c r="KV12" s="836">
        <v>496</v>
      </c>
      <c r="KW12" s="836">
        <v>868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20747</v>
      </c>
      <c r="LS12" s="552">
        <v>20126</v>
      </c>
      <c r="LT12" s="198">
        <v>3.09</v>
      </c>
      <c r="LU12" s="4"/>
      <c r="LV12" s="4"/>
      <c r="LW12" s="41" t="s">
        <v>74</v>
      </c>
      <c r="LX12" s="470">
        <v>115</v>
      </c>
      <c r="LY12" s="909">
        <v>115</v>
      </c>
      <c r="LZ12" s="651">
        <v>0</v>
      </c>
      <c r="MA12" s="652"/>
      <c r="MB12" s="75" t="s">
        <v>75</v>
      </c>
      <c r="MC12" s="59">
        <v>81.92</v>
      </c>
      <c r="MD12" s="1075">
        <v>76.64</v>
      </c>
      <c r="ME12" s="533">
        <v>6.89</v>
      </c>
      <c r="MF12" s="59">
        <v>86.36</v>
      </c>
      <c r="MG12" s="1075">
        <v>83.09</v>
      </c>
      <c r="MH12" s="533">
        <v>3.94</v>
      </c>
      <c r="MI12" s="59">
        <v>85.05</v>
      </c>
      <c r="MJ12" s="1075">
        <v>81.040000000000006</v>
      </c>
      <c r="MK12" s="533">
        <v>4.95</v>
      </c>
      <c r="ML12" s="525"/>
      <c r="MM12" s="525"/>
      <c r="MN12" s="525" t="s">
        <v>76</v>
      </c>
      <c r="MO12" s="787">
        <v>3</v>
      </c>
      <c r="MP12" s="787">
        <v>3</v>
      </c>
      <c r="MQ12" s="787">
        <v>3</v>
      </c>
      <c r="MR12" s="787">
        <v>3</v>
      </c>
      <c r="MS12" s="787">
        <v>3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12584</v>
      </c>
      <c r="NB12" s="845">
        <v>501</v>
      </c>
      <c r="NC12" s="845">
        <v>6233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19318</v>
      </c>
      <c r="NJ12" s="844">
        <v>67616</v>
      </c>
      <c r="NK12" s="847">
        <v>86934</v>
      </c>
      <c r="NL12" s="839"/>
      <c r="NM12" s="839"/>
      <c r="NN12" s="553" t="s">
        <v>45</v>
      </c>
      <c r="NO12" s="844">
        <v>572</v>
      </c>
      <c r="NP12" s="845">
        <v>0</v>
      </c>
      <c r="NQ12" s="845">
        <v>419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991</v>
      </c>
      <c r="NX12" s="844">
        <v>1487</v>
      </c>
      <c r="NY12" s="847">
        <v>2478</v>
      </c>
    </row>
    <row r="13" spans="1:392" ht="18.75" customHeight="1" thickTop="1" thickBot="1">
      <c r="A13" s="69" t="s">
        <v>205</v>
      </c>
      <c r="B13" s="76">
        <v>1.71</v>
      </c>
      <c r="C13" s="77">
        <v>1.89</v>
      </c>
      <c r="D13" s="19">
        <v>-0.18</v>
      </c>
      <c r="E13" s="4"/>
      <c r="F13" s="4"/>
      <c r="G13" s="41" t="s">
        <v>77</v>
      </c>
      <c r="H13" s="42">
        <v>0</v>
      </c>
      <c r="I13" s="43">
        <v>0</v>
      </c>
      <c r="J13" s="44">
        <v>0</v>
      </c>
      <c r="K13" s="43">
        <v>0</v>
      </c>
      <c r="L13" s="45">
        <v>0</v>
      </c>
      <c r="M13" s="46">
        <v>0</v>
      </c>
      <c r="N13" s="892"/>
      <c r="O13" s="78" t="s">
        <v>78</v>
      </c>
      <c r="P13" s="79">
        <v>1283.3600000000001</v>
      </c>
      <c r="Q13" s="80">
        <v>1236.77</v>
      </c>
      <c r="R13" s="81">
        <v>3.77</v>
      </c>
      <c r="S13" s="82">
        <v>710.70999999999992</v>
      </c>
      <c r="T13" s="80">
        <v>670.54000000000019</v>
      </c>
      <c r="U13" s="81">
        <v>5.99</v>
      </c>
      <c r="V13" s="82">
        <v>876.35</v>
      </c>
      <c r="W13" s="80">
        <v>847.03</v>
      </c>
      <c r="X13" s="81">
        <v>3.46</v>
      </c>
      <c r="Y13" s="892"/>
      <c r="Z13" s="892"/>
      <c r="AA13" s="892" t="s">
        <v>79</v>
      </c>
      <c r="AB13" s="63">
        <v>6</v>
      </c>
      <c r="AC13" s="63">
        <v>6</v>
      </c>
      <c r="AD13" s="63">
        <v>6</v>
      </c>
      <c r="AE13" s="63">
        <v>6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1.98</v>
      </c>
      <c r="CG13" s="77">
        <v>2.15</v>
      </c>
      <c r="CH13" s="19">
        <v>-0.17</v>
      </c>
      <c r="CI13" s="4"/>
      <c r="CJ13" s="4"/>
      <c r="CK13" s="41" t="s">
        <v>77</v>
      </c>
      <c r="CL13" s="42">
        <v>0</v>
      </c>
      <c r="CM13" s="43">
        <v>0</v>
      </c>
      <c r="CN13" s="44">
        <v>0</v>
      </c>
      <c r="CO13" s="43">
        <v>0</v>
      </c>
      <c r="CP13" s="45">
        <v>0</v>
      </c>
      <c r="CQ13" s="46">
        <v>0</v>
      </c>
      <c r="CR13" s="892"/>
      <c r="CS13" s="78" t="s">
        <v>78</v>
      </c>
      <c r="CT13" s="79">
        <v>1669.75</v>
      </c>
      <c r="CU13" s="283">
        <v>1599.6600000000003</v>
      </c>
      <c r="CV13" s="81">
        <v>4.38</v>
      </c>
      <c r="CW13" s="82">
        <v>1058.99</v>
      </c>
      <c r="CX13" s="283">
        <v>1017.99</v>
      </c>
      <c r="CY13" s="81">
        <v>4.03</v>
      </c>
      <c r="CZ13" s="82">
        <v>1249.8</v>
      </c>
      <c r="DA13" s="283">
        <v>1210.5899999999999</v>
      </c>
      <c r="DB13" s="81">
        <v>3.24</v>
      </c>
      <c r="DC13" s="892"/>
      <c r="DD13" s="892"/>
      <c r="DE13" s="892" t="s">
        <v>79</v>
      </c>
      <c r="DF13" s="14">
        <v>6</v>
      </c>
      <c r="DG13" s="14">
        <v>6</v>
      </c>
      <c r="DH13" s="14">
        <v>6</v>
      </c>
      <c r="DI13" s="13">
        <v>6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359" t="s">
        <v>205</v>
      </c>
      <c r="FJ13" s="1014">
        <v>1.81</v>
      </c>
      <c r="FK13" s="77">
        <v>1.96</v>
      </c>
      <c r="FL13" s="19">
        <v>-0.15</v>
      </c>
      <c r="FM13" s="4"/>
      <c r="FN13" s="4"/>
      <c r="FO13" s="41" t="s">
        <v>77</v>
      </c>
      <c r="FP13" s="470">
        <v>0</v>
      </c>
      <c r="FQ13" s="471">
        <v>2</v>
      </c>
      <c r="FR13" s="472">
        <v>0</v>
      </c>
      <c r="FS13" s="43">
        <v>2</v>
      </c>
      <c r="FT13" s="45">
        <v>0</v>
      </c>
      <c r="FU13" s="46">
        <v>0</v>
      </c>
      <c r="FV13" s="892"/>
      <c r="FW13" s="78" t="s">
        <v>78</v>
      </c>
      <c r="FX13" s="79">
        <v>1525.81</v>
      </c>
      <c r="FY13" s="283">
        <v>1437.6999999999998</v>
      </c>
      <c r="FZ13" s="81">
        <v>6.13</v>
      </c>
      <c r="GA13" s="82">
        <v>1061.46</v>
      </c>
      <c r="GB13" s="283">
        <v>1010.3699999999999</v>
      </c>
      <c r="GC13" s="81">
        <v>5.0599999999999996</v>
      </c>
      <c r="GD13" s="82">
        <v>1200.8800000000001</v>
      </c>
      <c r="GE13" s="283">
        <v>1146.47</v>
      </c>
      <c r="GF13" s="81">
        <v>4.75</v>
      </c>
      <c r="GG13" s="892"/>
      <c r="GH13" s="892"/>
      <c r="GI13" s="892" t="s">
        <v>79</v>
      </c>
      <c r="GJ13" s="14">
        <v>6</v>
      </c>
      <c r="GK13" s="14">
        <v>6</v>
      </c>
      <c r="GL13" s="14">
        <v>6</v>
      </c>
      <c r="GM13" s="320">
        <v>6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1.94</v>
      </c>
      <c r="IO13" s="77">
        <v>2.2400000000000002</v>
      </c>
      <c r="IP13" s="19">
        <v>-0.3</v>
      </c>
      <c r="IQ13" s="4"/>
      <c r="IR13" s="4"/>
      <c r="IS13" s="41" t="s">
        <v>77</v>
      </c>
      <c r="IT13" s="470">
        <v>0</v>
      </c>
      <c r="IU13" s="471">
        <v>0</v>
      </c>
      <c r="IV13" s="472">
        <v>0</v>
      </c>
      <c r="IW13" s="43">
        <v>0</v>
      </c>
      <c r="IX13" s="45">
        <v>0</v>
      </c>
      <c r="IY13" s="46">
        <v>0</v>
      </c>
      <c r="IZ13" s="892"/>
      <c r="JA13" s="78" t="s">
        <v>78</v>
      </c>
      <c r="JB13" s="79">
        <v>2093.4100000000003</v>
      </c>
      <c r="JC13" s="283">
        <v>2033.53</v>
      </c>
      <c r="JD13" s="81">
        <v>2.94</v>
      </c>
      <c r="JE13" s="82">
        <v>985.71</v>
      </c>
      <c r="JF13" s="283">
        <v>916.55000000000007</v>
      </c>
      <c r="JG13" s="81">
        <v>7.55</v>
      </c>
      <c r="JH13" s="82">
        <v>1293.4399999999998</v>
      </c>
      <c r="JI13" s="283">
        <v>1260.77</v>
      </c>
      <c r="JJ13" s="81">
        <v>2.59</v>
      </c>
      <c r="JK13" s="892"/>
      <c r="JL13" s="892"/>
      <c r="JM13" s="892" t="s">
        <v>79</v>
      </c>
      <c r="JN13" s="14">
        <v>6</v>
      </c>
      <c r="JO13" s="14">
        <v>6</v>
      </c>
      <c r="JP13" s="14">
        <v>6</v>
      </c>
      <c r="JQ13" s="320">
        <v>6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1.87</v>
      </c>
      <c r="LS13" s="555">
        <v>2.06</v>
      </c>
      <c r="LT13" s="324">
        <v>-0.19</v>
      </c>
      <c r="LU13" s="4"/>
      <c r="LV13" s="4"/>
      <c r="LW13" s="41" t="s">
        <v>77</v>
      </c>
      <c r="LX13" s="470">
        <v>2</v>
      </c>
      <c r="LY13" s="909">
        <v>0</v>
      </c>
      <c r="LZ13" s="651">
        <v>0</v>
      </c>
      <c r="MA13" s="652"/>
      <c r="MB13" s="78" t="s">
        <v>78</v>
      </c>
      <c r="MC13" s="79">
        <v>1662.21</v>
      </c>
      <c r="MD13" s="1076">
        <v>1597.25</v>
      </c>
      <c r="ME13" s="554">
        <v>4.07</v>
      </c>
      <c r="MF13" s="79">
        <v>961.20000000000016</v>
      </c>
      <c r="MG13" s="1076">
        <v>909.88</v>
      </c>
      <c r="MH13" s="554">
        <v>5.64</v>
      </c>
      <c r="MI13" s="79">
        <v>1168.3099999999997</v>
      </c>
      <c r="MJ13" s="1076">
        <v>1128.48</v>
      </c>
      <c r="MK13" s="554">
        <v>3.53</v>
      </c>
      <c r="ML13" s="525"/>
      <c r="MM13" s="525"/>
      <c r="MN13" s="525" t="s">
        <v>79</v>
      </c>
      <c r="MO13" s="787">
        <v>6</v>
      </c>
      <c r="MP13" s="787">
        <v>6</v>
      </c>
      <c r="MQ13" s="787">
        <v>6</v>
      </c>
      <c r="MR13" s="787">
        <v>6</v>
      </c>
      <c r="MS13" s="787">
        <v>6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1.71</v>
      </c>
      <c r="C14" s="89">
        <v>1.89</v>
      </c>
      <c r="D14" s="40">
        <v>-0.18</v>
      </c>
      <c r="E14" s="4"/>
      <c r="F14" s="4"/>
      <c r="G14" s="41" t="s">
        <v>80</v>
      </c>
      <c r="H14" s="42">
        <v>37</v>
      </c>
      <c r="I14" s="43">
        <v>30</v>
      </c>
      <c r="J14" s="44">
        <v>34</v>
      </c>
      <c r="K14" s="43">
        <v>101</v>
      </c>
      <c r="L14" s="45">
        <v>119</v>
      </c>
      <c r="M14" s="46">
        <v>-15.13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1501</v>
      </c>
      <c r="AC14" s="50">
        <v>1501</v>
      </c>
      <c r="AD14" s="50">
        <v>1501</v>
      </c>
      <c r="AE14" s="50">
        <v>1501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1.98</v>
      </c>
      <c r="CG14" s="89">
        <v>2.15</v>
      </c>
      <c r="CH14" s="40">
        <v>-0.17</v>
      </c>
      <c r="CI14" s="4"/>
      <c r="CJ14" s="4"/>
      <c r="CK14" s="41" t="s">
        <v>80</v>
      </c>
      <c r="CL14" s="42">
        <v>96</v>
      </c>
      <c r="CM14" s="43">
        <v>102</v>
      </c>
      <c r="CN14" s="44">
        <v>109</v>
      </c>
      <c r="CO14" s="43">
        <v>307</v>
      </c>
      <c r="CP14" s="45">
        <v>293</v>
      </c>
      <c r="CQ14" s="46">
        <v>4.78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1501</v>
      </c>
      <c r="DG14" s="13">
        <v>1501</v>
      </c>
      <c r="DH14" s="13">
        <v>1501</v>
      </c>
      <c r="DI14" s="13">
        <v>1501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38" t="s">
        <v>52</v>
      </c>
      <c r="FJ14" s="367">
        <v>1.81</v>
      </c>
      <c r="FK14" s="89">
        <v>1.96</v>
      </c>
      <c r="FL14" s="40">
        <v>-0.15</v>
      </c>
      <c r="FM14" s="4"/>
      <c r="FN14" s="4"/>
      <c r="FO14" s="41" t="s">
        <v>80</v>
      </c>
      <c r="FP14" s="470">
        <v>279</v>
      </c>
      <c r="FQ14" s="471">
        <v>214</v>
      </c>
      <c r="FR14" s="472">
        <v>189</v>
      </c>
      <c r="FS14" s="43">
        <v>682</v>
      </c>
      <c r="FT14" s="45">
        <v>619</v>
      </c>
      <c r="FU14" s="46">
        <v>10.18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1501</v>
      </c>
      <c r="GK14" s="320">
        <v>1501</v>
      </c>
      <c r="GL14" s="320">
        <v>1501</v>
      </c>
      <c r="GM14" s="320">
        <v>1501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1.95</v>
      </c>
      <c r="IO14" s="89">
        <v>2.2400000000000002</v>
      </c>
      <c r="IP14" s="40">
        <v>-0.28999999999999998</v>
      </c>
      <c r="IQ14" s="4"/>
      <c r="IR14" s="4"/>
      <c r="IS14" s="41" t="s">
        <v>80</v>
      </c>
      <c r="IT14" s="470">
        <v>110</v>
      </c>
      <c r="IU14" s="471">
        <v>125</v>
      </c>
      <c r="IV14" s="472">
        <v>87</v>
      </c>
      <c r="IW14" s="43">
        <v>322</v>
      </c>
      <c r="IX14" s="45">
        <v>311</v>
      </c>
      <c r="IY14" s="46">
        <v>3.54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1501</v>
      </c>
      <c r="JO14" s="320">
        <v>1501</v>
      </c>
      <c r="JP14" s="320">
        <v>1501</v>
      </c>
      <c r="JQ14" s="320">
        <v>1501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1.87</v>
      </c>
      <c r="LS14" s="89">
        <v>2.0699999999999998</v>
      </c>
      <c r="LT14" s="196">
        <v>-0.2</v>
      </c>
      <c r="LU14" s="4"/>
      <c r="LV14" s="4"/>
      <c r="LW14" s="41" t="s">
        <v>80</v>
      </c>
      <c r="LX14" s="470">
        <v>1412</v>
      </c>
      <c r="LY14" s="909">
        <v>1342</v>
      </c>
      <c r="LZ14" s="651">
        <v>5.22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1501</v>
      </c>
      <c r="MP14" s="787">
        <v>1501</v>
      </c>
      <c r="MQ14" s="787">
        <v>1501</v>
      </c>
      <c r="MR14" s="787">
        <v>1501</v>
      </c>
      <c r="MS14" s="787">
        <v>1501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1.62</v>
      </c>
      <c r="C15" s="102">
        <v>1.86</v>
      </c>
      <c r="D15" s="74">
        <v>-0.24</v>
      </c>
      <c r="E15" s="4"/>
      <c r="F15" s="4"/>
      <c r="G15" s="41" t="s">
        <v>83</v>
      </c>
      <c r="H15" s="42">
        <v>5</v>
      </c>
      <c r="I15" s="43">
        <v>0</v>
      </c>
      <c r="J15" s="44">
        <v>0</v>
      </c>
      <c r="K15" s="43">
        <v>5</v>
      </c>
      <c r="L15" s="45">
        <v>4</v>
      </c>
      <c r="M15" s="46">
        <v>25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8</v>
      </c>
      <c r="AC15" s="63">
        <v>8</v>
      </c>
      <c r="AD15" s="63">
        <v>8</v>
      </c>
      <c r="AE15" s="63">
        <v>8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1.9</v>
      </c>
      <c r="CG15" s="102">
        <v>2.13</v>
      </c>
      <c r="CH15" s="74">
        <v>-0.23</v>
      </c>
      <c r="CI15" s="4"/>
      <c r="CJ15" s="4"/>
      <c r="CK15" s="41" t="s">
        <v>83</v>
      </c>
      <c r="CL15" s="42">
        <v>0</v>
      </c>
      <c r="CM15" s="43">
        <v>0</v>
      </c>
      <c r="CN15" s="44">
        <v>0</v>
      </c>
      <c r="CO15" s="43">
        <v>0</v>
      </c>
      <c r="CP15" s="45">
        <v>0</v>
      </c>
      <c r="CQ15" s="46">
        <v>0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8</v>
      </c>
      <c r="DG15" s="85">
        <v>8</v>
      </c>
      <c r="DH15" s="85">
        <v>8</v>
      </c>
      <c r="DI15" s="13">
        <v>8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362" t="s">
        <v>32</v>
      </c>
      <c r="FJ15" s="197">
        <v>1.94</v>
      </c>
      <c r="FK15" s="102">
        <v>2.02</v>
      </c>
      <c r="FL15" s="74">
        <v>-0.08</v>
      </c>
      <c r="FM15" s="4"/>
      <c r="FN15" s="4"/>
      <c r="FO15" s="41" t="s">
        <v>83</v>
      </c>
      <c r="FP15" s="470">
        <v>0</v>
      </c>
      <c r="FQ15" s="471">
        <v>0</v>
      </c>
      <c r="FR15" s="472">
        <v>0</v>
      </c>
      <c r="FS15" s="43">
        <v>0</v>
      </c>
      <c r="FT15" s="45">
        <v>0</v>
      </c>
      <c r="FU15" s="46">
        <v>0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8</v>
      </c>
      <c r="GK15" s="476">
        <v>8</v>
      </c>
      <c r="GL15" s="476">
        <v>8</v>
      </c>
      <c r="GM15" s="320">
        <v>8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1.6</v>
      </c>
      <c r="IO15" s="102">
        <v>2</v>
      </c>
      <c r="IP15" s="74">
        <v>-0.4</v>
      </c>
      <c r="IQ15" s="4"/>
      <c r="IR15" s="4"/>
      <c r="IS15" s="41" t="s">
        <v>83</v>
      </c>
      <c r="IT15" s="470">
        <v>0</v>
      </c>
      <c r="IU15" s="471">
        <v>0</v>
      </c>
      <c r="IV15" s="472">
        <v>0</v>
      </c>
      <c r="IW15" s="43">
        <v>0</v>
      </c>
      <c r="IX15" s="45">
        <v>0</v>
      </c>
      <c r="IY15" s="46">
        <v>0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8</v>
      </c>
      <c r="JO15" s="476">
        <v>8</v>
      </c>
      <c r="JP15" s="476">
        <v>8</v>
      </c>
      <c r="JQ15" s="320">
        <v>8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1.77</v>
      </c>
      <c r="LS15" s="102">
        <v>2.0099999999999998</v>
      </c>
      <c r="LT15" s="198">
        <v>-0.24</v>
      </c>
      <c r="LU15" s="4"/>
      <c r="LV15" s="4"/>
      <c r="LW15" s="41" t="s">
        <v>83</v>
      </c>
      <c r="LX15" s="470">
        <v>5</v>
      </c>
      <c r="LY15" s="909">
        <v>4</v>
      </c>
      <c r="LZ15" s="651">
        <v>25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8</v>
      </c>
      <c r="MP15" s="787">
        <v>8</v>
      </c>
      <c r="MQ15" s="787">
        <v>8</v>
      </c>
      <c r="MR15" s="787">
        <v>8</v>
      </c>
      <c r="MS15" s="787">
        <v>8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302</v>
      </c>
      <c r="I16" s="43">
        <v>272</v>
      </c>
      <c r="J16" s="44">
        <v>256</v>
      </c>
      <c r="K16" s="43">
        <v>830</v>
      </c>
      <c r="L16" s="45">
        <v>793</v>
      </c>
      <c r="M16" s="46">
        <v>4.67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758</v>
      </c>
      <c r="AC16" s="63">
        <v>758</v>
      </c>
      <c r="AD16" s="63">
        <v>758</v>
      </c>
      <c r="AE16" s="63">
        <v>758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143</v>
      </c>
      <c r="CM16" s="43">
        <v>172</v>
      </c>
      <c r="CN16" s="44">
        <v>164</v>
      </c>
      <c r="CO16" s="43">
        <v>479</v>
      </c>
      <c r="CP16" s="45">
        <v>464</v>
      </c>
      <c r="CQ16" s="46">
        <v>3.23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758</v>
      </c>
      <c r="DG16" s="85">
        <v>758</v>
      </c>
      <c r="DH16" s="85">
        <v>758</v>
      </c>
      <c r="DI16" s="13">
        <v>758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252</v>
      </c>
      <c r="FQ16" s="471">
        <v>226</v>
      </c>
      <c r="FR16" s="472">
        <v>230</v>
      </c>
      <c r="FS16" s="43">
        <v>708</v>
      </c>
      <c r="FT16" s="45">
        <v>656</v>
      </c>
      <c r="FU16" s="46">
        <v>7.93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758</v>
      </c>
      <c r="GK16" s="476">
        <v>758</v>
      </c>
      <c r="GL16" s="476">
        <v>758</v>
      </c>
      <c r="GM16" s="320">
        <v>758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378</v>
      </c>
      <c r="IU16" s="471">
        <v>191</v>
      </c>
      <c r="IV16" s="472">
        <v>332</v>
      </c>
      <c r="IW16" s="43">
        <v>901</v>
      </c>
      <c r="IX16" s="45">
        <v>509</v>
      </c>
      <c r="IY16" s="46">
        <v>77.010000000000005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758</v>
      </c>
      <c r="JO16" s="476">
        <v>758</v>
      </c>
      <c r="JP16" s="476">
        <v>758</v>
      </c>
      <c r="JQ16" s="320">
        <v>758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2918</v>
      </c>
      <c r="LY16" s="909">
        <v>2422</v>
      </c>
      <c r="LZ16" s="651">
        <v>20.48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758</v>
      </c>
      <c r="MP16" s="787">
        <v>758</v>
      </c>
      <c r="MQ16" s="787">
        <v>758</v>
      </c>
      <c r="MR16" s="787">
        <v>758</v>
      </c>
      <c r="MS16" s="787">
        <v>758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877.75999999999988</v>
      </c>
      <c r="C17" s="109">
        <v>848.29</v>
      </c>
      <c r="D17" s="19">
        <v>3.47</v>
      </c>
      <c r="E17" s="4"/>
      <c r="F17" s="284"/>
      <c r="G17" s="41" t="s">
        <v>89</v>
      </c>
      <c r="H17" s="42">
        <v>11</v>
      </c>
      <c r="I17" s="43">
        <v>5</v>
      </c>
      <c r="J17" s="44">
        <v>9</v>
      </c>
      <c r="K17" s="43">
        <v>25</v>
      </c>
      <c r="L17" s="45">
        <v>70</v>
      </c>
      <c r="M17" s="46">
        <v>-64.290000000000006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735</v>
      </c>
      <c r="AC17" s="63">
        <v>735</v>
      </c>
      <c r="AD17" s="63">
        <v>735</v>
      </c>
      <c r="AE17" s="63">
        <v>735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1250.77</v>
      </c>
      <c r="CG17" s="109">
        <v>1211.25</v>
      </c>
      <c r="CH17" s="19">
        <v>3.26</v>
      </c>
      <c r="CI17" s="4"/>
      <c r="CJ17" s="284"/>
      <c r="CK17" s="41" t="s">
        <v>89</v>
      </c>
      <c r="CL17" s="42">
        <v>85</v>
      </c>
      <c r="CM17" s="43">
        <v>68</v>
      </c>
      <c r="CN17" s="44">
        <v>91</v>
      </c>
      <c r="CO17" s="43">
        <v>244</v>
      </c>
      <c r="CP17" s="45">
        <v>254</v>
      </c>
      <c r="CQ17" s="46">
        <v>-3.94</v>
      </c>
      <c r="CR17" s="892"/>
      <c r="CS17" s="47" t="s">
        <v>156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735</v>
      </c>
      <c r="DG17" s="85">
        <v>735</v>
      </c>
      <c r="DH17" s="85">
        <v>735</v>
      </c>
      <c r="DI17" s="13">
        <v>735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359" t="s">
        <v>88</v>
      </c>
      <c r="FJ17" s="1016">
        <v>1205.77</v>
      </c>
      <c r="FK17" s="109">
        <v>1151.21</v>
      </c>
      <c r="FL17" s="19">
        <v>4.74</v>
      </c>
      <c r="FM17" s="4"/>
      <c r="FN17" s="284"/>
      <c r="FO17" s="41" t="s">
        <v>89</v>
      </c>
      <c r="FP17" s="470">
        <v>89</v>
      </c>
      <c r="FQ17" s="471">
        <v>72</v>
      </c>
      <c r="FR17" s="472">
        <v>103</v>
      </c>
      <c r="FS17" s="43">
        <v>264</v>
      </c>
      <c r="FT17" s="45">
        <v>251</v>
      </c>
      <c r="FU17" s="46">
        <v>5.18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735</v>
      </c>
      <c r="GK17" s="476">
        <v>735</v>
      </c>
      <c r="GL17" s="476">
        <v>735</v>
      </c>
      <c r="GM17" s="320">
        <v>735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1295.49</v>
      </c>
      <c r="IO17" s="109">
        <v>1262.0300000000002</v>
      </c>
      <c r="IP17" s="19">
        <v>2.65</v>
      </c>
      <c r="IQ17" s="4"/>
      <c r="IR17" s="284"/>
      <c r="IS17" s="41" t="s">
        <v>89</v>
      </c>
      <c r="IT17" s="470">
        <v>65</v>
      </c>
      <c r="IU17" s="471">
        <v>53</v>
      </c>
      <c r="IV17" s="472">
        <v>79</v>
      </c>
      <c r="IW17" s="43">
        <v>197</v>
      </c>
      <c r="IX17" s="45">
        <v>229</v>
      </c>
      <c r="IY17" s="46">
        <v>-13.97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735</v>
      </c>
      <c r="JO17" s="476">
        <v>735</v>
      </c>
      <c r="JP17" s="476">
        <v>735</v>
      </c>
      <c r="JQ17" s="320">
        <v>735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1170.4600000000003</v>
      </c>
      <c r="LS17" s="109">
        <v>1130.25</v>
      </c>
      <c r="LT17" s="324">
        <v>3.56</v>
      </c>
      <c r="LU17" s="4"/>
      <c r="LV17" s="284"/>
      <c r="LW17" s="41" t="s">
        <v>89</v>
      </c>
      <c r="LX17" s="470">
        <v>730</v>
      </c>
      <c r="LY17" s="909">
        <v>804</v>
      </c>
      <c r="LZ17" s="651">
        <v>-9.1999999999999993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735</v>
      </c>
      <c r="MP17" s="787">
        <v>735</v>
      </c>
      <c r="MQ17" s="787">
        <v>735</v>
      </c>
      <c r="MR17" s="787">
        <v>735</v>
      </c>
      <c r="MS17" s="787">
        <v>735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876.35</v>
      </c>
      <c r="C18" s="113">
        <v>847.03</v>
      </c>
      <c r="D18" s="40">
        <v>3.46</v>
      </c>
      <c r="E18" s="4"/>
      <c r="F18" s="284"/>
      <c r="G18" s="41" t="s">
        <v>90</v>
      </c>
      <c r="H18" s="42">
        <v>0</v>
      </c>
      <c r="I18" s="43">
        <v>3</v>
      </c>
      <c r="J18" s="44">
        <v>4</v>
      </c>
      <c r="K18" s="43">
        <v>7</v>
      </c>
      <c r="L18" s="45">
        <v>6</v>
      </c>
      <c r="M18" s="46">
        <v>16.670000000000002</v>
      </c>
      <c r="N18" s="892"/>
      <c r="O18" s="58" t="s">
        <v>34</v>
      </c>
      <c r="P18" s="59">
        <v>369.59</v>
      </c>
      <c r="Q18" s="60">
        <v>356.26</v>
      </c>
      <c r="R18" s="62">
        <v>3.74</v>
      </c>
      <c r="S18" s="59">
        <v>0</v>
      </c>
      <c r="T18" s="60">
        <v>0</v>
      </c>
      <c r="U18" s="62">
        <v>0</v>
      </c>
      <c r="V18" s="59">
        <v>81.98</v>
      </c>
      <c r="W18" s="60">
        <v>88.39</v>
      </c>
      <c r="X18" s="62">
        <v>-7.25</v>
      </c>
      <c r="Y18" s="892"/>
      <c r="Z18" s="892"/>
      <c r="AA18" s="892" t="s">
        <v>60</v>
      </c>
      <c r="AB18" s="63">
        <v>0</v>
      </c>
      <c r="AC18" s="63">
        <v>0</v>
      </c>
      <c r="AD18" s="63">
        <v>0</v>
      </c>
      <c r="AE18" s="63">
        <v>0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2879</v>
      </c>
      <c r="AN18" s="191">
        <v>52</v>
      </c>
      <c r="AO18" s="191">
        <v>3112</v>
      </c>
      <c r="AP18" s="618">
        <v>2232</v>
      </c>
      <c r="AQ18" s="191">
        <v>0</v>
      </c>
      <c r="AR18" s="191">
        <v>0</v>
      </c>
      <c r="AS18" s="191">
        <v>0</v>
      </c>
      <c r="AT18" s="191">
        <v>0</v>
      </c>
      <c r="AU18" s="822">
        <v>8275</v>
      </c>
      <c r="AV18" s="930">
        <v>18638</v>
      </c>
      <c r="AW18" s="821">
        <v>26913</v>
      </c>
      <c r="AX18" s="246"/>
      <c r="AY18" s="915"/>
      <c r="AZ18" s="496" t="s">
        <v>57</v>
      </c>
      <c r="BA18" s="810">
        <v>97</v>
      </c>
      <c r="BB18" s="191">
        <v>0</v>
      </c>
      <c r="BC18" s="191">
        <v>20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117</v>
      </c>
      <c r="BJ18" s="930">
        <v>117</v>
      </c>
      <c r="BK18" s="932">
        <v>234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1249.8</v>
      </c>
      <c r="CG18" s="113">
        <v>1210.5899999999999</v>
      </c>
      <c r="CH18" s="40">
        <v>3.24</v>
      </c>
      <c r="CI18" s="4"/>
      <c r="CJ18" s="284"/>
      <c r="CK18" s="41" t="s">
        <v>90</v>
      </c>
      <c r="CL18" s="42">
        <v>0</v>
      </c>
      <c r="CM18" s="43">
        <v>0</v>
      </c>
      <c r="CN18" s="44">
        <v>2</v>
      </c>
      <c r="CO18" s="43">
        <v>2</v>
      </c>
      <c r="CP18" s="45">
        <v>1</v>
      </c>
      <c r="CQ18" s="46">
        <v>100</v>
      </c>
      <c r="CR18" s="892"/>
      <c r="CS18" s="58" t="s">
        <v>34</v>
      </c>
      <c r="CT18" s="59">
        <v>423.29</v>
      </c>
      <c r="CU18" s="278">
        <v>358.94</v>
      </c>
      <c r="CV18" s="61">
        <v>17.93</v>
      </c>
      <c r="CW18" s="59">
        <v>0</v>
      </c>
      <c r="CX18" s="278">
        <v>0</v>
      </c>
      <c r="CY18" s="61">
        <v>0</v>
      </c>
      <c r="CZ18" s="59">
        <v>258.57</v>
      </c>
      <c r="DA18" s="278">
        <v>229.05</v>
      </c>
      <c r="DB18" s="61">
        <v>12.89</v>
      </c>
      <c r="DC18" s="892"/>
      <c r="DD18" s="892"/>
      <c r="DE18" s="892" t="s">
        <v>60</v>
      </c>
      <c r="DF18" s="85">
        <v>0</v>
      </c>
      <c r="DG18" s="85">
        <v>0</v>
      </c>
      <c r="DH18" s="85">
        <v>0</v>
      </c>
      <c r="DI18" s="13">
        <v>0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9185</v>
      </c>
      <c r="DR18" s="191">
        <v>85</v>
      </c>
      <c r="DS18" s="191">
        <v>7267</v>
      </c>
      <c r="DT18" s="618">
        <v>972</v>
      </c>
      <c r="DU18" s="191">
        <v>0</v>
      </c>
      <c r="DV18" s="191">
        <v>0</v>
      </c>
      <c r="DW18" s="191">
        <v>0</v>
      </c>
      <c r="DX18" s="619">
        <v>0</v>
      </c>
      <c r="DY18" s="192">
        <v>17509</v>
      </c>
      <c r="DZ18" s="620">
        <v>35018</v>
      </c>
      <c r="EA18" s="621">
        <v>52527</v>
      </c>
      <c r="EB18" s="915"/>
      <c r="EC18" s="915"/>
      <c r="ED18" s="496" t="s">
        <v>57</v>
      </c>
      <c r="EE18" s="810">
        <v>112</v>
      </c>
      <c r="EF18" s="191">
        <v>0</v>
      </c>
      <c r="EG18" s="191">
        <v>6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118</v>
      </c>
      <c r="EN18" s="620">
        <v>124</v>
      </c>
      <c r="EO18" s="621">
        <v>242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38" t="s">
        <v>52</v>
      </c>
      <c r="FJ18" s="1017">
        <v>1200.8800000000001</v>
      </c>
      <c r="FK18" s="113">
        <v>1146.47</v>
      </c>
      <c r="FL18" s="40">
        <v>4.75</v>
      </c>
      <c r="FM18" s="4"/>
      <c r="FN18" s="284"/>
      <c r="FO18" s="41" t="s">
        <v>90</v>
      </c>
      <c r="FP18" s="470">
        <v>6</v>
      </c>
      <c r="FQ18" s="471">
        <v>4</v>
      </c>
      <c r="FR18" s="472">
        <v>0</v>
      </c>
      <c r="FS18" s="43">
        <v>10</v>
      </c>
      <c r="FT18" s="45">
        <v>9</v>
      </c>
      <c r="FU18" s="46">
        <v>11.11</v>
      </c>
      <c r="FV18" s="892"/>
      <c r="FW18" s="58" t="s">
        <v>34</v>
      </c>
      <c r="FX18" s="59">
        <v>420.01</v>
      </c>
      <c r="FY18" s="278">
        <v>401.14</v>
      </c>
      <c r="FZ18" s="61">
        <v>4.7</v>
      </c>
      <c r="GA18" s="59">
        <v>0</v>
      </c>
      <c r="GB18" s="278">
        <v>0</v>
      </c>
      <c r="GC18" s="61">
        <v>0</v>
      </c>
      <c r="GD18" s="59">
        <v>269.83999999999997</v>
      </c>
      <c r="GE18" s="278">
        <v>261.70999999999998</v>
      </c>
      <c r="GF18" s="61">
        <v>3.11</v>
      </c>
      <c r="GG18" s="892"/>
      <c r="GH18" s="892"/>
      <c r="GI18" s="892" t="s">
        <v>60</v>
      </c>
      <c r="GJ18" s="476">
        <v>0</v>
      </c>
      <c r="GK18" s="476">
        <v>0</v>
      </c>
      <c r="GL18" s="476">
        <v>0</v>
      </c>
      <c r="GM18" s="320">
        <v>0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8339</v>
      </c>
      <c r="GV18" s="191">
        <v>73</v>
      </c>
      <c r="GW18" s="191">
        <v>5940</v>
      </c>
      <c r="GX18" s="618">
        <v>929</v>
      </c>
      <c r="GY18" s="191">
        <v>0</v>
      </c>
      <c r="GZ18" s="191">
        <v>0</v>
      </c>
      <c r="HA18" s="191">
        <v>0</v>
      </c>
      <c r="HB18" s="619">
        <v>0</v>
      </c>
      <c r="HC18" s="192">
        <v>15281</v>
      </c>
      <c r="HD18" s="620">
        <v>32359</v>
      </c>
      <c r="HE18" s="621">
        <v>47640</v>
      </c>
      <c r="HF18" s="915"/>
      <c r="HG18" s="915"/>
      <c r="HH18" s="496" t="s">
        <v>57</v>
      </c>
      <c r="HI18" s="810">
        <v>179</v>
      </c>
      <c r="HJ18" s="191">
        <v>0</v>
      </c>
      <c r="HK18" s="191">
        <v>20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199</v>
      </c>
      <c r="HR18" s="620">
        <v>109</v>
      </c>
      <c r="HS18" s="621">
        <v>308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1293.4399999999998</v>
      </c>
      <c r="IO18" s="113">
        <v>1260.77</v>
      </c>
      <c r="IP18" s="40">
        <v>2.59</v>
      </c>
      <c r="IQ18" s="4"/>
      <c r="IR18" s="284"/>
      <c r="IS18" s="41" t="s">
        <v>90</v>
      </c>
      <c r="IT18" s="470">
        <v>47</v>
      </c>
      <c r="IU18" s="471">
        <v>69</v>
      </c>
      <c r="IV18" s="472">
        <v>43</v>
      </c>
      <c r="IW18" s="43">
        <v>159</v>
      </c>
      <c r="IX18" s="45">
        <v>196</v>
      </c>
      <c r="IY18" s="46">
        <v>-18.88</v>
      </c>
      <c r="IZ18" s="892"/>
      <c r="JA18" s="58" t="s">
        <v>34</v>
      </c>
      <c r="JB18" s="59">
        <v>580.52</v>
      </c>
      <c r="JC18" s="278">
        <v>526.82000000000005</v>
      </c>
      <c r="JD18" s="61">
        <v>10.19</v>
      </c>
      <c r="JE18" s="59">
        <v>0</v>
      </c>
      <c r="JF18" s="278">
        <v>0</v>
      </c>
      <c r="JG18" s="61">
        <v>0</v>
      </c>
      <c r="JH18" s="59">
        <v>176.97</v>
      </c>
      <c r="JI18" s="278">
        <v>187.6</v>
      </c>
      <c r="JJ18" s="61">
        <v>-5.67</v>
      </c>
      <c r="JK18" s="892"/>
      <c r="JL18" s="892"/>
      <c r="JM18" s="892" t="s">
        <v>60</v>
      </c>
      <c r="JN18" s="476">
        <v>0</v>
      </c>
      <c r="JO18" s="476">
        <v>0</v>
      </c>
      <c r="JP18" s="476">
        <v>0</v>
      </c>
      <c r="JQ18" s="320">
        <v>0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7357</v>
      </c>
      <c r="JZ18" s="191">
        <v>47</v>
      </c>
      <c r="KA18" s="191">
        <v>5969</v>
      </c>
      <c r="KB18" s="618">
        <v>1730</v>
      </c>
      <c r="KC18" s="191">
        <v>0</v>
      </c>
      <c r="KD18" s="191">
        <v>0</v>
      </c>
      <c r="KE18" s="191">
        <v>0</v>
      </c>
      <c r="KF18" s="619">
        <v>0</v>
      </c>
      <c r="KG18" s="192">
        <v>15103</v>
      </c>
      <c r="KH18" s="620">
        <v>30206</v>
      </c>
      <c r="KI18" s="621">
        <v>45309</v>
      </c>
      <c r="KJ18" s="915"/>
      <c r="KK18" s="915"/>
      <c r="KL18" s="496" t="s">
        <v>57</v>
      </c>
      <c r="KM18" s="810">
        <v>119</v>
      </c>
      <c r="KN18" s="191">
        <v>0</v>
      </c>
      <c r="KO18" s="191">
        <v>57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176</v>
      </c>
      <c r="KV18" s="620">
        <v>704</v>
      </c>
      <c r="KW18" s="621">
        <v>880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1168.3099999999997</v>
      </c>
      <c r="LS18" s="113">
        <v>1128.48</v>
      </c>
      <c r="LT18" s="196">
        <v>3.53</v>
      </c>
      <c r="LU18" s="4"/>
      <c r="LV18" s="284"/>
      <c r="LW18" s="41" t="s">
        <v>90</v>
      </c>
      <c r="LX18" s="470">
        <v>178</v>
      </c>
      <c r="LY18" s="909">
        <v>212</v>
      </c>
      <c r="LZ18" s="651">
        <v>-16.04</v>
      </c>
      <c r="MA18" s="652"/>
      <c r="MB18" s="58" t="s">
        <v>34</v>
      </c>
      <c r="MC18" s="59">
        <v>418.94</v>
      </c>
      <c r="MD18" s="1075">
        <v>418.94</v>
      </c>
      <c r="ME18" s="533">
        <v>0</v>
      </c>
      <c r="MF18" s="59">
        <v>0</v>
      </c>
      <c r="MG18" s="1075">
        <v>0</v>
      </c>
      <c r="MH18" s="533">
        <v>0</v>
      </c>
      <c r="MI18" s="59">
        <v>183.15</v>
      </c>
      <c r="MJ18" s="1075">
        <v>183.15</v>
      </c>
      <c r="MK18" s="533">
        <v>0</v>
      </c>
      <c r="ML18" s="525"/>
      <c r="MM18" s="525"/>
      <c r="MN18" s="525" t="s">
        <v>60</v>
      </c>
      <c r="MO18" s="787">
        <v>0</v>
      </c>
      <c r="MP18" s="787">
        <v>0</v>
      </c>
      <c r="MQ18" s="787">
        <v>0</v>
      </c>
      <c r="MR18" s="787">
        <v>0</v>
      </c>
      <c r="MS18" s="787">
        <v>0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27760</v>
      </c>
      <c r="NB18" s="544">
        <v>257</v>
      </c>
      <c r="NC18" s="544">
        <v>22288</v>
      </c>
      <c r="ND18" s="545">
        <v>5863</v>
      </c>
      <c r="NE18" s="544">
        <v>0</v>
      </c>
      <c r="NF18" s="544">
        <v>0</v>
      </c>
      <c r="NG18" s="544">
        <v>0</v>
      </c>
      <c r="NH18" s="546">
        <v>0</v>
      </c>
      <c r="NI18" s="840">
        <v>56168</v>
      </c>
      <c r="NJ18" s="547">
        <v>116221</v>
      </c>
      <c r="NK18" s="841">
        <v>172389</v>
      </c>
      <c r="NL18" s="839"/>
      <c r="NM18" s="839"/>
      <c r="NN18" s="542" t="s">
        <v>57</v>
      </c>
      <c r="NO18" s="543">
        <v>507</v>
      </c>
      <c r="NP18" s="544">
        <v>0</v>
      </c>
      <c r="NQ18" s="544">
        <v>103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610</v>
      </c>
      <c r="NX18" s="547">
        <v>1054</v>
      </c>
      <c r="NY18" s="841">
        <v>1664</v>
      </c>
    </row>
    <row r="19" spans="1:389" ht="18.75" customHeight="1">
      <c r="A19" s="55" t="s">
        <v>32</v>
      </c>
      <c r="B19" s="114">
        <v>992.14</v>
      </c>
      <c r="C19" s="115">
        <v>947.5200000000001</v>
      </c>
      <c r="D19" s="67">
        <v>4.71</v>
      </c>
      <c r="E19" s="4"/>
      <c r="F19" s="284"/>
      <c r="G19" s="41" t="s">
        <v>91</v>
      </c>
      <c r="H19" s="42">
        <v>0</v>
      </c>
      <c r="I19" s="43">
        <v>0</v>
      </c>
      <c r="J19" s="44">
        <v>0</v>
      </c>
      <c r="K19" s="43">
        <v>0</v>
      </c>
      <c r="L19" s="45">
        <v>2</v>
      </c>
      <c r="M19" s="46">
        <v>-100</v>
      </c>
      <c r="N19" s="892"/>
      <c r="O19" s="58" t="s">
        <v>48</v>
      </c>
      <c r="P19" s="59">
        <v>305.20999999999998</v>
      </c>
      <c r="Q19" s="60">
        <v>254.23</v>
      </c>
      <c r="R19" s="62">
        <v>20.05</v>
      </c>
      <c r="S19" s="59">
        <v>252.54</v>
      </c>
      <c r="T19" s="60">
        <v>237.21</v>
      </c>
      <c r="U19" s="62">
        <v>6.46</v>
      </c>
      <c r="V19" s="59">
        <v>264.22000000000003</v>
      </c>
      <c r="W19" s="60">
        <v>241.43</v>
      </c>
      <c r="X19" s="62">
        <v>9.44</v>
      </c>
      <c r="Y19" s="892"/>
      <c r="Z19" s="892"/>
      <c r="AA19" s="892" t="s">
        <v>66</v>
      </c>
      <c r="AB19" s="63">
        <v>168</v>
      </c>
      <c r="AC19" s="63">
        <v>168</v>
      </c>
      <c r="AD19" s="63">
        <v>168</v>
      </c>
      <c r="AE19" s="63">
        <v>168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18518</v>
      </c>
      <c r="AN19" s="191">
        <v>155</v>
      </c>
      <c r="AO19" s="191">
        <v>5224</v>
      </c>
      <c r="AP19" s="618">
        <v>6290</v>
      </c>
      <c r="AQ19" s="191">
        <v>0</v>
      </c>
      <c r="AR19" s="191">
        <v>0</v>
      </c>
      <c r="AS19" s="191">
        <v>0</v>
      </c>
      <c r="AT19" s="191">
        <v>0</v>
      </c>
      <c r="AU19" s="822">
        <v>30187</v>
      </c>
      <c r="AV19" s="930">
        <v>65255</v>
      </c>
      <c r="AW19" s="821">
        <v>95442</v>
      </c>
      <c r="AX19" s="246"/>
      <c r="AY19" s="915"/>
      <c r="AZ19" s="496" t="s">
        <v>62</v>
      </c>
      <c r="BA19" s="810">
        <v>187</v>
      </c>
      <c r="BB19" s="191">
        <v>0</v>
      </c>
      <c r="BC19" s="191">
        <v>39</v>
      </c>
      <c r="BD19" s="618">
        <v>51</v>
      </c>
      <c r="BE19" s="191">
        <v>0</v>
      </c>
      <c r="BF19" s="191">
        <v>0</v>
      </c>
      <c r="BG19" s="191">
        <v>0</v>
      </c>
      <c r="BH19" s="191">
        <v>0</v>
      </c>
      <c r="BI19" s="933">
        <v>277</v>
      </c>
      <c r="BJ19" s="930">
        <v>1283</v>
      </c>
      <c r="BK19" s="932">
        <v>1560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1427.97</v>
      </c>
      <c r="CG19" s="115">
        <v>1321.0200000000002</v>
      </c>
      <c r="CH19" s="67">
        <v>8.1</v>
      </c>
      <c r="CI19" s="4"/>
      <c r="CJ19" s="284"/>
      <c r="CK19" s="41" t="s">
        <v>91</v>
      </c>
      <c r="CL19" s="42">
        <v>0</v>
      </c>
      <c r="CM19" s="43">
        <v>0</v>
      </c>
      <c r="CN19" s="44">
        <v>0</v>
      </c>
      <c r="CO19" s="43">
        <v>0</v>
      </c>
      <c r="CP19" s="45">
        <v>0</v>
      </c>
      <c r="CQ19" s="46">
        <v>0</v>
      </c>
      <c r="CR19" s="892"/>
      <c r="CS19" s="58" t="s">
        <v>48</v>
      </c>
      <c r="CT19" s="59">
        <v>434.07</v>
      </c>
      <c r="CU19" s="278">
        <v>410.31</v>
      </c>
      <c r="CV19" s="61">
        <v>5.79</v>
      </c>
      <c r="CW19" s="59">
        <v>359.06</v>
      </c>
      <c r="CX19" s="278">
        <v>343.08</v>
      </c>
      <c r="CY19" s="61">
        <v>4.66</v>
      </c>
      <c r="CZ19" s="59">
        <v>404.88</v>
      </c>
      <c r="DA19" s="278">
        <v>385.98</v>
      </c>
      <c r="DB19" s="61">
        <v>4.9000000000000004</v>
      </c>
      <c r="DC19" s="892"/>
      <c r="DD19" s="892"/>
      <c r="DE19" s="892" t="s">
        <v>66</v>
      </c>
      <c r="DF19" s="85">
        <v>168</v>
      </c>
      <c r="DG19" s="85">
        <v>168</v>
      </c>
      <c r="DH19" s="85">
        <v>168</v>
      </c>
      <c r="DI19" s="13">
        <v>168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13775</v>
      </c>
      <c r="DR19" s="191">
        <v>256</v>
      </c>
      <c r="DS19" s="191">
        <v>9082</v>
      </c>
      <c r="DT19" s="618">
        <v>2529</v>
      </c>
      <c r="DU19" s="191">
        <v>0</v>
      </c>
      <c r="DV19" s="191">
        <v>0</v>
      </c>
      <c r="DW19" s="191">
        <v>0</v>
      </c>
      <c r="DX19" s="619">
        <v>0</v>
      </c>
      <c r="DY19" s="192">
        <v>25642</v>
      </c>
      <c r="DZ19" s="620">
        <v>142634</v>
      </c>
      <c r="EA19" s="621">
        <v>168276</v>
      </c>
      <c r="EB19" s="915"/>
      <c r="EC19" s="915"/>
      <c r="ED19" s="496" t="s">
        <v>62</v>
      </c>
      <c r="EE19" s="810">
        <v>558</v>
      </c>
      <c r="EF19" s="191">
        <v>0</v>
      </c>
      <c r="EG19" s="191">
        <v>45</v>
      </c>
      <c r="EH19" s="618">
        <v>60</v>
      </c>
      <c r="EI19" s="191">
        <v>0</v>
      </c>
      <c r="EJ19" s="191">
        <v>0</v>
      </c>
      <c r="EK19" s="191">
        <v>0</v>
      </c>
      <c r="EL19" s="619">
        <v>0</v>
      </c>
      <c r="EM19" s="192">
        <v>663</v>
      </c>
      <c r="EN19" s="620">
        <v>442</v>
      </c>
      <c r="EO19" s="621">
        <v>1105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345" t="s">
        <v>32</v>
      </c>
      <c r="FJ19" s="1018">
        <v>1728.47</v>
      </c>
      <c r="FK19" s="115">
        <v>1653.9599999999998</v>
      </c>
      <c r="FL19" s="67">
        <v>4.5</v>
      </c>
      <c r="FM19" s="4"/>
      <c r="FN19" s="284"/>
      <c r="FO19" s="41" t="s">
        <v>91</v>
      </c>
      <c r="FP19" s="470">
        <v>0</v>
      </c>
      <c r="FQ19" s="471">
        <v>0</v>
      </c>
      <c r="FR19" s="472">
        <v>0</v>
      </c>
      <c r="FS19" s="43">
        <v>0</v>
      </c>
      <c r="FT19" s="45">
        <v>0</v>
      </c>
      <c r="FU19" s="46">
        <v>0</v>
      </c>
      <c r="FV19" s="892"/>
      <c r="FW19" s="58" t="s">
        <v>48</v>
      </c>
      <c r="FX19" s="59">
        <v>408.64</v>
      </c>
      <c r="FY19" s="278">
        <v>391.42</v>
      </c>
      <c r="FZ19" s="61">
        <v>4.4000000000000004</v>
      </c>
      <c r="GA19" s="59">
        <v>345.83</v>
      </c>
      <c r="GB19" s="278">
        <v>332.34</v>
      </c>
      <c r="GC19" s="61">
        <v>4.0599999999999996</v>
      </c>
      <c r="GD19" s="59">
        <v>386.18</v>
      </c>
      <c r="GE19" s="278">
        <v>370.89</v>
      </c>
      <c r="GF19" s="61">
        <v>4.12</v>
      </c>
      <c r="GG19" s="892"/>
      <c r="GH19" s="892"/>
      <c r="GI19" s="892" t="s">
        <v>66</v>
      </c>
      <c r="GJ19" s="476">
        <v>168</v>
      </c>
      <c r="GK19" s="476">
        <v>168</v>
      </c>
      <c r="GL19" s="476">
        <v>168</v>
      </c>
      <c r="GM19" s="320">
        <v>168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12507</v>
      </c>
      <c r="GV19" s="191">
        <v>219</v>
      </c>
      <c r="GW19" s="191">
        <v>7424</v>
      </c>
      <c r="GX19" s="618">
        <v>2204</v>
      </c>
      <c r="GY19" s="191">
        <v>0</v>
      </c>
      <c r="GZ19" s="191">
        <v>0</v>
      </c>
      <c r="HA19" s="191">
        <v>0</v>
      </c>
      <c r="HB19" s="619">
        <v>0</v>
      </c>
      <c r="HC19" s="192">
        <v>22354</v>
      </c>
      <c r="HD19" s="620">
        <v>123647</v>
      </c>
      <c r="HE19" s="621">
        <v>146001</v>
      </c>
      <c r="HF19" s="915"/>
      <c r="HG19" s="915"/>
      <c r="HH19" s="496" t="s">
        <v>62</v>
      </c>
      <c r="HI19" s="810">
        <v>897</v>
      </c>
      <c r="HJ19" s="191">
        <v>0</v>
      </c>
      <c r="HK19" s="191">
        <v>60</v>
      </c>
      <c r="HL19" s="618">
        <v>36</v>
      </c>
      <c r="HM19" s="191">
        <v>0</v>
      </c>
      <c r="HN19" s="191">
        <v>0</v>
      </c>
      <c r="HO19" s="191">
        <v>0</v>
      </c>
      <c r="HP19" s="619">
        <v>0</v>
      </c>
      <c r="HQ19" s="192">
        <v>993</v>
      </c>
      <c r="HR19" s="620">
        <v>509</v>
      </c>
      <c r="HS19" s="621">
        <v>1502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1443.9299999999998</v>
      </c>
      <c r="IO19" s="115">
        <v>1347.8600000000001</v>
      </c>
      <c r="IP19" s="67">
        <v>7.13</v>
      </c>
      <c r="IQ19" s="4"/>
      <c r="IR19" s="284"/>
      <c r="IS19" s="41" t="s">
        <v>91</v>
      </c>
      <c r="IT19" s="470">
        <v>0</v>
      </c>
      <c r="IU19" s="471">
        <v>3</v>
      </c>
      <c r="IV19" s="472">
        <v>0</v>
      </c>
      <c r="IW19" s="43">
        <v>3</v>
      </c>
      <c r="IX19" s="45">
        <v>0</v>
      </c>
      <c r="IY19" s="46">
        <v>0</v>
      </c>
      <c r="IZ19" s="892"/>
      <c r="JA19" s="58" t="s">
        <v>48</v>
      </c>
      <c r="JB19" s="59">
        <v>493.35</v>
      </c>
      <c r="JC19" s="278">
        <v>443.47</v>
      </c>
      <c r="JD19" s="61">
        <v>11.25</v>
      </c>
      <c r="JE19" s="59">
        <v>309.36</v>
      </c>
      <c r="JF19" s="278">
        <v>280.8</v>
      </c>
      <c r="JG19" s="61">
        <v>10.17</v>
      </c>
      <c r="JH19" s="59">
        <v>365.45</v>
      </c>
      <c r="JI19" s="278">
        <v>338.73</v>
      </c>
      <c r="JJ19" s="61">
        <v>7.89</v>
      </c>
      <c r="JK19" s="892"/>
      <c r="JL19" s="892"/>
      <c r="JM19" s="892" t="s">
        <v>66</v>
      </c>
      <c r="JN19" s="476">
        <v>168</v>
      </c>
      <c r="JO19" s="476">
        <v>168</v>
      </c>
      <c r="JP19" s="476">
        <v>168</v>
      </c>
      <c r="JQ19" s="320">
        <v>168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11034</v>
      </c>
      <c r="JZ19" s="191">
        <v>141</v>
      </c>
      <c r="KA19" s="191">
        <v>7460</v>
      </c>
      <c r="KB19" s="618">
        <v>8736</v>
      </c>
      <c r="KC19" s="191">
        <v>0</v>
      </c>
      <c r="KD19" s="191">
        <v>0</v>
      </c>
      <c r="KE19" s="191">
        <v>0</v>
      </c>
      <c r="KF19" s="619">
        <v>0</v>
      </c>
      <c r="KG19" s="192">
        <v>27371</v>
      </c>
      <c r="KH19" s="620">
        <v>130869</v>
      </c>
      <c r="KI19" s="621">
        <v>158240</v>
      </c>
      <c r="KJ19" s="915"/>
      <c r="KK19" s="915"/>
      <c r="KL19" s="496" t="s">
        <v>62</v>
      </c>
      <c r="KM19" s="810">
        <v>595</v>
      </c>
      <c r="KN19" s="191">
        <v>0</v>
      </c>
      <c r="KO19" s="191">
        <v>171</v>
      </c>
      <c r="KP19" s="618">
        <v>0</v>
      </c>
      <c r="KQ19" s="191">
        <v>0</v>
      </c>
      <c r="KR19" s="191">
        <v>0</v>
      </c>
      <c r="KS19" s="191">
        <v>0</v>
      </c>
      <c r="KT19" s="619">
        <v>0</v>
      </c>
      <c r="KU19" s="192">
        <v>766</v>
      </c>
      <c r="KV19" s="620">
        <v>575</v>
      </c>
      <c r="KW19" s="621">
        <v>1341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1381.39</v>
      </c>
      <c r="LS19" s="115">
        <v>1299.03</v>
      </c>
      <c r="LT19" s="205">
        <v>6.34</v>
      </c>
      <c r="LU19" s="4"/>
      <c r="LV19" s="284"/>
      <c r="LW19" s="41" t="s">
        <v>91</v>
      </c>
      <c r="LX19" s="470">
        <v>3</v>
      </c>
      <c r="LY19" s="909">
        <v>2</v>
      </c>
      <c r="LZ19" s="651">
        <v>50</v>
      </c>
      <c r="MA19" s="652"/>
      <c r="MB19" s="58" t="s">
        <v>48</v>
      </c>
      <c r="MC19" s="59">
        <v>422.99</v>
      </c>
      <c r="MD19" s="1075">
        <v>391.38</v>
      </c>
      <c r="ME19" s="533">
        <v>8.08</v>
      </c>
      <c r="MF19" s="59">
        <v>298.83999999999997</v>
      </c>
      <c r="MG19" s="1075">
        <v>277.75</v>
      </c>
      <c r="MH19" s="533">
        <v>7.59</v>
      </c>
      <c r="MI19" s="59">
        <v>348.24</v>
      </c>
      <c r="MJ19" s="1075">
        <v>326.41000000000003</v>
      </c>
      <c r="MK19" s="533">
        <v>6.69</v>
      </c>
      <c r="ML19" s="525"/>
      <c r="MM19" s="525"/>
      <c r="MN19" s="525" t="s">
        <v>66</v>
      </c>
      <c r="MO19" s="787">
        <v>168</v>
      </c>
      <c r="MP19" s="787">
        <v>168</v>
      </c>
      <c r="MQ19" s="787">
        <v>168</v>
      </c>
      <c r="MR19" s="787">
        <v>168</v>
      </c>
      <c r="MS19" s="787">
        <v>168</v>
      </c>
      <c r="MT19" s="647"/>
      <c r="MU19" s="1090"/>
      <c r="MV19" s="648"/>
      <c r="MW19" s="1088"/>
      <c r="MX19" s="657"/>
      <c r="MY19" s="648"/>
      <c r="MZ19" s="451" t="s">
        <v>62</v>
      </c>
      <c r="NA19" s="543">
        <v>55834</v>
      </c>
      <c r="NB19" s="544">
        <v>771</v>
      </c>
      <c r="NC19" s="544">
        <v>29190</v>
      </c>
      <c r="ND19" s="545">
        <v>19759</v>
      </c>
      <c r="NE19" s="544">
        <v>0</v>
      </c>
      <c r="NF19" s="544">
        <v>0</v>
      </c>
      <c r="NG19" s="544">
        <v>0</v>
      </c>
      <c r="NH19" s="546">
        <v>0</v>
      </c>
      <c r="NI19" s="840">
        <v>105554</v>
      </c>
      <c r="NJ19" s="547">
        <v>462405</v>
      </c>
      <c r="NK19" s="841">
        <v>567959</v>
      </c>
      <c r="NL19" s="839"/>
      <c r="NM19" s="839"/>
      <c r="NN19" s="542" t="s">
        <v>62</v>
      </c>
      <c r="NO19" s="543">
        <v>2237</v>
      </c>
      <c r="NP19" s="544">
        <v>0</v>
      </c>
      <c r="NQ19" s="544">
        <v>315</v>
      </c>
      <c r="NR19" s="545">
        <v>147</v>
      </c>
      <c r="NS19" s="544">
        <v>0</v>
      </c>
      <c r="NT19" s="544">
        <v>0</v>
      </c>
      <c r="NU19" s="544">
        <v>0</v>
      </c>
      <c r="NV19" s="546">
        <v>0</v>
      </c>
      <c r="NW19" s="840">
        <v>2699</v>
      </c>
      <c r="NX19" s="547">
        <v>2809</v>
      </c>
      <c r="NY19" s="841">
        <v>5508</v>
      </c>
    </row>
    <row r="20" spans="1:389" ht="18.75" customHeight="1">
      <c r="A20" s="116" t="s">
        <v>92</v>
      </c>
      <c r="B20" s="108">
        <v>1284.0400000000002</v>
      </c>
      <c r="C20" s="109">
        <v>1236.77</v>
      </c>
      <c r="D20" s="19">
        <v>3.82</v>
      </c>
      <c r="E20" s="4"/>
      <c r="F20" s="284"/>
      <c r="G20" s="41" t="s">
        <v>93</v>
      </c>
      <c r="H20" s="42">
        <v>0</v>
      </c>
      <c r="I20" s="43">
        <v>1</v>
      </c>
      <c r="J20" s="44">
        <v>2</v>
      </c>
      <c r="K20" s="43">
        <v>3</v>
      </c>
      <c r="L20" s="45">
        <v>0</v>
      </c>
      <c r="M20" s="46">
        <v>0</v>
      </c>
      <c r="N20" s="892"/>
      <c r="O20" s="58" t="s">
        <v>54</v>
      </c>
      <c r="P20" s="59">
        <v>262.45999999999998</v>
      </c>
      <c r="Q20" s="60">
        <v>247.89</v>
      </c>
      <c r="R20" s="62">
        <v>5.88</v>
      </c>
      <c r="S20" s="59">
        <v>245.9</v>
      </c>
      <c r="T20" s="60">
        <v>240.53</v>
      </c>
      <c r="U20" s="62">
        <v>2.23</v>
      </c>
      <c r="V20" s="59">
        <v>249.57</v>
      </c>
      <c r="W20" s="60">
        <v>242.36</v>
      </c>
      <c r="X20" s="62">
        <v>2.97</v>
      </c>
      <c r="Y20" s="892"/>
      <c r="Z20" s="892"/>
      <c r="AA20" s="892" t="s">
        <v>71</v>
      </c>
      <c r="AB20" s="63">
        <v>90</v>
      </c>
      <c r="AC20" s="63">
        <v>90</v>
      </c>
      <c r="AD20" s="63">
        <v>90</v>
      </c>
      <c r="AE20" s="63">
        <v>90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22226</v>
      </c>
      <c r="AN20" s="191">
        <v>360</v>
      </c>
      <c r="AO20" s="191">
        <v>49195</v>
      </c>
      <c r="AP20" s="618">
        <v>11090</v>
      </c>
      <c r="AQ20" s="191">
        <v>0</v>
      </c>
      <c r="AR20" s="191">
        <v>0</v>
      </c>
      <c r="AS20" s="191">
        <v>0</v>
      </c>
      <c r="AT20" s="191">
        <v>0</v>
      </c>
      <c r="AU20" s="822">
        <v>82871</v>
      </c>
      <c r="AV20" s="930">
        <v>436954</v>
      </c>
      <c r="AW20" s="821">
        <v>519825</v>
      </c>
      <c r="AX20" s="246"/>
      <c r="AY20" s="915"/>
      <c r="AZ20" s="496" t="s">
        <v>68</v>
      </c>
      <c r="BA20" s="810">
        <v>257</v>
      </c>
      <c r="BB20" s="191">
        <v>0</v>
      </c>
      <c r="BC20" s="191">
        <v>69</v>
      </c>
      <c r="BD20" s="618">
        <v>109</v>
      </c>
      <c r="BE20" s="191">
        <v>0</v>
      </c>
      <c r="BF20" s="191">
        <v>0</v>
      </c>
      <c r="BG20" s="191">
        <v>0</v>
      </c>
      <c r="BH20" s="191">
        <v>0</v>
      </c>
      <c r="BI20" s="933">
        <v>435</v>
      </c>
      <c r="BJ20" s="930">
        <v>5162</v>
      </c>
      <c r="BK20" s="932">
        <v>5597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1669.5200000000002</v>
      </c>
      <c r="CG20" s="109">
        <v>1598.61</v>
      </c>
      <c r="CH20" s="19">
        <v>4.4400000000000004</v>
      </c>
      <c r="CI20" s="4"/>
      <c r="CJ20" s="284"/>
      <c r="CK20" s="41" t="s">
        <v>93</v>
      </c>
      <c r="CL20" s="42">
        <v>0</v>
      </c>
      <c r="CM20" s="43">
        <v>0</v>
      </c>
      <c r="CN20" s="44">
        <v>0</v>
      </c>
      <c r="CO20" s="43">
        <v>0</v>
      </c>
      <c r="CP20" s="45">
        <v>0</v>
      </c>
      <c r="CQ20" s="46">
        <v>0</v>
      </c>
      <c r="CR20" s="892"/>
      <c r="CS20" s="58" t="s">
        <v>54</v>
      </c>
      <c r="CT20" s="59">
        <v>271.69</v>
      </c>
      <c r="CU20" s="278">
        <v>249.52</v>
      </c>
      <c r="CV20" s="61">
        <v>8.89</v>
      </c>
      <c r="CW20" s="59">
        <v>254.38</v>
      </c>
      <c r="CX20" s="278">
        <v>239.04</v>
      </c>
      <c r="CY20" s="61">
        <v>6.42</v>
      </c>
      <c r="CZ20" s="59">
        <v>264.95999999999998</v>
      </c>
      <c r="DA20" s="278">
        <v>245.73</v>
      </c>
      <c r="DB20" s="61">
        <v>7.83</v>
      </c>
      <c r="DC20" s="892"/>
      <c r="DD20" s="892"/>
      <c r="DE20" s="892" t="s">
        <v>71</v>
      </c>
      <c r="DF20" s="85">
        <v>90</v>
      </c>
      <c r="DG20" s="85">
        <v>90</v>
      </c>
      <c r="DH20" s="85">
        <v>90</v>
      </c>
      <c r="DI20" s="13">
        <v>90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33289</v>
      </c>
      <c r="DR20" s="191">
        <v>358</v>
      </c>
      <c r="DS20" s="191">
        <v>52661</v>
      </c>
      <c r="DT20" s="618">
        <v>13110</v>
      </c>
      <c r="DU20" s="191">
        <v>0</v>
      </c>
      <c r="DV20" s="191">
        <v>0</v>
      </c>
      <c r="DW20" s="191">
        <v>0</v>
      </c>
      <c r="DX20" s="619">
        <v>0</v>
      </c>
      <c r="DY20" s="192">
        <v>99418</v>
      </c>
      <c r="DZ20" s="620">
        <v>440462</v>
      </c>
      <c r="EA20" s="621">
        <v>539880</v>
      </c>
      <c r="EB20" s="915"/>
      <c r="EC20" s="915"/>
      <c r="ED20" s="496" t="s">
        <v>68</v>
      </c>
      <c r="EE20" s="810">
        <v>447</v>
      </c>
      <c r="EF20" s="191">
        <v>0</v>
      </c>
      <c r="EG20" s="191">
        <v>127</v>
      </c>
      <c r="EH20" s="618">
        <v>191</v>
      </c>
      <c r="EI20" s="191">
        <v>0</v>
      </c>
      <c r="EJ20" s="191">
        <v>0</v>
      </c>
      <c r="EK20" s="191">
        <v>0</v>
      </c>
      <c r="EL20" s="619">
        <v>0</v>
      </c>
      <c r="EM20" s="192">
        <v>765</v>
      </c>
      <c r="EN20" s="620">
        <v>1277</v>
      </c>
      <c r="EO20" s="621">
        <v>2042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372" t="s">
        <v>92</v>
      </c>
      <c r="FJ20" s="1016">
        <v>1533.9600000000003</v>
      </c>
      <c r="FK20" s="109">
        <v>1445.58</v>
      </c>
      <c r="FL20" s="19">
        <v>6.11</v>
      </c>
      <c r="FM20" s="4"/>
      <c r="FN20" s="284"/>
      <c r="FO20" s="41" t="s">
        <v>93</v>
      </c>
      <c r="FP20" s="470">
        <v>0</v>
      </c>
      <c r="FQ20" s="471">
        <v>0</v>
      </c>
      <c r="FR20" s="472">
        <v>0</v>
      </c>
      <c r="FS20" s="43">
        <v>0</v>
      </c>
      <c r="FT20" s="45">
        <v>0</v>
      </c>
      <c r="FU20" s="46">
        <v>0</v>
      </c>
      <c r="FV20" s="892"/>
      <c r="FW20" s="58" t="s">
        <v>54</v>
      </c>
      <c r="FX20" s="59">
        <v>336.94</v>
      </c>
      <c r="FY20" s="278">
        <v>326.43</v>
      </c>
      <c r="FZ20" s="61">
        <v>3.22</v>
      </c>
      <c r="GA20" s="59">
        <v>302.47000000000003</v>
      </c>
      <c r="GB20" s="278">
        <v>283.98</v>
      </c>
      <c r="GC20" s="61">
        <v>6.51</v>
      </c>
      <c r="GD20" s="59">
        <v>324.62</v>
      </c>
      <c r="GE20" s="278">
        <v>311.67</v>
      </c>
      <c r="GF20" s="61">
        <v>4.16</v>
      </c>
      <c r="GG20" s="892"/>
      <c r="GH20" s="892"/>
      <c r="GI20" s="892" t="s">
        <v>71</v>
      </c>
      <c r="GJ20" s="476">
        <v>90</v>
      </c>
      <c r="GK20" s="476">
        <v>90</v>
      </c>
      <c r="GL20" s="476">
        <v>90</v>
      </c>
      <c r="GM20" s="320">
        <v>90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30222</v>
      </c>
      <c r="GV20" s="191">
        <v>306</v>
      </c>
      <c r="GW20" s="191">
        <v>43050</v>
      </c>
      <c r="GX20" s="618">
        <v>10242</v>
      </c>
      <c r="GY20" s="191">
        <v>0</v>
      </c>
      <c r="GZ20" s="191">
        <v>0</v>
      </c>
      <c r="HA20" s="191">
        <v>0</v>
      </c>
      <c r="HB20" s="619">
        <v>0</v>
      </c>
      <c r="HC20" s="192">
        <v>83820</v>
      </c>
      <c r="HD20" s="620">
        <v>358624</v>
      </c>
      <c r="HE20" s="621">
        <v>442444</v>
      </c>
      <c r="HF20" s="915"/>
      <c r="HG20" s="915"/>
      <c r="HH20" s="496" t="s">
        <v>68</v>
      </c>
      <c r="HI20" s="810">
        <v>719</v>
      </c>
      <c r="HJ20" s="191">
        <v>0</v>
      </c>
      <c r="HK20" s="191">
        <v>240</v>
      </c>
      <c r="HL20" s="618">
        <v>126</v>
      </c>
      <c r="HM20" s="191">
        <v>0</v>
      </c>
      <c r="HN20" s="191">
        <v>0</v>
      </c>
      <c r="HO20" s="191">
        <v>0</v>
      </c>
      <c r="HP20" s="619">
        <v>0</v>
      </c>
      <c r="HQ20" s="192">
        <v>1085</v>
      </c>
      <c r="HR20" s="620">
        <v>1695</v>
      </c>
      <c r="HS20" s="621">
        <v>2780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2092.71</v>
      </c>
      <c r="IO20" s="109">
        <v>2030.3</v>
      </c>
      <c r="IP20" s="19">
        <v>3.07</v>
      </c>
      <c r="IQ20" s="4"/>
      <c r="IR20" s="284"/>
      <c r="IS20" s="41" t="s">
        <v>93</v>
      </c>
      <c r="IT20" s="470">
        <v>0</v>
      </c>
      <c r="IU20" s="471">
        <v>4</v>
      </c>
      <c r="IV20" s="472">
        <v>2</v>
      </c>
      <c r="IW20" s="43">
        <v>6</v>
      </c>
      <c r="IX20" s="45">
        <v>1</v>
      </c>
      <c r="IY20" s="46">
        <v>500</v>
      </c>
      <c r="IZ20" s="892"/>
      <c r="JA20" s="58" t="s">
        <v>54</v>
      </c>
      <c r="JB20" s="59">
        <v>291.58999999999997</v>
      </c>
      <c r="JC20" s="278">
        <v>273.94</v>
      </c>
      <c r="JD20" s="61">
        <v>6.44</v>
      </c>
      <c r="JE20" s="59">
        <v>328.78</v>
      </c>
      <c r="JF20" s="278">
        <v>313.83999999999997</v>
      </c>
      <c r="JG20" s="61">
        <v>4.76</v>
      </c>
      <c r="JH20" s="59">
        <v>317.44</v>
      </c>
      <c r="JI20" s="278">
        <v>299.63</v>
      </c>
      <c r="JJ20" s="61">
        <v>5.94</v>
      </c>
      <c r="JK20" s="892"/>
      <c r="JL20" s="892"/>
      <c r="JM20" s="892" t="s">
        <v>71</v>
      </c>
      <c r="JN20" s="476">
        <v>90</v>
      </c>
      <c r="JO20" s="476">
        <v>90</v>
      </c>
      <c r="JP20" s="476">
        <v>90</v>
      </c>
      <c r="JQ20" s="320">
        <v>90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26662</v>
      </c>
      <c r="JZ20" s="191">
        <v>198</v>
      </c>
      <c r="KA20" s="191">
        <v>43255</v>
      </c>
      <c r="KB20" s="618">
        <v>15089</v>
      </c>
      <c r="KC20" s="191">
        <v>0</v>
      </c>
      <c r="KD20" s="191">
        <v>0</v>
      </c>
      <c r="KE20" s="191">
        <v>0</v>
      </c>
      <c r="KF20" s="619">
        <v>0</v>
      </c>
      <c r="KG20" s="192">
        <v>85204</v>
      </c>
      <c r="KH20" s="620">
        <v>491815</v>
      </c>
      <c r="KI20" s="621">
        <v>577019</v>
      </c>
      <c r="KJ20" s="915"/>
      <c r="KK20" s="915"/>
      <c r="KL20" s="496" t="s">
        <v>68</v>
      </c>
      <c r="KM20" s="810">
        <v>476</v>
      </c>
      <c r="KN20" s="191">
        <v>0</v>
      </c>
      <c r="KO20" s="191">
        <v>686</v>
      </c>
      <c r="KP20" s="618">
        <v>0</v>
      </c>
      <c r="KQ20" s="191">
        <v>0</v>
      </c>
      <c r="KR20" s="191">
        <v>0</v>
      </c>
      <c r="KS20" s="191">
        <v>0</v>
      </c>
      <c r="KT20" s="619">
        <v>0</v>
      </c>
      <c r="KU20" s="192">
        <v>1162</v>
      </c>
      <c r="KV20" s="620">
        <v>7263</v>
      </c>
      <c r="KW20" s="621">
        <v>8425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1653.15</v>
      </c>
      <c r="LS20" s="109">
        <v>1592.4600000000003</v>
      </c>
      <c r="LT20" s="324">
        <v>3.81</v>
      </c>
      <c r="LU20" s="4"/>
      <c r="LV20" s="284"/>
      <c r="LW20" s="41" t="s">
        <v>93</v>
      </c>
      <c r="LX20" s="470">
        <v>9</v>
      </c>
      <c r="LY20" s="909">
        <v>1</v>
      </c>
      <c r="LZ20" s="651">
        <v>800</v>
      </c>
      <c r="MA20" s="652"/>
      <c r="MB20" s="58" t="s">
        <v>54</v>
      </c>
      <c r="MC20" s="59">
        <v>298.27999999999997</v>
      </c>
      <c r="MD20" s="1075">
        <v>280.60000000000002</v>
      </c>
      <c r="ME20" s="533">
        <v>6.3</v>
      </c>
      <c r="MF20" s="59">
        <v>289.68</v>
      </c>
      <c r="MG20" s="1075">
        <v>277.25</v>
      </c>
      <c r="MH20" s="533">
        <v>4.4800000000000004</v>
      </c>
      <c r="MI20" s="59">
        <v>293.10000000000002</v>
      </c>
      <c r="MJ20" s="1075">
        <v>278.69</v>
      </c>
      <c r="MK20" s="533">
        <v>5.17</v>
      </c>
      <c r="ML20" s="525"/>
      <c r="MM20" s="525"/>
      <c r="MN20" s="525" t="s">
        <v>71</v>
      </c>
      <c r="MO20" s="787">
        <v>90</v>
      </c>
      <c r="MP20" s="787">
        <v>90</v>
      </c>
      <c r="MQ20" s="787">
        <v>90</v>
      </c>
      <c r="MR20" s="787">
        <v>90</v>
      </c>
      <c r="MS20" s="787">
        <v>90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112399</v>
      </c>
      <c r="NB20" s="544">
        <v>1222</v>
      </c>
      <c r="NC20" s="544">
        <v>188161</v>
      </c>
      <c r="ND20" s="545">
        <v>49531</v>
      </c>
      <c r="NE20" s="544">
        <v>0</v>
      </c>
      <c r="NF20" s="544">
        <v>0</v>
      </c>
      <c r="NG20" s="544">
        <v>0</v>
      </c>
      <c r="NH20" s="546">
        <v>0</v>
      </c>
      <c r="NI20" s="840">
        <v>351313</v>
      </c>
      <c r="NJ20" s="547">
        <v>1727855</v>
      </c>
      <c r="NK20" s="841">
        <v>2079168</v>
      </c>
      <c r="NL20" s="839"/>
      <c r="NM20" s="839"/>
      <c r="NN20" s="542" t="s">
        <v>68</v>
      </c>
      <c r="NO20" s="543">
        <v>1899</v>
      </c>
      <c r="NP20" s="544">
        <v>0</v>
      </c>
      <c r="NQ20" s="544">
        <v>1122</v>
      </c>
      <c r="NR20" s="545">
        <v>426</v>
      </c>
      <c r="NS20" s="544">
        <v>0</v>
      </c>
      <c r="NT20" s="544">
        <v>0</v>
      </c>
      <c r="NU20" s="544">
        <v>0</v>
      </c>
      <c r="NV20" s="546">
        <v>0</v>
      </c>
      <c r="NW20" s="840">
        <v>3447</v>
      </c>
      <c r="NX20" s="547">
        <v>15397</v>
      </c>
      <c r="NY20" s="841">
        <v>18844</v>
      </c>
    </row>
    <row r="21" spans="1:389" ht="18.75" customHeight="1" thickBot="1">
      <c r="A21" s="37" t="s">
        <v>52</v>
      </c>
      <c r="B21" s="112">
        <v>1283.3600000000001</v>
      </c>
      <c r="C21" s="113">
        <v>1236.77</v>
      </c>
      <c r="D21" s="40">
        <v>3.77</v>
      </c>
      <c r="E21" s="4"/>
      <c r="F21" s="284"/>
      <c r="G21" s="41" t="s">
        <v>94</v>
      </c>
      <c r="H21" s="42">
        <v>0</v>
      </c>
      <c r="I21" s="43">
        <v>0</v>
      </c>
      <c r="J21" s="44">
        <v>0</v>
      </c>
      <c r="K21" s="43">
        <v>0</v>
      </c>
      <c r="L21" s="45">
        <v>0</v>
      </c>
      <c r="M21" s="46">
        <v>0</v>
      </c>
      <c r="N21" s="892"/>
      <c r="O21" s="58" t="s">
        <v>59</v>
      </c>
      <c r="P21" s="59">
        <v>113.24</v>
      </c>
      <c r="Q21" s="60">
        <v>104.54</v>
      </c>
      <c r="R21" s="62">
        <v>8.32</v>
      </c>
      <c r="S21" s="59">
        <v>84.5</v>
      </c>
      <c r="T21" s="60">
        <v>78.930000000000007</v>
      </c>
      <c r="U21" s="62">
        <v>7.06</v>
      </c>
      <c r="V21" s="59">
        <v>90.87</v>
      </c>
      <c r="W21" s="60">
        <v>85.28</v>
      </c>
      <c r="X21" s="62">
        <v>6.55</v>
      </c>
      <c r="Y21" s="892"/>
      <c r="Z21" s="892"/>
      <c r="AA21" s="892" t="s">
        <v>76</v>
      </c>
      <c r="AB21" s="63">
        <v>246</v>
      </c>
      <c r="AC21" s="63">
        <v>246</v>
      </c>
      <c r="AD21" s="63">
        <v>246</v>
      </c>
      <c r="AE21" s="63">
        <v>246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1669.75</v>
      </c>
      <c r="CG21" s="113">
        <v>1599.6600000000003</v>
      </c>
      <c r="CH21" s="40">
        <v>4.38</v>
      </c>
      <c r="CI21" s="4"/>
      <c r="CJ21" s="284"/>
      <c r="CK21" s="41" t="s">
        <v>94</v>
      </c>
      <c r="CL21" s="42">
        <v>0</v>
      </c>
      <c r="CM21" s="43">
        <v>0</v>
      </c>
      <c r="CN21" s="44">
        <v>0</v>
      </c>
      <c r="CO21" s="43">
        <v>0</v>
      </c>
      <c r="CP21" s="45">
        <v>0</v>
      </c>
      <c r="CQ21" s="46">
        <v>0</v>
      </c>
      <c r="CR21" s="892"/>
      <c r="CS21" s="58" t="s">
        <v>59</v>
      </c>
      <c r="CT21" s="59">
        <v>145.08000000000001</v>
      </c>
      <c r="CU21" s="278">
        <v>139.83000000000001</v>
      </c>
      <c r="CV21" s="61">
        <v>3.75</v>
      </c>
      <c r="CW21" s="59">
        <v>103.79</v>
      </c>
      <c r="CX21" s="278">
        <v>95.95</v>
      </c>
      <c r="CY21" s="61">
        <v>8.17</v>
      </c>
      <c r="CZ21" s="59">
        <v>129.01</v>
      </c>
      <c r="DA21" s="278">
        <v>123.95</v>
      </c>
      <c r="DB21" s="61">
        <v>4.08</v>
      </c>
      <c r="DC21" s="892"/>
      <c r="DD21" s="892"/>
      <c r="DE21" s="892" t="s">
        <v>76</v>
      </c>
      <c r="DF21" s="85">
        <v>246</v>
      </c>
      <c r="DG21" s="85">
        <v>246</v>
      </c>
      <c r="DH21" s="85">
        <v>246</v>
      </c>
      <c r="DI21" s="13">
        <v>246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38" t="s">
        <v>52</v>
      </c>
      <c r="FJ21" s="1017">
        <v>1525.81</v>
      </c>
      <c r="FK21" s="113">
        <v>1437.6999999999998</v>
      </c>
      <c r="FL21" s="40">
        <v>6.13</v>
      </c>
      <c r="FM21" s="4"/>
      <c r="FN21" s="284"/>
      <c r="FO21" s="41" t="s">
        <v>94</v>
      </c>
      <c r="FP21" s="470">
        <v>0</v>
      </c>
      <c r="FQ21" s="471">
        <v>2</v>
      </c>
      <c r="FR21" s="472">
        <v>0</v>
      </c>
      <c r="FS21" s="43">
        <v>2</v>
      </c>
      <c r="FT21" s="45">
        <v>0</v>
      </c>
      <c r="FU21" s="46">
        <v>0</v>
      </c>
      <c r="FV21" s="892"/>
      <c r="FW21" s="58" t="s">
        <v>59</v>
      </c>
      <c r="FX21" s="59">
        <v>249.08</v>
      </c>
      <c r="FY21" s="278">
        <v>235.83</v>
      </c>
      <c r="FZ21" s="61">
        <v>5.62</v>
      </c>
      <c r="GA21" s="59">
        <v>215.86</v>
      </c>
      <c r="GB21" s="278">
        <v>206.77</v>
      </c>
      <c r="GC21" s="61">
        <v>4.4000000000000004</v>
      </c>
      <c r="GD21" s="59">
        <v>237.2</v>
      </c>
      <c r="GE21" s="278">
        <v>225.73</v>
      </c>
      <c r="GF21" s="61">
        <v>5.08</v>
      </c>
      <c r="GG21" s="892"/>
      <c r="GH21" s="892"/>
      <c r="GI21" s="892" t="s">
        <v>76</v>
      </c>
      <c r="GJ21" s="476">
        <v>246</v>
      </c>
      <c r="GK21" s="476">
        <v>246</v>
      </c>
      <c r="GL21" s="476">
        <v>246</v>
      </c>
      <c r="GM21" s="320">
        <v>246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2093.4100000000003</v>
      </c>
      <c r="IO21" s="113">
        <v>2033.53</v>
      </c>
      <c r="IP21" s="40">
        <v>2.94</v>
      </c>
      <c r="IQ21" s="4"/>
      <c r="IR21" s="284"/>
      <c r="IS21" s="41" t="s">
        <v>94</v>
      </c>
      <c r="IT21" s="470">
        <v>0</v>
      </c>
      <c r="IU21" s="471">
        <v>0</v>
      </c>
      <c r="IV21" s="472">
        <v>0</v>
      </c>
      <c r="IW21" s="43">
        <v>0</v>
      </c>
      <c r="IX21" s="45">
        <v>0</v>
      </c>
      <c r="IY21" s="46">
        <v>0</v>
      </c>
      <c r="IZ21" s="892"/>
      <c r="JA21" s="58" t="s">
        <v>59</v>
      </c>
      <c r="JB21" s="59">
        <v>164.16</v>
      </c>
      <c r="JC21" s="278">
        <v>152.35</v>
      </c>
      <c r="JD21" s="61">
        <v>7.75</v>
      </c>
      <c r="JE21" s="59">
        <v>164.75</v>
      </c>
      <c r="JF21" s="278">
        <v>156.04</v>
      </c>
      <c r="JG21" s="61">
        <v>5.58</v>
      </c>
      <c r="JH21" s="59">
        <v>164.57</v>
      </c>
      <c r="JI21" s="278">
        <v>154.72999999999999</v>
      </c>
      <c r="JJ21" s="61">
        <v>6.36</v>
      </c>
      <c r="JK21" s="892"/>
      <c r="JL21" s="892"/>
      <c r="JM21" s="892" t="s">
        <v>76</v>
      </c>
      <c r="JN21" s="476">
        <v>246</v>
      </c>
      <c r="JO21" s="476">
        <v>246</v>
      </c>
      <c r="JP21" s="476">
        <v>246</v>
      </c>
      <c r="JQ21" s="320">
        <v>246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1662.21</v>
      </c>
      <c r="LS21" s="113">
        <v>1597.25</v>
      </c>
      <c r="LT21" s="196">
        <v>4.07</v>
      </c>
      <c r="LU21" s="4"/>
      <c r="LV21" s="284"/>
      <c r="LW21" s="41" t="s">
        <v>94</v>
      </c>
      <c r="LX21" s="470">
        <v>2</v>
      </c>
      <c r="LY21" s="909">
        <v>0</v>
      </c>
      <c r="LZ21" s="651">
        <v>0</v>
      </c>
      <c r="MA21" s="652"/>
      <c r="MB21" s="58" t="s">
        <v>59</v>
      </c>
      <c r="MC21" s="59">
        <v>180.86</v>
      </c>
      <c r="MD21" s="1075">
        <v>167.83</v>
      </c>
      <c r="ME21" s="533">
        <v>7.76</v>
      </c>
      <c r="MF21" s="59">
        <v>137.85</v>
      </c>
      <c r="MG21" s="1075">
        <v>129.19</v>
      </c>
      <c r="MH21" s="533">
        <v>6.7</v>
      </c>
      <c r="MI21" s="59">
        <v>154.97</v>
      </c>
      <c r="MJ21" s="1075">
        <v>145.72999999999999</v>
      </c>
      <c r="MK21" s="533">
        <v>6.34</v>
      </c>
      <c r="ML21" s="525"/>
      <c r="MM21" s="525"/>
      <c r="MN21" s="525" t="s">
        <v>76</v>
      </c>
      <c r="MO21" s="787">
        <v>246</v>
      </c>
      <c r="MP21" s="787">
        <v>246</v>
      </c>
      <c r="MQ21" s="787">
        <v>246</v>
      </c>
      <c r="MR21" s="787">
        <v>246</v>
      </c>
      <c r="MS21" s="787">
        <v>246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1355.5800000000002</v>
      </c>
      <c r="C22" s="115">
        <v>1236.6499999999999</v>
      </c>
      <c r="D22" s="67">
        <v>9.6199999999999992</v>
      </c>
      <c r="E22" s="4"/>
      <c r="F22" s="284"/>
      <c r="G22" s="20" t="s">
        <v>95</v>
      </c>
      <c r="H22" s="42">
        <v>0</v>
      </c>
      <c r="I22" s="43">
        <v>0</v>
      </c>
      <c r="J22" s="44">
        <v>0</v>
      </c>
      <c r="K22" s="43">
        <v>0</v>
      </c>
      <c r="L22" s="45">
        <v>0</v>
      </c>
      <c r="M22" s="46">
        <v>0</v>
      </c>
      <c r="N22" s="892"/>
      <c r="O22" s="58" t="s">
        <v>65</v>
      </c>
      <c r="P22" s="59">
        <v>87.38</v>
      </c>
      <c r="Q22" s="60">
        <v>82.52</v>
      </c>
      <c r="R22" s="62">
        <v>5.89</v>
      </c>
      <c r="S22" s="59">
        <v>101.97</v>
      </c>
      <c r="T22" s="60">
        <v>99.96</v>
      </c>
      <c r="U22" s="62">
        <v>2.0099999999999998</v>
      </c>
      <c r="V22" s="59">
        <v>98.74</v>
      </c>
      <c r="W22" s="60">
        <v>95.63</v>
      </c>
      <c r="X22" s="62">
        <v>3.25</v>
      </c>
      <c r="Y22" s="892"/>
      <c r="Z22" s="892"/>
      <c r="AA22" s="892" t="s">
        <v>79</v>
      </c>
      <c r="AB22" s="63">
        <v>231</v>
      </c>
      <c r="AC22" s="63">
        <v>231</v>
      </c>
      <c r="AD22" s="63">
        <v>231</v>
      </c>
      <c r="AE22" s="63">
        <v>231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43623</v>
      </c>
      <c r="AN22" s="815">
        <v>567</v>
      </c>
      <c r="AO22" s="815">
        <v>57531</v>
      </c>
      <c r="AP22" s="816">
        <v>19612</v>
      </c>
      <c r="AQ22" s="815">
        <v>0</v>
      </c>
      <c r="AR22" s="815">
        <v>0</v>
      </c>
      <c r="AS22" s="815">
        <v>0</v>
      </c>
      <c r="AT22" s="815">
        <v>0</v>
      </c>
      <c r="AU22" s="824">
        <v>121333</v>
      </c>
      <c r="AV22" s="815">
        <v>520847</v>
      </c>
      <c r="AW22" s="825">
        <v>642180</v>
      </c>
      <c r="AX22" s="913"/>
      <c r="AY22" s="49"/>
      <c r="AZ22" s="497" t="s">
        <v>45</v>
      </c>
      <c r="BA22" s="935">
        <v>541</v>
      </c>
      <c r="BB22" s="936">
        <v>0</v>
      </c>
      <c r="BC22" s="936">
        <v>128</v>
      </c>
      <c r="BD22" s="937">
        <v>160</v>
      </c>
      <c r="BE22" s="936">
        <v>0</v>
      </c>
      <c r="BF22" s="936">
        <v>0</v>
      </c>
      <c r="BG22" s="936">
        <v>0</v>
      </c>
      <c r="BH22" s="936">
        <v>0</v>
      </c>
      <c r="BI22" s="938">
        <v>829</v>
      </c>
      <c r="BJ22" s="936">
        <v>6562</v>
      </c>
      <c r="BK22" s="939">
        <v>7391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1648.85</v>
      </c>
      <c r="CG22" s="115">
        <v>1503.28</v>
      </c>
      <c r="CH22" s="67">
        <v>9.68</v>
      </c>
      <c r="CI22" s="4"/>
      <c r="CJ22" s="284"/>
      <c r="CK22" s="20" t="s">
        <v>95</v>
      </c>
      <c r="CL22" s="42">
        <v>0</v>
      </c>
      <c r="CM22" s="43">
        <v>0</v>
      </c>
      <c r="CN22" s="44">
        <v>0</v>
      </c>
      <c r="CO22" s="43">
        <v>0</v>
      </c>
      <c r="CP22" s="45">
        <v>0</v>
      </c>
      <c r="CQ22" s="46">
        <v>0</v>
      </c>
      <c r="CR22" s="892"/>
      <c r="CS22" s="58" t="s">
        <v>65</v>
      </c>
      <c r="CT22" s="59">
        <v>150.28</v>
      </c>
      <c r="CU22" s="278">
        <v>142.83000000000001</v>
      </c>
      <c r="CV22" s="61">
        <v>5.22</v>
      </c>
      <c r="CW22" s="59">
        <v>142.26</v>
      </c>
      <c r="CX22" s="278">
        <v>123.93</v>
      </c>
      <c r="CY22" s="61">
        <v>14.79</v>
      </c>
      <c r="CZ22" s="59">
        <v>147.16</v>
      </c>
      <c r="DA22" s="278">
        <v>135.99</v>
      </c>
      <c r="DB22" s="61">
        <v>8.2100000000000009</v>
      </c>
      <c r="DC22" s="892"/>
      <c r="DD22" s="892"/>
      <c r="DE22" s="892" t="s">
        <v>79</v>
      </c>
      <c r="DF22" s="85">
        <v>231</v>
      </c>
      <c r="DG22" s="85">
        <v>231</v>
      </c>
      <c r="DH22" s="85">
        <v>231</v>
      </c>
      <c r="DI22" s="13">
        <v>231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56249</v>
      </c>
      <c r="DR22" s="815">
        <v>699</v>
      </c>
      <c r="DS22" s="815">
        <v>69010</v>
      </c>
      <c r="DT22" s="816">
        <v>16611</v>
      </c>
      <c r="DU22" s="815">
        <v>0</v>
      </c>
      <c r="DV22" s="815">
        <v>0</v>
      </c>
      <c r="DW22" s="815">
        <v>0</v>
      </c>
      <c r="DX22" s="819">
        <v>0</v>
      </c>
      <c r="DY22" s="815">
        <v>142569</v>
      </c>
      <c r="DZ22" s="836">
        <v>618114</v>
      </c>
      <c r="EA22" s="836">
        <v>760683</v>
      </c>
      <c r="EB22" s="915"/>
      <c r="EC22" s="915"/>
      <c r="ED22" s="497" t="s">
        <v>45</v>
      </c>
      <c r="EE22" s="814">
        <v>1117</v>
      </c>
      <c r="EF22" s="815">
        <v>0</v>
      </c>
      <c r="EG22" s="815">
        <v>178</v>
      </c>
      <c r="EH22" s="816">
        <v>251</v>
      </c>
      <c r="EI22" s="815">
        <v>0</v>
      </c>
      <c r="EJ22" s="815">
        <v>0</v>
      </c>
      <c r="EK22" s="815">
        <v>0</v>
      </c>
      <c r="EL22" s="819">
        <v>0</v>
      </c>
      <c r="EM22" s="815">
        <v>1546</v>
      </c>
      <c r="EN22" s="836">
        <v>1843</v>
      </c>
      <c r="EO22" s="836">
        <v>3389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345" t="s">
        <v>32</v>
      </c>
      <c r="FJ22" s="1018">
        <v>1941.6000000000001</v>
      </c>
      <c r="FK22" s="115">
        <v>1853.71</v>
      </c>
      <c r="FL22" s="67">
        <v>4.74</v>
      </c>
      <c r="FM22" s="4"/>
      <c r="FN22" s="284"/>
      <c r="FO22" s="20" t="s">
        <v>95</v>
      </c>
      <c r="FP22" s="470">
        <v>0</v>
      </c>
      <c r="FQ22" s="471">
        <v>0</v>
      </c>
      <c r="FR22" s="472">
        <v>0</v>
      </c>
      <c r="FS22" s="43">
        <v>0</v>
      </c>
      <c r="FT22" s="45">
        <v>0</v>
      </c>
      <c r="FU22" s="46">
        <v>0</v>
      </c>
      <c r="FV22" s="892"/>
      <c r="FW22" s="58" t="s">
        <v>65</v>
      </c>
      <c r="FX22" s="59">
        <v>220.64</v>
      </c>
      <c r="FY22" s="278">
        <v>211.45</v>
      </c>
      <c r="FZ22" s="61">
        <v>4.3499999999999996</v>
      </c>
      <c r="GA22" s="59">
        <v>185.83</v>
      </c>
      <c r="GB22" s="278">
        <v>177.47</v>
      </c>
      <c r="GC22" s="61">
        <v>4.71</v>
      </c>
      <c r="GD22" s="59">
        <v>208.19</v>
      </c>
      <c r="GE22" s="278">
        <v>199.64</v>
      </c>
      <c r="GF22" s="61">
        <v>4.28</v>
      </c>
      <c r="GG22" s="892"/>
      <c r="GH22" s="892"/>
      <c r="GI22" s="892" t="s">
        <v>79</v>
      </c>
      <c r="GJ22" s="476">
        <v>231</v>
      </c>
      <c r="GK22" s="476">
        <v>231</v>
      </c>
      <c r="GL22" s="476">
        <v>231</v>
      </c>
      <c r="GM22" s="320">
        <v>231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51068</v>
      </c>
      <c r="GV22" s="815">
        <v>598</v>
      </c>
      <c r="GW22" s="815">
        <v>56414</v>
      </c>
      <c r="GX22" s="816">
        <v>13375</v>
      </c>
      <c r="GY22" s="815">
        <v>0</v>
      </c>
      <c r="GZ22" s="815">
        <v>0</v>
      </c>
      <c r="HA22" s="815">
        <v>0</v>
      </c>
      <c r="HB22" s="819">
        <v>0</v>
      </c>
      <c r="HC22" s="815">
        <v>121455</v>
      </c>
      <c r="HD22" s="836">
        <v>514630</v>
      </c>
      <c r="HE22" s="836">
        <v>636085</v>
      </c>
      <c r="HF22" s="915"/>
      <c r="HG22" s="915"/>
      <c r="HH22" s="497" t="s">
        <v>45</v>
      </c>
      <c r="HI22" s="814">
        <v>1795</v>
      </c>
      <c r="HJ22" s="815">
        <v>0</v>
      </c>
      <c r="HK22" s="815">
        <v>320</v>
      </c>
      <c r="HL22" s="816">
        <v>162</v>
      </c>
      <c r="HM22" s="815">
        <v>0</v>
      </c>
      <c r="HN22" s="815">
        <v>0</v>
      </c>
      <c r="HO22" s="815">
        <v>0</v>
      </c>
      <c r="HP22" s="819">
        <v>0</v>
      </c>
      <c r="HQ22" s="815">
        <v>2277</v>
      </c>
      <c r="HR22" s="836">
        <v>2313</v>
      </c>
      <c r="HS22" s="836">
        <v>4590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2046.84</v>
      </c>
      <c r="IO22" s="115">
        <v>1842.1799999999998</v>
      </c>
      <c r="IP22" s="67">
        <v>11.11</v>
      </c>
      <c r="IQ22" s="4"/>
      <c r="IR22" s="284"/>
      <c r="IS22" s="20" t="s">
        <v>95</v>
      </c>
      <c r="IT22" s="470">
        <v>0</v>
      </c>
      <c r="IU22" s="471">
        <v>2</v>
      </c>
      <c r="IV22" s="472">
        <v>0</v>
      </c>
      <c r="IW22" s="43">
        <v>2</v>
      </c>
      <c r="IX22" s="45">
        <v>1</v>
      </c>
      <c r="IY22" s="46">
        <v>100</v>
      </c>
      <c r="IZ22" s="892"/>
      <c r="JA22" s="58" t="s">
        <v>65</v>
      </c>
      <c r="JB22" s="59">
        <v>218.57</v>
      </c>
      <c r="JC22" s="278">
        <v>203.56</v>
      </c>
      <c r="JD22" s="61">
        <v>7.37</v>
      </c>
      <c r="JE22" s="59">
        <v>158.59</v>
      </c>
      <c r="JF22" s="278">
        <v>146.57</v>
      </c>
      <c r="JG22" s="61">
        <v>8.1999999999999993</v>
      </c>
      <c r="JH22" s="59">
        <v>176.87</v>
      </c>
      <c r="JI22" s="278">
        <v>166.87</v>
      </c>
      <c r="JJ22" s="61">
        <v>5.99</v>
      </c>
      <c r="JK22" s="892"/>
      <c r="JL22" s="892"/>
      <c r="JM22" s="892" t="s">
        <v>79</v>
      </c>
      <c r="JN22" s="476">
        <v>231</v>
      </c>
      <c r="JO22" s="476">
        <v>231</v>
      </c>
      <c r="JP22" s="476">
        <v>231</v>
      </c>
      <c r="JQ22" s="320">
        <v>231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45053</v>
      </c>
      <c r="JZ22" s="815">
        <v>386</v>
      </c>
      <c r="KA22" s="815">
        <v>56684</v>
      </c>
      <c r="KB22" s="816">
        <v>25555</v>
      </c>
      <c r="KC22" s="815">
        <v>0</v>
      </c>
      <c r="KD22" s="815">
        <v>0</v>
      </c>
      <c r="KE22" s="815">
        <v>0</v>
      </c>
      <c r="KF22" s="819">
        <v>0</v>
      </c>
      <c r="KG22" s="815">
        <v>127678</v>
      </c>
      <c r="KH22" s="836">
        <v>652890</v>
      </c>
      <c r="KI22" s="836">
        <v>780568</v>
      </c>
      <c r="KJ22" s="915"/>
      <c r="KK22" s="915"/>
      <c r="KL22" s="497" t="s">
        <v>45</v>
      </c>
      <c r="KM22" s="814">
        <v>1190</v>
      </c>
      <c r="KN22" s="815">
        <v>0</v>
      </c>
      <c r="KO22" s="815">
        <v>914</v>
      </c>
      <c r="KP22" s="816">
        <v>0</v>
      </c>
      <c r="KQ22" s="815">
        <v>0</v>
      </c>
      <c r="KR22" s="815">
        <v>0</v>
      </c>
      <c r="KS22" s="815">
        <v>0</v>
      </c>
      <c r="KT22" s="819">
        <v>0</v>
      </c>
      <c r="KU22" s="815">
        <v>2104</v>
      </c>
      <c r="KV22" s="836">
        <v>8542</v>
      </c>
      <c r="KW22" s="836">
        <v>10646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1779.0600000000002</v>
      </c>
      <c r="LS22" s="115">
        <v>1670.6899999999998</v>
      </c>
      <c r="LT22" s="205">
        <v>6.49</v>
      </c>
      <c r="LU22" s="4"/>
      <c r="LV22" s="284"/>
      <c r="LW22" s="20" t="s">
        <v>95</v>
      </c>
      <c r="LX22" s="470">
        <v>2</v>
      </c>
      <c r="LY22" s="909">
        <v>1</v>
      </c>
      <c r="LZ22" s="651">
        <v>100</v>
      </c>
      <c r="MA22" s="652"/>
      <c r="MB22" s="58" t="s">
        <v>65</v>
      </c>
      <c r="MC22" s="59">
        <v>184.51</v>
      </c>
      <c r="MD22" s="1075">
        <v>173.8</v>
      </c>
      <c r="ME22" s="533">
        <v>6.16</v>
      </c>
      <c r="MF22" s="59">
        <v>140.74</v>
      </c>
      <c r="MG22" s="1075">
        <v>131.66999999999999</v>
      </c>
      <c r="MH22" s="533">
        <v>6.89</v>
      </c>
      <c r="MI22" s="59">
        <v>158.16</v>
      </c>
      <c r="MJ22" s="1075">
        <v>149.71</v>
      </c>
      <c r="MK22" s="533">
        <v>5.64</v>
      </c>
      <c r="ML22" s="525"/>
      <c r="MM22" s="525"/>
      <c r="MN22" s="525" t="s">
        <v>79</v>
      </c>
      <c r="MO22" s="787">
        <v>231</v>
      </c>
      <c r="MP22" s="787">
        <v>231</v>
      </c>
      <c r="MQ22" s="787">
        <v>231</v>
      </c>
      <c r="MR22" s="787">
        <v>231</v>
      </c>
      <c r="MS22" s="787">
        <v>231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195993</v>
      </c>
      <c r="NB22" s="845">
        <v>2250</v>
      </c>
      <c r="NC22" s="845">
        <v>239639</v>
      </c>
      <c r="ND22" s="846">
        <v>75153</v>
      </c>
      <c r="NE22" s="845">
        <v>0</v>
      </c>
      <c r="NF22" s="845">
        <v>0</v>
      </c>
      <c r="NG22" s="845">
        <v>0</v>
      </c>
      <c r="NH22" s="845">
        <v>0</v>
      </c>
      <c r="NI22" s="846">
        <v>513035</v>
      </c>
      <c r="NJ22" s="844">
        <v>2306481</v>
      </c>
      <c r="NK22" s="847">
        <v>2819516</v>
      </c>
      <c r="NL22" s="839"/>
      <c r="NM22" s="839"/>
      <c r="NN22" s="553" t="s">
        <v>45</v>
      </c>
      <c r="NO22" s="844">
        <v>4643</v>
      </c>
      <c r="NP22" s="845">
        <v>0</v>
      </c>
      <c r="NQ22" s="845">
        <v>1540</v>
      </c>
      <c r="NR22" s="846">
        <v>573</v>
      </c>
      <c r="NS22" s="845">
        <v>0</v>
      </c>
      <c r="NT22" s="845">
        <v>0</v>
      </c>
      <c r="NU22" s="845">
        <v>0</v>
      </c>
      <c r="NV22" s="845">
        <v>0</v>
      </c>
      <c r="NW22" s="846">
        <v>6756</v>
      </c>
      <c r="NX22" s="844">
        <v>19260</v>
      </c>
      <c r="NY22" s="847">
        <v>26016</v>
      </c>
    </row>
    <row r="23" spans="1:389" ht="18.75" customHeight="1" thickTop="1">
      <c r="A23" s="69" t="s">
        <v>96</v>
      </c>
      <c r="B23" s="108">
        <v>713.09</v>
      </c>
      <c r="C23" s="109">
        <v>673.02</v>
      </c>
      <c r="D23" s="19">
        <v>5.95</v>
      </c>
      <c r="E23" s="4"/>
      <c r="F23" s="284"/>
      <c r="G23" s="20" t="s">
        <v>97</v>
      </c>
      <c r="H23" s="42">
        <v>5</v>
      </c>
      <c r="I23" s="43">
        <v>1</v>
      </c>
      <c r="J23" s="44">
        <v>4</v>
      </c>
      <c r="K23" s="43">
        <v>10</v>
      </c>
      <c r="L23" s="45">
        <v>6</v>
      </c>
      <c r="M23" s="46">
        <v>66.67</v>
      </c>
      <c r="N23" s="892"/>
      <c r="O23" s="58" t="s">
        <v>70</v>
      </c>
      <c r="P23" s="59">
        <v>155.49</v>
      </c>
      <c r="Q23" s="117">
        <v>137.59</v>
      </c>
      <c r="R23" s="62">
        <v>13.01</v>
      </c>
      <c r="S23" s="59">
        <v>131.78</v>
      </c>
      <c r="T23" s="60">
        <v>120.44</v>
      </c>
      <c r="U23" s="62">
        <v>9.42</v>
      </c>
      <c r="V23" s="59">
        <v>137.04</v>
      </c>
      <c r="W23" s="60">
        <v>124.7</v>
      </c>
      <c r="X23" s="62">
        <v>9.9</v>
      </c>
      <c r="Y23" s="892"/>
      <c r="Z23" s="49" t="s">
        <v>50</v>
      </c>
      <c r="AA23" s="49"/>
      <c r="AB23" s="118">
        <v>59.07</v>
      </c>
      <c r="AC23" s="118">
        <v>58.31</v>
      </c>
      <c r="AD23" s="118">
        <v>55.96</v>
      </c>
      <c r="AE23" s="118">
        <v>57.78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1059.06</v>
      </c>
      <c r="CG23" s="109">
        <v>1017.9300000000001</v>
      </c>
      <c r="CH23" s="19">
        <v>4.04</v>
      </c>
      <c r="CI23" s="4"/>
      <c r="CJ23" s="284"/>
      <c r="CK23" s="20" t="s">
        <v>97</v>
      </c>
      <c r="CL23" s="42">
        <v>82</v>
      </c>
      <c r="CM23" s="43">
        <v>49</v>
      </c>
      <c r="CN23" s="44">
        <v>36</v>
      </c>
      <c r="CO23" s="43">
        <v>167</v>
      </c>
      <c r="CP23" s="45">
        <v>179</v>
      </c>
      <c r="CQ23" s="46">
        <v>-6.7</v>
      </c>
      <c r="CR23" s="892"/>
      <c r="CS23" s="58" t="s">
        <v>70</v>
      </c>
      <c r="CT23" s="59">
        <v>161.79</v>
      </c>
      <c r="CU23" s="278">
        <v>145.18</v>
      </c>
      <c r="CV23" s="61">
        <v>11.44</v>
      </c>
      <c r="CW23" s="59">
        <v>161.16999999999999</v>
      </c>
      <c r="CX23" s="278">
        <v>142.94999999999999</v>
      </c>
      <c r="CY23" s="61">
        <v>12.75</v>
      </c>
      <c r="CZ23" s="59">
        <v>161.55000000000001</v>
      </c>
      <c r="DA23" s="278">
        <v>144.37</v>
      </c>
      <c r="DB23" s="61">
        <v>11.9</v>
      </c>
      <c r="DC23" s="892"/>
      <c r="DD23" s="49" t="s">
        <v>50</v>
      </c>
      <c r="DE23" s="49"/>
      <c r="DF23" s="285">
        <v>58.08</v>
      </c>
      <c r="DG23" s="285">
        <v>56.76</v>
      </c>
      <c r="DH23" s="285">
        <v>57.04</v>
      </c>
      <c r="DI23" s="285">
        <v>57.29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359" t="s">
        <v>96</v>
      </c>
      <c r="FJ23" s="1016">
        <v>1062.81</v>
      </c>
      <c r="FK23" s="109">
        <v>1011.66</v>
      </c>
      <c r="FL23" s="19">
        <v>5.0599999999999996</v>
      </c>
      <c r="FM23" s="4"/>
      <c r="FN23" s="284"/>
      <c r="FO23" s="20" t="s">
        <v>97</v>
      </c>
      <c r="FP23" s="470">
        <v>3</v>
      </c>
      <c r="FQ23" s="471">
        <v>4</v>
      </c>
      <c r="FR23" s="472">
        <v>2</v>
      </c>
      <c r="FS23" s="43">
        <v>9</v>
      </c>
      <c r="FT23" s="45">
        <v>4</v>
      </c>
      <c r="FU23" s="46">
        <v>125</v>
      </c>
      <c r="FV23" s="892"/>
      <c r="FW23" s="58" t="s">
        <v>70</v>
      </c>
      <c r="FX23" s="59">
        <v>209.88</v>
      </c>
      <c r="FY23" s="278">
        <v>198.17</v>
      </c>
      <c r="FZ23" s="61">
        <v>5.91</v>
      </c>
      <c r="GA23" s="59">
        <v>176.59</v>
      </c>
      <c r="GB23" s="278">
        <v>164.72</v>
      </c>
      <c r="GC23" s="61">
        <v>7.21</v>
      </c>
      <c r="GD23" s="59">
        <v>197.98</v>
      </c>
      <c r="GE23" s="278">
        <v>186.54</v>
      </c>
      <c r="GF23" s="61">
        <v>6.13</v>
      </c>
      <c r="GG23" s="892"/>
      <c r="GH23" s="49" t="s">
        <v>50</v>
      </c>
      <c r="GI23" s="49"/>
      <c r="GJ23" s="285">
        <v>55.71</v>
      </c>
      <c r="GK23" s="285">
        <v>52.7</v>
      </c>
      <c r="GL23" s="285">
        <v>50.39</v>
      </c>
      <c r="GM23" s="285">
        <v>52.93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988.26</v>
      </c>
      <c r="IO23" s="109">
        <v>918.71999999999991</v>
      </c>
      <c r="IP23" s="19">
        <v>7.57</v>
      </c>
      <c r="IQ23" s="4"/>
      <c r="IR23" s="284"/>
      <c r="IS23" s="20" t="s">
        <v>97</v>
      </c>
      <c r="IT23" s="470">
        <v>16</v>
      </c>
      <c r="IU23" s="471">
        <v>20</v>
      </c>
      <c r="IV23" s="472">
        <v>34</v>
      </c>
      <c r="IW23" s="43">
        <v>70</v>
      </c>
      <c r="IX23" s="45">
        <v>75</v>
      </c>
      <c r="IY23" s="46">
        <v>-6.67</v>
      </c>
      <c r="IZ23" s="892"/>
      <c r="JA23" s="58" t="s">
        <v>70</v>
      </c>
      <c r="JB23" s="59">
        <v>223.42</v>
      </c>
      <c r="JC23" s="278">
        <v>198.22</v>
      </c>
      <c r="JD23" s="61">
        <v>12.71</v>
      </c>
      <c r="JE23" s="59">
        <v>150.34</v>
      </c>
      <c r="JF23" s="278">
        <v>135.24</v>
      </c>
      <c r="JG23" s="61">
        <v>11.17</v>
      </c>
      <c r="JH23" s="59">
        <v>172.61</v>
      </c>
      <c r="JI23" s="278">
        <v>157.66999999999999</v>
      </c>
      <c r="JJ23" s="61">
        <v>9.48</v>
      </c>
      <c r="JK23" s="892"/>
      <c r="JL23" s="49" t="s">
        <v>50</v>
      </c>
      <c r="JM23" s="49"/>
      <c r="JN23" s="285">
        <v>51.75</v>
      </c>
      <c r="JO23" s="285">
        <v>50.58</v>
      </c>
      <c r="JP23" s="285">
        <v>49.1</v>
      </c>
      <c r="JQ23" s="285">
        <v>50.48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962.32999999999993</v>
      </c>
      <c r="LS23" s="109">
        <v>910.79</v>
      </c>
      <c r="LT23" s="324">
        <v>5.66</v>
      </c>
      <c r="LU23" s="4"/>
      <c r="LV23" s="284"/>
      <c r="LW23" s="20" t="s">
        <v>97</v>
      </c>
      <c r="LX23" s="470">
        <v>256</v>
      </c>
      <c r="LY23" s="909">
        <v>264</v>
      </c>
      <c r="LZ23" s="651">
        <v>-3.03</v>
      </c>
      <c r="MA23" s="652"/>
      <c r="MB23" s="58" t="s">
        <v>70</v>
      </c>
      <c r="MC23" s="59">
        <v>195.45</v>
      </c>
      <c r="MD23" s="1075">
        <v>177.11</v>
      </c>
      <c r="ME23" s="533">
        <v>10.36</v>
      </c>
      <c r="MF23" s="59">
        <v>148.94</v>
      </c>
      <c r="MG23" s="1075">
        <v>134.65</v>
      </c>
      <c r="MH23" s="533">
        <v>10.61</v>
      </c>
      <c r="MI23" s="59">
        <v>167.45</v>
      </c>
      <c r="MJ23" s="1075">
        <v>152.84</v>
      </c>
      <c r="MK23" s="533">
        <v>9.56</v>
      </c>
      <c r="ML23" s="525"/>
      <c r="MM23" s="532" t="s">
        <v>50</v>
      </c>
      <c r="MN23" s="532"/>
      <c r="MO23" s="788">
        <v>57.78</v>
      </c>
      <c r="MP23" s="788">
        <v>57.29</v>
      </c>
      <c r="MQ23" s="788">
        <v>52.93</v>
      </c>
      <c r="MR23" s="788">
        <v>50.48</v>
      </c>
      <c r="MS23" s="788">
        <v>54.62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710.70999999999992</v>
      </c>
      <c r="C24" s="113">
        <v>670.54000000000019</v>
      </c>
      <c r="D24" s="40">
        <v>5.99</v>
      </c>
      <c r="E24" s="4"/>
      <c r="F24" s="284"/>
      <c r="G24" s="41" t="s">
        <v>98</v>
      </c>
      <c r="H24" s="42">
        <v>2</v>
      </c>
      <c r="I24" s="43">
        <v>4</v>
      </c>
      <c r="J24" s="44">
        <v>5</v>
      </c>
      <c r="K24" s="43">
        <v>11</v>
      </c>
      <c r="L24" s="45">
        <v>9</v>
      </c>
      <c r="M24" s="46">
        <v>22.22</v>
      </c>
      <c r="N24" s="892"/>
      <c r="O24" s="75" t="s">
        <v>75</v>
      </c>
      <c r="P24" s="120">
        <v>62.21</v>
      </c>
      <c r="Q24" s="60">
        <v>53.62</v>
      </c>
      <c r="R24" s="62">
        <v>16.02</v>
      </c>
      <c r="S24" s="59">
        <v>71.849999999999994</v>
      </c>
      <c r="T24" s="60">
        <v>75.05</v>
      </c>
      <c r="U24" s="62">
        <v>-4.26</v>
      </c>
      <c r="V24" s="59">
        <v>69.72</v>
      </c>
      <c r="W24" s="60">
        <v>69.73</v>
      </c>
      <c r="X24" s="62">
        <v>-0.01</v>
      </c>
      <c r="Y24" s="892"/>
      <c r="Z24" s="892"/>
      <c r="AA24" s="892" t="s">
        <v>35</v>
      </c>
      <c r="AB24" s="121">
        <v>68.69</v>
      </c>
      <c r="AC24" s="121">
        <v>64.17</v>
      </c>
      <c r="AD24" s="121">
        <v>61.45</v>
      </c>
      <c r="AE24" s="121">
        <v>64.77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1058.99</v>
      </c>
      <c r="CG24" s="113">
        <v>1017.99</v>
      </c>
      <c r="CH24" s="40">
        <v>4.03</v>
      </c>
      <c r="CI24" s="4"/>
      <c r="CJ24" s="284"/>
      <c r="CK24" s="41" t="s">
        <v>98</v>
      </c>
      <c r="CL24" s="42">
        <v>5</v>
      </c>
      <c r="CM24" s="43">
        <v>11</v>
      </c>
      <c r="CN24" s="44">
        <v>8</v>
      </c>
      <c r="CO24" s="43">
        <v>24</v>
      </c>
      <c r="CP24" s="45">
        <v>25</v>
      </c>
      <c r="CQ24" s="46">
        <v>-4</v>
      </c>
      <c r="CR24" s="892"/>
      <c r="CS24" s="75" t="s">
        <v>75</v>
      </c>
      <c r="CT24" s="120">
        <v>62.65</v>
      </c>
      <c r="CU24" s="278">
        <v>56.67</v>
      </c>
      <c r="CV24" s="61">
        <v>10.55</v>
      </c>
      <c r="CW24" s="59">
        <v>60.58</v>
      </c>
      <c r="CX24" s="278">
        <v>54.7</v>
      </c>
      <c r="CY24" s="61">
        <v>10.75</v>
      </c>
      <c r="CZ24" s="59">
        <v>61.84</v>
      </c>
      <c r="DA24" s="278">
        <v>55.95</v>
      </c>
      <c r="DB24" s="61">
        <v>10.53</v>
      </c>
      <c r="DC24" s="892"/>
      <c r="DD24" s="892"/>
      <c r="DE24" s="892" t="s">
        <v>35</v>
      </c>
      <c r="DF24" s="68">
        <v>61.87</v>
      </c>
      <c r="DG24" s="68">
        <v>57.64</v>
      </c>
      <c r="DH24" s="68">
        <v>56.19</v>
      </c>
      <c r="DI24" s="68">
        <v>58.57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38" t="s">
        <v>52</v>
      </c>
      <c r="FJ24" s="1017">
        <v>1061.46</v>
      </c>
      <c r="FK24" s="113">
        <v>1010.3699999999999</v>
      </c>
      <c r="FL24" s="40">
        <v>5.0599999999999996</v>
      </c>
      <c r="FM24" s="4"/>
      <c r="FN24" s="284"/>
      <c r="FO24" s="41" t="s">
        <v>98</v>
      </c>
      <c r="FP24" s="470">
        <v>2</v>
      </c>
      <c r="FQ24" s="471">
        <v>0</v>
      </c>
      <c r="FR24" s="472">
        <v>0</v>
      </c>
      <c r="FS24" s="43">
        <v>2</v>
      </c>
      <c r="FT24" s="45">
        <v>1</v>
      </c>
      <c r="FU24" s="46">
        <v>100</v>
      </c>
      <c r="FV24" s="892"/>
      <c r="FW24" s="75" t="s">
        <v>75</v>
      </c>
      <c r="FX24" s="120">
        <v>96.41</v>
      </c>
      <c r="FY24" s="278">
        <v>89.27</v>
      </c>
      <c r="FZ24" s="61">
        <v>8</v>
      </c>
      <c r="GA24" s="59">
        <v>118.94</v>
      </c>
      <c r="GB24" s="278">
        <v>113.75</v>
      </c>
      <c r="GC24" s="61">
        <v>4.5599999999999996</v>
      </c>
      <c r="GD24" s="59">
        <v>104.46</v>
      </c>
      <c r="GE24" s="278">
        <v>97.78</v>
      </c>
      <c r="GF24" s="61">
        <v>6.83</v>
      </c>
      <c r="GG24" s="892"/>
      <c r="GH24" s="892"/>
      <c r="GI24" s="892" t="s">
        <v>35</v>
      </c>
      <c r="GJ24" s="68">
        <v>53.67</v>
      </c>
      <c r="GK24" s="68">
        <v>47.35</v>
      </c>
      <c r="GL24" s="68">
        <v>48.74</v>
      </c>
      <c r="GM24" s="68">
        <v>49.92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985.71</v>
      </c>
      <c r="IO24" s="113">
        <v>916.55000000000007</v>
      </c>
      <c r="IP24" s="40">
        <v>7.55</v>
      </c>
      <c r="IQ24" s="4"/>
      <c r="IR24" s="284"/>
      <c r="IS24" s="41" t="s">
        <v>98</v>
      </c>
      <c r="IT24" s="470">
        <v>0</v>
      </c>
      <c r="IU24" s="471">
        <v>3</v>
      </c>
      <c r="IV24" s="472">
        <v>5</v>
      </c>
      <c r="IW24" s="43">
        <v>8</v>
      </c>
      <c r="IX24" s="45">
        <v>6</v>
      </c>
      <c r="IY24" s="46">
        <v>33.33</v>
      </c>
      <c r="IZ24" s="892"/>
      <c r="JA24" s="75" t="s">
        <v>75</v>
      </c>
      <c r="JB24" s="120">
        <v>75.23</v>
      </c>
      <c r="JC24" s="278">
        <v>43.82</v>
      </c>
      <c r="JD24" s="61">
        <v>71.680000000000007</v>
      </c>
      <c r="JE24" s="59">
        <v>67.73</v>
      </c>
      <c r="JF24" s="278">
        <v>41.97</v>
      </c>
      <c r="JG24" s="61">
        <v>61.38</v>
      </c>
      <c r="JH24" s="59">
        <v>70.02</v>
      </c>
      <c r="JI24" s="278">
        <v>42.63</v>
      </c>
      <c r="JJ24" s="61">
        <v>64.25</v>
      </c>
      <c r="JK24" s="892"/>
      <c r="JL24" s="892"/>
      <c r="JM24" s="892" t="s">
        <v>35</v>
      </c>
      <c r="JN24" s="68">
        <v>50.29</v>
      </c>
      <c r="JO24" s="68">
        <v>45.04</v>
      </c>
      <c r="JP24" s="68">
        <v>46.87</v>
      </c>
      <c r="JQ24" s="68">
        <v>47.4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961.20000000000016</v>
      </c>
      <c r="LS24" s="113">
        <v>909.88</v>
      </c>
      <c r="LT24" s="196">
        <v>5.64</v>
      </c>
      <c r="LU24" s="4"/>
      <c r="LV24" s="284"/>
      <c r="LW24" s="41" t="s">
        <v>98</v>
      </c>
      <c r="LX24" s="470">
        <v>45</v>
      </c>
      <c r="LY24" s="909">
        <v>41</v>
      </c>
      <c r="LZ24" s="651">
        <v>9.76</v>
      </c>
      <c r="MA24" s="652"/>
      <c r="MB24" s="75" t="s">
        <v>75</v>
      </c>
      <c r="MC24" s="59">
        <v>78.03</v>
      </c>
      <c r="MD24" s="1075">
        <v>61.03</v>
      </c>
      <c r="ME24" s="533">
        <v>27.86</v>
      </c>
      <c r="MF24" s="59">
        <v>75.19</v>
      </c>
      <c r="MG24" s="1075">
        <v>63.6</v>
      </c>
      <c r="MH24" s="533">
        <v>18.22</v>
      </c>
      <c r="MI24" s="59">
        <v>76.319999999999993</v>
      </c>
      <c r="MJ24" s="1075">
        <v>62.5</v>
      </c>
      <c r="MK24" s="533">
        <v>22.11</v>
      </c>
      <c r="ML24" s="525"/>
      <c r="MM24" s="525"/>
      <c r="MN24" s="525" t="s">
        <v>35</v>
      </c>
      <c r="MO24" s="788">
        <v>64.77</v>
      </c>
      <c r="MP24" s="788">
        <v>58.57</v>
      </c>
      <c r="MQ24" s="788">
        <v>49.92</v>
      </c>
      <c r="MR24" s="788">
        <v>47.4</v>
      </c>
      <c r="MS24" s="788">
        <v>55.17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888.54000000000008</v>
      </c>
      <c r="C25" s="127">
        <v>852.12000000000012</v>
      </c>
      <c r="D25" s="74">
        <v>4.2699999999999996</v>
      </c>
      <c r="E25" s="4"/>
      <c r="F25" s="284"/>
      <c r="G25" s="20" t="s">
        <v>101</v>
      </c>
      <c r="H25" s="42">
        <v>0</v>
      </c>
      <c r="I25" s="43">
        <v>2</v>
      </c>
      <c r="J25" s="44">
        <v>0</v>
      </c>
      <c r="K25" s="43">
        <v>2</v>
      </c>
      <c r="L25" s="45">
        <v>3</v>
      </c>
      <c r="M25" s="46">
        <v>-33.33</v>
      </c>
      <c r="N25" s="892"/>
      <c r="O25" s="78" t="s">
        <v>78</v>
      </c>
      <c r="P25" s="79">
        <v>1355.5800000000002</v>
      </c>
      <c r="Q25" s="80">
        <v>1236.6499999999999</v>
      </c>
      <c r="R25" s="81">
        <v>9.6199999999999992</v>
      </c>
      <c r="S25" s="82">
        <v>888.54000000000008</v>
      </c>
      <c r="T25" s="80">
        <v>852.12000000000012</v>
      </c>
      <c r="U25" s="81">
        <v>4.2699999999999996</v>
      </c>
      <c r="V25" s="82">
        <v>992.14</v>
      </c>
      <c r="W25" s="80">
        <v>947.5200000000001</v>
      </c>
      <c r="X25" s="81">
        <v>4.71</v>
      </c>
      <c r="Y25" s="892"/>
      <c r="Z25" s="892"/>
      <c r="AA25" s="892" t="s">
        <v>49</v>
      </c>
      <c r="AB25" s="121">
        <v>62.52</v>
      </c>
      <c r="AC25" s="121">
        <v>60.75</v>
      </c>
      <c r="AD25" s="121">
        <v>52.63</v>
      </c>
      <c r="AE25" s="121">
        <v>58.63</v>
      </c>
      <c r="AF25" s="226"/>
      <c r="AG25" s="226"/>
      <c r="AH25" s="226"/>
      <c r="AI25" s="226"/>
      <c r="AJ25" s="892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1081.24</v>
      </c>
      <c r="CG25" s="127">
        <v>999.65000000000009</v>
      </c>
      <c r="CH25" s="74">
        <v>8.16</v>
      </c>
      <c r="CI25" s="4"/>
      <c r="CJ25" s="284"/>
      <c r="CK25" s="20" t="s">
        <v>101</v>
      </c>
      <c r="CL25" s="42">
        <v>0</v>
      </c>
      <c r="CM25" s="43">
        <v>0</v>
      </c>
      <c r="CN25" s="44">
        <v>0</v>
      </c>
      <c r="CO25" s="43">
        <v>0</v>
      </c>
      <c r="CP25" s="45">
        <v>0</v>
      </c>
      <c r="CQ25" s="46">
        <v>0</v>
      </c>
      <c r="CR25" s="892"/>
      <c r="CS25" s="78" t="s">
        <v>78</v>
      </c>
      <c r="CT25" s="79">
        <v>1648.85</v>
      </c>
      <c r="CU25" s="283">
        <v>1503.28</v>
      </c>
      <c r="CV25" s="81">
        <v>9.68</v>
      </c>
      <c r="CW25" s="82">
        <v>1081.24</v>
      </c>
      <c r="CX25" s="283">
        <v>999.65000000000009</v>
      </c>
      <c r="CY25" s="81">
        <v>8.16</v>
      </c>
      <c r="CZ25" s="82">
        <v>1427.97</v>
      </c>
      <c r="DA25" s="283">
        <v>1321.0200000000002</v>
      </c>
      <c r="DB25" s="81">
        <v>8.1</v>
      </c>
      <c r="DC25" s="892"/>
      <c r="DD25" s="892"/>
      <c r="DE25" s="892" t="s">
        <v>49</v>
      </c>
      <c r="DF25" s="68">
        <v>56.51</v>
      </c>
      <c r="DG25" s="68">
        <v>58.21</v>
      </c>
      <c r="DH25" s="68">
        <v>59.72</v>
      </c>
      <c r="DI25" s="68">
        <v>58.15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362" t="s">
        <v>32</v>
      </c>
      <c r="FJ25" s="1019">
        <v>1345.52</v>
      </c>
      <c r="FK25" s="127">
        <v>1279.03</v>
      </c>
      <c r="FL25" s="74">
        <v>5.2</v>
      </c>
      <c r="FM25" s="4"/>
      <c r="FN25" s="284"/>
      <c r="FO25" s="20" t="s">
        <v>101</v>
      </c>
      <c r="FP25" s="470">
        <v>0</v>
      </c>
      <c r="FQ25" s="471">
        <v>0</v>
      </c>
      <c r="FR25" s="472">
        <v>0</v>
      </c>
      <c r="FS25" s="43">
        <v>0</v>
      </c>
      <c r="FT25" s="45">
        <v>0</v>
      </c>
      <c r="FU25" s="46">
        <v>0</v>
      </c>
      <c r="FV25" s="892"/>
      <c r="FW25" s="78" t="s">
        <v>78</v>
      </c>
      <c r="FX25" s="79">
        <v>1941.6000000000001</v>
      </c>
      <c r="FY25" s="283">
        <v>1853.71</v>
      </c>
      <c r="FZ25" s="81">
        <v>4.74</v>
      </c>
      <c r="GA25" s="82">
        <v>1345.52</v>
      </c>
      <c r="GB25" s="283">
        <v>1279.03</v>
      </c>
      <c r="GC25" s="81">
        <v>5.2</v>
      </c>
      <c r="GD25" s="82">
        <v>1728.47</v>
      </c>
      <c r="GE25" s="283">
        <v>1653.9599999999998</v>
      </c>
      <c r="GF25" s="81">
        <v>4.5</v>
      </c>
      <c r="GG25" s="892"/>
      <c r="GH25" s="892"/>
      <c r="GI25" s="892" t="s">
        <v>49</v>
      </c>
      <c r="GJ25" s="68">
        <v>51.8</v>
      </c>
      <c r="GK25" s="68">
        <v>45.09</v>
      </c>
      <c r="GL25" s="68">
        <v>46.92</v>
      </c>
      <c r="GM25" s="68">
        <v>47.94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1179.55</v>
      </c>
      <c r="IO25" s="127">
        <v>1074.46</v>
      </c>
      <c r="IP25" s="74">
        <v>9.7799999999999994</v>
      </c>
      <c r="IQ25" s="4"/>
      <c r="IR25" s="284"/>
      <c r="IS25" s="20" t="s">
        <v>101</v>
      </c>
      <c r="IT25" s="470">
        <v>0</v>
      </c>
      <c r="IU25" s="471">
        <v>0</v>
      </c>
      <c r="IV25" s="472">
        <v>0</v>
      </c>
      <c r="IW25" s="43">
        <v>0</v>
      </c>
      <c r="IX25" s="45">
        <v>0</v>
      </c>
      <c r="IY25" s="46">
        <v>0</v>
      </c>
      <c r="IZ25" s="892"/>
      <c r="JA25" s="78" t="s">
        <v>78</v>
      </c>
      <c r="JB25" s="79">
        <v>2046.84</v>
      </c>
      <c r="JC25" s="283">
        <v>1842.1799999999998</v>
      </c>
      <c r="JD25" s="81">
        <v>11.11</v>
      </c>
      <c r="JE25" s="82">
        <v>1179.55</v>
      </c>
      <c r="JF25" s="283">
        <v>1074.46</v>
      </c>
      <c r="JG25" s="81">
        <v>9.7799999999999994</v>
      </c>
      <c r="JH25" s="82">
        <v>1443.9299999999998</v>
      </c>
      <c r="JI25" s="283">
        <v>1347.8600000000001</v>
      </c>
      <c r="JJ25" s="81">
        <v>7.13</v>
      </c>
      <c r="JK25" s="892"/>
      <c r="JL25" s="892"/>
      <c r="JM25" s="892" t="s">
        <v>49</v>
      </c>
      <c r="JN25" s="68">
        <v>47.78</v>
      </c>
      <c r="JO25" s="68">
        <v>46.82</v>
      </c>
      <c r="JP25" s="68">
        <v>45.64</v>
      </c>
      <c r="JQ25" s="68">
        <v>46.75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1091.24</v>
      </c>
      <c r="LS25" s="127">
        <v>1014.11</v>
      </c>
      <c r="LT25" s="198">
        <v>7.61</v>
      </c>
      <c r="LU25" s="4"/>
      <c r="LV25" s="284"/>
      <c r="LW25" s="20" t="s">
        <v>101</v>
      </c>
      <c r="LX25" s="470">
        <v>2</v>
      </c>
      <c r="LY25" s="909">
        <v>3</v>
      </c>
      <c r="LZ25" s="651">
        <v>-33.33</v>
      </c>
      <c r="MA25" s="652"/>
      <c r="MB25" s="78" t="s">
        <v>78</v>
      </c>
      <c r="MC25" s="79">
        <v>1779.0600000000002</v>
      </c>
      <c r="MD25" s="1076">
        <v>1670.6899999999998</v>
      </c>
      <c r="ME25" s="554">
        <v>6.49</v>
      </c>
      <c r="MF25" s="79">
        <v>1091.24</v>
      </c>
      <c r="MG25" s="1076">
        <v>1014.11</v>
      </c>
      <c r="MH25" s="554">
        <v>7.61</v>
      </c>
      <c r="MI25" s="79">
        <v>1381.39</v>
      </c>
      <c r="MJ25" s="1076">
        <v>1299.03</v>
      </c>
      <c r="MK25" s="554">
        <v>6.34</v>
      </c>
      <c r="ML25" s="525"/>
      <c r="MM25" s="525"/>
      <c r="MN25" s="525" t="s">
        <v>49</v>
      </c>
      <c r="MO25" s="788">
        <v>58.63</v>
      </c>
      <c r="MP25" s="788">
        <v>58.15</v>
      </c>
      <c r="MQ25" s="788">
        <v>47.94</v>
      </c>
      <c r="MR25" s="788">
        <v>46.75</v>
      </c>
      <c r="MS25" s="788">
        <v>52.87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0</v>
      </c>
      <c r="I26" s="43">
        <v>2</v>
      </c>
      <c r="J26" s="44">
        <v>0</v>
      </c>
      <c r="K26" s="43">
        <v>2</v>
      </c>
      <c r="L26" s="45">
        <v>0</v>
      </c>
      <c r="M26" s="46">
        <v>0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55.41</v>
      </c>
      <c r="AC26" s="121">
        <v>55.73</v>
      </c>
      <c r="AD26" s="121">
        <v>59.33</v>
      </c>
      <c r="AE26" s="121">
        <v>56.82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2</v>
      </c>
      <c r="CM26" s="43">
        <v>0</v>
      </c>
      <c r="CN26" s="44">
        <v>0</v>
      </c>
      <c r="CO26" s="43">
        <v>2</v>
      </c>
      <c r="CP26" s="45">
        <v>1</v>
      </c>
      <c r="CQ26" s="46">
        <v>100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59.66</v>
      </c>
      <c r="DG26" s="68">
        <v>55.25</v>
      </c>
      <c r="DH26" s="68">
        <v>54.28</v>
      </c>
      <c r="DI26" s="68">
        <v>56.4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2</v>
      </c>
      <c r="FQ26" s="471">
        <v>0</v>
      </c>
      <c r="FR26" s="472">
        <v>2</v>
      </c>
      <c r="FS26" s="43">
        <v>4</v>
      </c>
      <c r="FT26" s="45">
        <v>1</v>
      </c>
      <c r="FU26" s="46">
        <v>300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59.75</v>
      </c>
      <c r="GK26" s="68">
        <v>60.6</v>
      </c>
      <c r="GL26" s="68">
        <v>53.98</v>
      </c>
      <c r="GM26" s="68">
        <v>58.11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12</v>
      </c>
      <c r="IU26" s="471">
        <v>25</v>
      </c>
      <c r="IV26" s="472">
        <v>59</v>
      </c>
      <c r="IW26" s="43">
        <v>96</v>
      </c>
      <c r="IX26" s="45">
        <v>99</v>
      </c>
      <c r="IY26" s="46">
        <v>-3.03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55.87</v>
      </c>
      <c r="JO26" s="68">
        <v>54.52</v>
      </c>
      <c r="JP26" s="68">
        <v>52.69</v>
      </c>
      <c r="JQ26" s="68">
        <v>54.36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104</v>
      </c>
      <c r="LY26" s="909">
        <v>101</v>
      </c>
      <c r="LZ26" s="651">
        <v>2.97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56.82</v>
      </c>
      <c r="MP26" s="788">
        <v>56.4</v>
      </c>
      <c r="MQ26" s="788">
        <v>58.11</v>
      </c>
      <c r="MR26" s="788">
        <v>54.36</v>
      </c>
      <c r="MS26" s="788">
        <v>56.42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660.06</v>
      </c>
      <c r="C27" s="109">
        <v>632.20000000000005</v>
      </c>
      <c r="D27" s="19">
        <v>4.41</v>
      </c>
      <c r="E27" s="4"/>
      <c r="F27" s="4"/>
      <c r="G27" s="20" t="s">
        <v>105</v>
      </c>
      <c r="H27" s="42">
        <v>0</v>
      </c>
      <c r="I27" s="43">
        <v>0</v>
      </c>
      <c r="J27" s="44">
        <v>0</v>
      </c>
      <c r="K27" s="43">
        <v>0</v>
      </c>
      <c r="L27" s="45">
        <v>0</v>
      </c>
      <c r="M27" s="46">
        <v>0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0</v>
      </c>
      <c r="AC27" s="121">
        <v>0</v>
      </c>
      <c r="AD27" s="121">
        <v>0</v>
      </c>
      <c r="AE27" s="121">
        <v>0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688">
        <v>0</v>
      </c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1147.03</v>
      </c>
      <c r="CG27" s="109">
        <v>1121.7799999999997</v>
      </c>
      <c r="CH27" s="19">
        <v>2.25</v>
      </c>
      <c r="CI27" s="4"/>
      <c r="CJ27" s="4"/>
      <c r="CK27" s="20" t="s">
        <v>105</v>
      </c>
      <c r="CL27" s="42">
        <v>0</v>
      </c>
      <c r="CM27" s="43">
        <v>0</v>
      </c>
      <c r="CN27" s="44">
        <v>0</v>
      </c>
      <c r="CO27" s="43">
        <v>0</v>
      </c>
      <c r="CP27" s="45">
        <v>0</v>
      </c>
      <c r="CQ27" s="46">
        <v>0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0</v>
      </c>
      <c r="DG27" s="68">
        <v>0</v>
      </c>
      <c r="DH27" s="68">
        <v>0</v>
      </c>
      <c r="DI27" s="68">
        <v>0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359" t="s">
        <v>88</v>
      </c>
      <c r="FJ27" s="1016">
        <v>939.16999999999985</v>
      </c>
      <c r="FK27" s="109">
        <v>854.69</v>
      </c>
      <c r="FL27" s="19">
        <v>9.8800000000000008</v>
      </c>
      <c r="FM27" s="4"/>
      <c r="FN27" s="4"/>
      <c r="FO27" s="20" t="s">
        <v>105</v>
      </c>
      <c r="FP27" s="470">
        <v>0</v>
      </c>
      <c r="FQ27" s="471">
        <v>0</v>
      </c>
      <c r="FR27" s="472">
        <v>0</v>
      </c>
      <c r="FS27" s="43">
        <v>0</v>
      </c>
      <c r="FT27" s="45">
        <v>0</v>
      </c>
      <c r="FU27" s="46">
        <v>0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0</v>
      </c>
      <c r="GK27" s="68">
        <v>0</v>
      </c>
      <c r="GL27" s="68">
        <v>0</v>
      </c>
      <c r="GM27" s="68">
        <v>0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1238.07</v>
      </c>
      <c r="IO27" s="109">
        <v>1172.95</v>
      </c>
      <c r="IP27" s="19">
        <v>5.55</v>
      </c>
      <c r="IQ27" s="4"/>
      <c r="IR27" s="4"/>
      <c r="IS27" s="20" t="s">
        <v>105</v>
      </c>
      <c r="IT27" s="470">
        <v>0</v>
      </c>
      <c r="IU27" s="471">
        <v>0</v>
      </c>
      <c r="IV27" s="472">
        <v>0</v>
      </c>
      <c r="IW27" s="43">
        <v>0</v>
      </c>
      <c r="IX27" s="45">
        <v>0</v>
      </c>
      <c r="IY27" s="46">
        <v>0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0</v>
      </c>
      <c r="JO27" s="68">
        <v>0</v>
      </c>
      <c r="JP27" s="68">
        <v>0</v>
      </c>
      <c r="JQ27" s="68">
        <v>0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3984.33</v>
      </c>
      <c r="LS27" s="517">
        <v>3781.6200000000003</v>
      </c>
      <c r="LT27" s="324">
        <v>5.36</v>
      </c>
      <c r="LU27" s="4"/>
      <c r="LV27" s="4"/>
      <c r="LW27" s="20" t="s">
        <v>105</v>
      </c>
      <c r="LX27" s="470">
        <v>0</v>
      </c>
      <c r="LY27" s="909">
        <v>0</v>
      </c>
      <c r="LZ27" s="651">
        <v>0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0</v>
      </c>
      <c r="MP27" s="788">
        <v>0</v>
      </c>
      <c r="MQ27" s="788">
        <v>0</v>
      </c>
      <c r="MR27" s="788">
        <v>0</v>
      </c>
      <c r="MS27" s="788" t="s">
        <v>184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650.89</v>
      </c>
      <c r="C28" s="113">
        <v>623.36</v>
      </c>
      <c r="D28" s="40">
        <v>4.42</v>
      </c>
      <c r="E28" s="4"/>
      <c r="F28" s="4"/>
      <c r="G28" s="20" t="s">
        <v>107</v>
      </c>
      <c r="H28" s="42">
        <v>0</v>
      </c>
      <c r="I28" s="43">
        <v>0</v>
      </c>
      <c r="J28" s="44">
        <v>0</v>
      </c>
      <c r="K28" s="43">
        <v>0</v>
      </c>
      <c r="L28" s="45">
        <v>0</v>
      </c>
      <c r="M28" s="46">
        <v>0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72.38</v>
      </c>
      <c r="AC28" s="121">
        <v>70.89</v>
      </c>
      <c r="AD28" s="121">
        <v>68.069999999999993</v>
      </c>
      <c r="AE28" s="121">
        <v>70.45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2879</v>
      </c>
      <c r="AN28" s="231">
        <v>52</v>
      </c>
      <c r="AO28" s="231">
        <v>3112</v>
      </c>
      <c r="AP28" s="831">
        <v>2232</v>
      </c>
      <c r="AQ28" s="231">
        <v>0</v>
      </c>
      <c r="AR28" s="231">
        <v>0</v>
      </c>
      <c r="AS28" s="231">
        <v>0</v>
      </c>
      <c r="AT28" s="832">
        <v>0</v>
      </c>
      <c r="AU28" s="822">
        <v>8275</v>
      </c>
      <c r="AV28" s="231">
        <v>18638</v>
      </c>
      <c r="AW28" s="821">
        <v>26913</v>
      </c>
      <c r="AX28" s="246"/>
      <c r="AY28" s="915"/>
      <c r="AZ28" s="496" t="s">
        <v>57</v>
      </c>
      <c r="BA28" s="946">
        <v>97</v>
      </c>
      <c r="BB28" s="947">
        <v>0</v>
      </c>
      <c r="BC28" s="947">
        <v>20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117</v>
      </c>
      <c r="BJ28" s="947">
        <v>117</v>
      </c>
      <c r="BK28" s="932">
        <v>234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1139.8499999999999</v>
      </c>
      <c r="CG28" s="113">
        <v>1114.7399999999998</v>
      </c>
      <c r="CH28" s="40">
        <v>2.25</v>
      </c>
      <c r="CI28" s="4"/>
      <c r="CJ28" s="4"/>
      <c r="CK28" s="20" t="s">
        <v>107</v>
      </c>
      <c r="CL28" s="42">
        <v>0</v>
      </c>
      <c r="CM28" s="43">
        <v>0</v>
      </c>
      <c r="CN28" s="44">
        <v>0</v>
      </c>
      <c r="CO28" s="43">
        <v>0</v>
      </c>
      <c r="CP28" s="45">
        <v>0</v>
      </c>
      <c r="CQ28" s="46">
        <v>0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62.46</v>
      </c>
      <c r="DG28" s="68">
        <v>57.32</v>
      </c>
      <c r="DH28" s="68">
        <v>54.36</v>
      </c>
      <c r="DI28" s="68">
        <v>58.05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9185</v>
      </c>
      <c r="DR28" s="231">
        <v>85</v>
      </c>
      <c r="DS28" s="231">
        <v>7267</v>
      </c>
      <c r="DT28" s="831">
        <v>972</v>
      </c>
      <c r="DU28" s="231">
        <v>0</v>
      </c>
      <c r="DV28" s="231">
        <v>0</v>
      </c>
      <c r="DW28" s="231">
        <v>0</v>
      </c>
      <c r="DX28" s="832">
        <v>0</v>
      </c>
      <c r="DY28" s="822">
        <v>17509</v>
      </c>
      <c r="DZ28" s="231">
        <v>35018</v>
      </c>
      <c r="EA28" s="821">
        <v>52527</v>
      </c>
      <c r="EB28" s="246"/>
      <c r="EC28" s="915"/>
      <c r="ED28" s="496" t="s">
        <v>57</v>
      </c>
      <c r="EE28" s="946">
        <v>112</v>
      </c>
      <c r="EF28" s="947">
        <v>0</v>
      </c>
      <c r="EG28" s="947">
        <v>6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118</v>
      </c>
      <c r="EN28" s="947">
        <v>124</v>
      </c>
      <c r="EO28" s="932">
        <v>242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38" t="s">
        <v>52</v>
      </c>
      <c r="FJ28" s="1017">
        <v>926.69999999999982</v>
      </c>
      <c r="FK28" s="113">
        <v>843.21</v>
      </c>
      <c r="FL28" s="40">
        <v>9.9</v>
      </c>
      <c r="FM28" s="4"/>
      <c r="FN28" s="4"/>
      <c r="FO28" s="20" t="s">
        <v>107</v>
      </c>
      <c r="FP28" s="470">
        <v>0</v>
      </c>
      <c r="FQ28" s="471">
        <v>0</v>
      </c>
      <c r="FR28" s="472">
        <v>0</v>
      </c>
      <c r="FS28" s="43">
        <v>0</v>
      </c>
      <c r="FT28" s="45">
        <v>0</v>
      </c>
      <c r="FU28" s="46">
        <v>0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64.73</v>
      </c>
      <c r="GK28" s="68">
        <v>57.13</v>
      </c>
      <c r="GL28" s="68">
        <v>54.38</v>
      </c>
      <c r="GM28" s="68">
        <v>58.75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8339</v>
      </c>
      <c r="GV28" s="231">
        <v>73</v>
      </c>
      <c r="GW28" s="231">
        <v>5940</v>
      </c>
      <c r="GX28" s="831">
        <v>929</v>
      </c>
      <c r="GY28" s="231">
        <v>0</v>
      </c>
      <c r="GZ28" s="231">
        <v>0</v>
      </c>
      <c r="HA28" s="231">
        <v>0</v>
      </c>
      <c r="HB28" s="832">
        <v>0</v>
      </c>
      <c r="HC28" s="822">
        <v>15281</v>
      </c>
      <c r="HD28" s="231">
        <v>32359</v>
      </c>
      <c r="HE28" s="821">
        <v>47640</v>
      </c>
      <c r="HF28" s="246"/>
      <c r="HG28" s="915"/>
      <c r="HH28" s="496" t="s">
        <v>57</v>
      </c>
      <c r="HI28" s="946">
        <v>179</v>
      </c>
      <c r="HJ28" s="947">
        <v>0</v>
      </c>
      <c r="HK28" s="947">
        <v>20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199</v>
      </c>
      <c r="HR28" s="947">
        <v>109</v>
      </c>
      <c r="HS28" s="932">
        <v>308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1219.29</v>
      </c>
      <c r="IO28" s="113">
        <v>1154.6200000000001</v>
      </c>
      <c r="IP28" s="40">
        <v>5.6</v>
      </c>
      <c r="IQ28" s="4"/>
      <c r="IR28" s="4"/>
      <c r="IS28" s="20" t="s">
        <v>107</v>
      </c>
      <c r="IT28" s="470">
        <v>74</v>
      </c>
      <c r="IU28" s="471">
        <v>46</v>
      </c>
      <c r="IV28" s="472">
        <v>62</v>
      </c>
      <c r="IW28" s="43">
        <v>182</v>
      </c>
      <c r="IX28" s="45">
        <v>276</v>
      </c>
      <c r="IY28" s="46">
        <v>-34.06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58.9</v>
      </c>
      <c r="JO28" s="68">
        <v>56.49</v>
      </c>
      <c r="JP28" s="68">
        <v>55.49</v>
      </c>
      <c r="JQ28" s="68">
        <v>56.96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7357</v>
      </c>
      <c r="JZ28" s="231">
        <v>47</v>
      </c>
      <c r="KA28" s="231">
        <v>5969</v>
      </c>
      <c r="KB28" s="831">
        <v>1730</v>
      </c>
      <c r="KC28" s="231">
        <v>0</v>
      </c>
      <c r="KD28" s="231">
        <v>0</v>
      </c>
      <c r="KE28" s="231">
        <v>0</v>
      </c>
      <c r="KF28" s="832">
        <v>0</v>
      </c>
      <c r="KG28" s="822">
        <v>15103</v>
      </c>
      <c r="KH28" s="231">
        <v>30206</v>
      </c>
      <c r="KI28" s="821">
        <v>45309</v>
      </c>
      <c r="KJ28" s="246"/>
      <c r="KK28" s="915"/>
      <c r="KL28" s="496" t="s">
        <v>57</v>
      </c>
      <c r="KM28" s="946">
        <v>119</v>
      </c>
      <c r="KN28" s="947">
        <v>0</v>
      </c>
      <c r="KO28" s="947">
        <v>57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176</v>
      </c>
      <c r="KV28" s="947">
        <v>704</v>
      </c>
      <c r="KW28" s="932">
        <v>880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3936.73</v>
      </c>
      <c r="LS28" s="513">
        <v>3735.9300000000003</v>
      </c>
      <c r="LT28" s="196">
        <v>5.37</v>
      </c>
      <c r="LU28" s="4"/>
      <c r="LV28" s="4"/>
      <c r="LW28" s="20" t="s">
        <v>107</v>
      </c>
      <c r="LX28" s="470">
        <v>182</v>
      </c>
      <c r="LY28" s="909">
        <v>276</v>
      </c>
      <c r="LZ28" s="651">
        <v>-34.06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70.45</v>
      </c>
      <c r="MP28" s="788">
        <v>58.05</v>
      </c>
      <c r="MQ28" s="788">
        <v>58.75</v>
      </c>
      <c r="MR28" s="788">
        <v>56.96</v>
      </c>
      <c r="MS28" s="788">
        <v>61.05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27760</v>
      </c>
      <c r="NB28" s="544">
        <v>257</v>
      </c>
      <c r="NC28" s="544">
        <v>22288</v>
      </c>
      <c r="ND28" s="545">
        <v>5863</v>
      </c>
      <c r="NE28" s="544">
        <v>0</v>
      </c>
      <c r="NF28" s="544">
        <v>0</v>
      </c>
      <c r="NG28" s="544">
        <v>0</v>
      </c>
      <c r="NH28" s="546">
        <v>0</v>
      </c>
      <c r="NI28" s="851">
        <v>56168</v>
      </c>
      <c r="NJ28" s="852">
        <v>116221</v>
      </c>
      <c r="NK28" s="841">
        <v>172389</v>
      </c>
      <c r="NL28" s="839"/>
      <c r="NM28" s="839"/>
      <c r="NN28" s="542" t="s">
        <v>57</v>
      </c>
      <c r="NO28" s="543">
        <v>507</v>
      </c>
      <c r="NP28" s="544">
        <v>0</v>
      </c>
      <c r="NQ28" s="544">
        <v>103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610</v>
      </c>
      <c r="NX28" s="548">
        <v>1054</v>
      </c>
      <c r="NY28" s="841">
        <v>1664</v>
      </c>
    </row>
    <row r="29" spans="1:389" ht="18.75" customHeight="1" thickBot="1">
      <c r="A29" s="71" t="s">
        <v>32</v>
      </c>
      <c r="B29" s="126">
        <v>9.17</v>
      </c>
      <c r="C29" s="127">
        <v>8.84</v>
      </c>
      <c r="D29" s="74">
        <v>3.73</v>
      </c>
      <c r="E29" s="4"/>
      <c r="F29" s="4"/>
      <c r="G29" s="20" t="s">
        <v>108</v>
      </c>
      <c r="H29" s="42">
        <v>0</v>
      </c>
      <c r="I29" s="43">
        <v>0</v>
      </c>
      <c r="J29" s="44">
        <v>0</v>
      </c>
      <c r="K29" s="43">
        <v>0</v>
      </c>
      <c r="L29" s="45">
        <v>0</v>
      </c>
      <c r="M29" s="46">
        <v>0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79.989999999999995</v>
      </c>
      <c r="AC29" s="121">
        <v>72.599999999999994</v>
      </c>
      <c r="AD29" s="121">
        <v>70.86</v>
      </c>
      <c r="AE29" s="121">
        <v>74.48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18518</v>
      </c>
      <c r="AN29" s="231">
        <v>155</v>
      </c>
      <c r="AO29" s="231">
        <v>5224</v>
      </c>
      <c r="AP29" s="831">
        <v>6290</v>
      </c>
      <c r="AQ29" s="231">
        <v>0</v>
      </c>
      <c r="AR29" s="231">
        <v>0</v>
      </c>
      <c r="AS29" s="231">
        <v>0</v>
      </c>
      <c r="AT29" s="832">
        <v>0</v>
      </c>
      <c r="AU29" s="822">
        <v>30187</v>
      </c>
      <c r="AV29" s="231">
        <v>65255</v>
      </c>
      <c r="AW29" s="821">
        <v>95442</v>
      </c>
      <c r="AX29" s="246"/>
      <c r="AY29" s="915"/>
      <c r="AZ29" s="496" t="s">
        <v>62</v>
      </c>
      <c r="BA29" s="946">
        <v>187</v>
      </c>
      <c r="BB29" s="947">
        <v>0</v>
      </c>
      <c r="BC29" s="947">
        <v>39</v>
      </c>
      <c r="BD29" s="948">
        <v>51</v>
      </c>
      <c r="BE29" s="947">
        <v>0</v>
      </c>
      <c r="BF29" s="947">
        <v>0</v>
      </c>
      <c r="BG29" s="947">
        <v>0</v>
      </c>
      <c r="BH29" s="949">
        <v>0</v>
      </c>
      <c r="BI29" s="933">
        <v>277</v>
      </c>
      <c r="BJ29" s="947">
        <v>1283</v>
      </c>
      <c r="BK29" s="932">
        <v>1560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7.1800000000000006</v>
      </c>
      <c r="CG29" s="127">
        <v>7.04</v>
      </c>
      <c r="CH29" s="74">
        <v>1.99</v>
      </c>
      <c r="CI29" s="4"/>
      <c r="CJ29" s="4"/>
      <c r="CK29" s="20" t="s">
        <v>108</v>
      </c>
      <c r="CL29" s="42">
        <v>0</v>
      </c>
      <c r="CM29" s="43">
        <v>0</v>
      </c>
      <c r="CN29" s="44">
        <v>0</v>
      </c>
      <c r="CO29" s="43">
        <v>0</v>
      </c>
      <c r="CP29" s="45">
        <v>0</v>
      </c>
      <c r="CQ29" s="46">
        <v>0</v>
      </c>
      <c r="CR29" s="892"/>
      <c r="CS29" s="47" t="s">
        <v>156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64.17</v>
      </c>
      <c r="DG29" s="68">
        <v>59.98</v>
      </c>
      <c r="DH29" s="68">
        <v>55.81</v>
      </c>
      <c r="DI29" s="68">
        <v>59.99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13775</v>
      </c>
      <c r="DR29" s="231">
        <v>256</v>
      </c>
      <c r="DS29" s="231">
        <v>9082</v>
      </c>
      <c r="DT29" s="831">
        <v>2529</v>
      </c>
      <c r="DU29" s="231">
        <v>0</v>
      </c>
      <c r="DV29" s="231">
        <v>0</v>
      </c>
      <c r="DW29" s="231">
        <v>0</v>
      </c>
      <c r="DX29" s="832">
        <v>0</v>
      </c>
      <c r="DY29" s="822">
        <v>25642</v>
      </c>
      <c r="DZ29" s="231">
        <v>142634</v>
      </c>
      <c r="EA29" s="821">
        <v>168276</v>
      </c>
      <c r="EB29" s="246"/>
      <c r="EC29" s="915"/>
      <c r="ED29" s="496" t="s">
        <v>62</v>
      </c>
      <c r="EE29" s="946">
        <v>558</v>
      </c>
      <c r="EF29" s="947">
        <v>0</v>
      </c>
      <c r="EG29" s="947">
        <v>45</v>
      </c>
      <c r="EH29" s="948">
        <v>60</v>
      </c>
      <c r="EI29" s="947">
        <v>0</v>
      </c>
      <c r="EJ29" s="947">
        <v>0</v>
      </c>
      <c r="EK29" s="947">
        <v>0</v>
      </c>
      <c r="EL29" s="949">
        <v>0</v>
      </c>
      <c r="EM29" s="933">
        <v>663</v>
      </c>
      <c r="EN29" s="947">
        <v>442</v>
      </c>
      <c r="EO29" s="932">
        <v>1105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362" t="s">
        <v>32</v>
      </c>
      <c r="FJ29" s="1019">
        <v>12.469999999999999</v>
      </c>
      <c r="FK29" s="127">
        <v>11.480000000000002</v>
      </c>
      <c r="FL29" s="74">
        <v>8.6199999999999992</v>
      </c>
      <c r="FM29" s="4"/>
      <c r="FN29" s="4"/>
      <c r="FO29" s="20" t="s">
        <v>108</v>
      </c>
      <c r="FP29" s="470">
        <v>0</v>
      </c>
      <c r="FQ29" s="471">
        <v>0</v>
      </c>
      <c r="FR29" s="472">
        <v>0</v>
      </c>
      <c r="FS29" s="43">
        <v>0</v>
      </c>
      <c r="FT29" s="45">
        <v>0</v>
      </c>
      <c r="FU29" s="46">
        <v>0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52.49</v>
      </c>
      <c r="GK29" s="68">
        <v>60.57</v>
      </c>
      <c r="GL29" s="68">
        <v>52.7</v>
      </c>
      <c r="GM29" s="68">
        <v>55.25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12507</v>
      </c>
      <c r="GV29" s="231">
        <v>219</v>
      </c>
      <c r="GW29" s="231">
        <v>7424</v>
      </c>
      <c r="GX29" s="831">
        <v>2204</v>
      </c>
      <c r="GY29" s="231">
        <v>0</v>
      </c>
      <c r="GZ29" s="231">
        <v>0</v>
      </c>
      <c r="HA29" s="231">
        <v>0</v>
      </c>
      <c r="HB29" s="832">
        <v>0</v>
      </c>
      <c r="HC29" s="822">
        <v>22354</v>
      </c>
      <c r="HD29" s="231">
        <v>123647</v>
      </c>
      <c r="HE29" s="821">
        <v>146001</v>
      </c>
      <c r="HF29" s="246"/>
      <c r="HG29" s="915"/>
      <c r="HH29" s="496" t="s">
        <v>62</v>
      </c>
      <c r="HI29" s="946">
        <v>897</v>
      </c>
      <c r="HJ29" s="947">
        <v>0</v>
      </c>
      <c r="HK29" s="947">
        <v>60</v>
      </c>
      <c r="HL29" s="948">
        <v>36</v>
      </c>
      <c r="HM29" s="947">
        <v>0</v>
      </c>
      <c r="HN29" s="947">
        <v>0</v>
      </c>
      <c r="HO29" s="947">
        <v>0</v>
      </c>
      <c r="HP29" s="949">
        <v>0</v>
      </c>
      <c r="HQ29" s="933">
        <v>993</v>
      </c>
      <c r="HR29" s="947">
        <v>509</v>
      </c>
      <c r="HS29" s="932">
        <v>1502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18.78</v>
      </c>
      <c r="IO29" s="127">
        <v>18.329999999999995</v>
      </c>
      <c r="IP29" s="74">
        <v>2.4500000000000002</v>
      </c>
      <c r="IQ29" s="4"/>
      <c r="IR29" s="4"/>
      <c r="IS29" s="20" t="s">
        <v>108</v>
      </c>
      <c r="IT29" s="470">
        <v>0</v>
      </c>
      <c r="IU29" s="471">
        <v>0</v>
      </c>
      <c r="IV29" s="472">
        <v>0</v>
      </c>
      <c r="IW29" s="43">
        <v>0</v>
      </c>
      <c r="IX29" s="45">
        <v>0</v>
      </c>
      <c r="IY29" s="46">
        <v>0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56.23</v>
      </c>
      <c r="JO29" s="68">
        <v>54.23</v>
      </c>
      <c r="JP29" s="68">
        <v>58.62</v>
      </c>
      <c r="JQ29" s="68">
        <v>56.36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11034</v>
      </c>
      <c r="JZ29" s="231">
        <v>141</v>
      </c>
      <c r="KA29" s="231">
        <v>7460</v>
      </c>
      <c r="KB29" s="831">
        <v>8736</v>
      </c>
      <c r="KC29" s="231">
        <v>0</v>
      </c>
      <c r="KD29" s="231">
        <v>0</v>
      </c>
      <c r="KE29" s="231">
        <v>0</v>
      </c>
      <c r="KF29" s="832">
        <v>0</v>
      </c>
      <c r="KG29" s="822">
        <v>27371</v>
      </c>
      <c r="KH29" s="231">
        <v>130869</v>
      </c>
      <c r="KI29" s="821">
        <v>158240</v>
      </c>
      <c r="KJ29" s="246"/>
      <c r="KK29" s="915"/>
      <c r="KL29" s="496" t="s">
        <v>62</v>
      </c>
      <c r="KM29" s="946">
        <v>595</v>
      </c>
      <c r="KN29" s="947">
        <v>0</v>
      </c>
      <c r="KO29" s="947">
        <v>171</v>
      </c>
      <c r="KP29" s="948">
        <v>0</v>
      </c>
      <c r="KQ29" s="947">
        <v>0</v>
      </c>
      <c r="KR29" s="947">
        <v>0</v>
      </c>
      <c r="KS29" s="947">
        <v>0</v>
      </c>
      <c r="KT29" s="949">
        <v>0</v>
      </c>
      <c r="KU29" s="933">
        <v>766</v>
      </c>
      <c r="KV29" s="947">
        <v>575</v>
      </c>
      <c r="KW29" s="932">
        <v>1341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47.6</v>
      </c>
      <c r="LS29" s="616">
        <v>45.690000000000005</v>
      </c>
      <c r="LT29" s="198">
        <v>4.18</v>
      </c>
      <c r="LU29" s="4"/>
      <c r="LV29" s="4"/>
      <c r="LW29" s="20" t="s">
        <v>108</v>
      </c>
      <c r="LX29" s="470">
        <v>0</v>
      </c>
      <c r="LY29" s="909">
        <v>0</v>
      </c>
      <c r="LZ29" s="651">
        <v>0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74.48</v>
      </c>
      <c r="MP29" s="788">
        <v>59.99</v>
      </c>
      <c r="MQ29" s="788">
        <v>55.25</v>
      </c>
      <c r="MR29" s="788">
        <v>56.36</v>
      </c>
      <c r="MS29" s="788">
        <v>61.52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55834</v>
      </c>
      <c r="NB29" s="544">
        <v>771</v>
      </c>
      <c r="NC29" s="544">
        <v>29190</v>
      </c>
      <c r="ND29" s="545">
        <v>19759</v>
      </c>
      <c r="NE29" s="544">
        <v>0</v>
      </c>
      <c r="NF29" s="544">
        <v>0</v>
      </c>
      <c r="NG29" s="544">
        <v>0</v>
      </c>
      <c r="NH29" s="546">
        <v>0</v>
      </c>
      <c r="NI29" s="851">
        <v>105554</v>
      </c>
      <c r="NJ29" s="852">
        <v>462405</v>
      </c>
      <c r="NK29" s="841">
        <v>567959</v>
      </c>
      <c r="NL29" s="839"/>
      <c r="NM29" s="839"/>
      <c r="NN29" s="542" t="s">
        <v>62</v>
      </c>
      <c r="NO29" s="543">
        <v>2237</v>
      </c>
      <c r="NP29" s="544">
        <v>0</v>
      </c>
      <c r="NQ29" s="544">
        <v>315</v>
      </c>
      <c r="NR29" s="545">
        <v>147</v>
      </c>
      <c r="NS29" s="544">
        <v>0</v>
      </c>
      <c r="NT29" s="544">
        <v>0</v>
      </c>
      <c r="NU29" s="544">
        <v>0</v>
      </c>
      <c r="NV29" s="546">
        <v>0</v>
      </c>
      <c r="NW29" s="853">
        <v>2699</v>
      </c>
      <c r="NX29" s="548">
        <v>2809</v>
      </c>
      <c r="NY29" s="841">
        <v>5508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0</v>
      </c>
      <c r="I30" s="43">
        <v>0</v>
      </c>
      <c r="J30" s="44">
        <v>0</v>
      </c>
      <c r="K30" s="43">
        <v>0</v>
      </c>
      <c r="L30" s="45">
        <v>0</v>
      </c>
      <c r="M30" s="46">
        <v>0</v>
      </c>
      <c r="N30" s="892"/>
      <c r="O30" s="58" t="s">
        <v>34</v>
      </c>
      <c r="P30" s="59">
        <v>362.24</v>
      </c>
      <c r="Q30" s="60">
        <v>350.05</v>
      </c>
      <c r="R30" s="62">
        <v>3.48</v>
      </c>
      <c r="S30" s="59">
        <v>0</v>
      </c>
      <c r="T30" s="60">
        <v>0</v>
      </c>
      <c r="U30" s="62">
        <v>0</v>
      </c>
      <c r="V30" s="59">
        <v>104.48</v>
      </c>
      <c r="W30" s="60">
        <v>108.83</v>
      </c>
      <c r="X30" s="62">
        <v>-4</v>
      </c>
      <c r="Y30" s="892"/>
      <c r="Z30" s="892"/>
      <c r="AA30" s="892" t="s">
        <v>76</v>
      </c>
      <c r="AB30" s="121">
        <v>52.82</v>
      </c>
      <c r="AC30" s="121">
        <v>58.73</v>
      </c>
      <c r="AD30" s="121">
        <v>65.38</v>
      </c>
      <c r="AE30" s="121">
        <v>58.98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25807</v>
      </c>
      <c r="AN30" s="231">
        <v>500</v>
      </c>
      <c r="AO30" s="231">
        <v>49975</v>
      </c>
      <c r="AP30" s="831">
        <v>11090</v>
      </c>
      <c r="AQ30" s="231">
        <v>0</v>
      </c>
      <c r="AR30" s="231">
        <v>0</v>
      </c>
      <c r="AS30" s="231">
        <v>0</v>
      </c>
      <c r="AT30" s="832">
        <v>0</v>
      </c>
      <c r="AU30" s="822">
        <v>87372</v>
      </c>
      <c r="AV30" s="231">
        <v>443384</v>
      </c>
      <c r="AW30" s="821">
        <v>530756</v>
      </c>
      <c r="AX30" s="246"/>
      <c r="AY30" s="915"/>
      <c r="AZ30" s="496" t="s">
        <v>68</v>
      </c>
      <c r="BA30" s="946">
        <v>476</v>
      </c>
      <c r="BB30" s="947">
        <v>0</v>
      </c>
      <c r="BC30" s="947">
        <v>287</v>
      </c>
      <c r="BD30" s="948">
        <v>109</v>
      </c>
      <c r="BE30" s="947">
        <v>0</v>
      </c>
      <c r="BF30" s="947">
        <v>0</v>
      </c>
      <c r="BG30" s="947">
        <v>0</v>
      </c>
      <c r="BH30" s="949">
        <v>0</v>
      </c>
      <c r="BI30" s="933">
        <v>872</v>
      </c>
      <c r="BJ30" s="947">
        <v>5774</v>
      </c>
      <c r="BK30" s="932">
        <v>6646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0</v>
      </c>
      <c r="CM30" s="43">
        <v>0</v>
      </c>
      <c r="CN30" s="44">
        <v>0</v>
      </c>
      <c r="CO30" s="43">
        <v>0</v>
      </c>
      <c r="CP30" s="45">
        <v>0</v>
      </c>
      <c r="CQ30" s="46">
        <v>0</v>
      </c>
      <c r="CR30" s="892"/>
      <c r="CS30" s="58" t="s">
        <v>34</v>
      </c>
      <c r="CT30" s="59">
        <v>419.21</v>
      </c>
      <c r="CU30" s="278">
        <v>404.94</v>
      </c>
      <c r="CV30" s="61">
        <v>3.52</v>
      </c>
      <c r="CW30" s="59">
        <v>0</v>
      </c>
      <c r="CX30" s="278">
        <v>0</v>
      </c>
      <c r="CY30" s="61">
        <v>0</v>
      </c>
      <c r="CZ30" s="59">
        <v>131.65</v>
      </c>
      <c r="DA30" s="278">
        <v>134.81</v>
      </c>
      <c r="DB30" s="61">
        <v>-2.34</v>
      </c>
      <c r="DC30" s="892"/>
      <c r="DD30" s="892"/>
      <c r="DE30" s="892" t="s">
        <v>76</v>
      </c>
      <c r="DF30" s="68">
        <v>63.82</v>
      </c>
      <c r="DG30" s="68">
        <v>61.37</v>
      </c>
      <c r="DH30" s="68">
        <v>57.05</v>
      </c>
      <c r="DI30" s="68">
        <v>60.75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33739</v>
      </c>
      <c r="DR30" s="231">
        <v>438</v>
      </c>
      <c r="DS30" s="231">
        <v>53476</v>
      </c>
      <c r="DT30" s="831">
        <v>13110</v>
      </c>
      <c r="DU30" s="231">
        <v>0</v>
      </c>
      <c r="DV30" s="231">
        <v>0</v>
      </c>
      <c r="DW30" s="231">
        <v>0</v>
      </c>
      <c r="DX30" s="832">
        <v>0</v>
      </c>
      <c r="DY30" s="822">
        <v>100763</v>
      </c>
      <c r="DZ30" s="231">
        <v>449429</v>
      </c>
      <c r="EA30" s="821">
        <v>550192</v>
      </c>
      <c r="EB30" s="246"/>
      <c r="EC30" s="915"/>
      <c r="ED30" s="496" t="s">
        <v>68</v>
      </c>
      <c r="EE30" s="946">
        <v>490</v>
      </c>
      <c r="EF30" s="947">
        <v>0</v>
      </c>
      <c r="EG30" s="947">
        <v>153</v>
      </c>
      <c r="EH30" s="948">
        <v>191</v>
      </c>
      <c r="EI30" s="947">
        <v>0</v>
      </c>
      <c r="EJ30" s="947">
        <v>0</v>
      </c>
      <c r="EK30" s="947">
        <v>0</v>
      </c>
      <c r="EL30" s="949">
        <v>0</v>
      </c>
      <c r="EM30" s="933">
        <v>834</v>
      </c>
      <c r="EN30" s="947">
        <v>1392</v>
      </c>
      <c r="EO30" s="932">
        <v>2226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0</v>
      </c>
      <c r="FQ30" s="471">
        <v>0</v>
      </c>
      <c r="FR30" s="472">
        <v>0</v>
      </c>
      <c r="FS30" s="43">
        <v>0</v>
      </c>
      <c r="FT30" s="45">
        <v>0</v>
      </c>
      <c r="FU30" s="46">
        <v>0</v>
      </c>
      <c r="FV30" s="892"/>
      <c r="FW30" s="58" t="s">
        <v>34</v>
      </c>
      <c r="FX30" s="59">
        <v>268</v>
      </c>
      <c r="FY30" s="278">
        <v>254.4</v>
      </c>
      <c r="FZ30" s="61">
        <v>5.35</v>
      </c>
      <c r="GA30" s="59">
        <v>0</v>
      </c>
      <c r="GB30" s="278">
        <v>0</v>
      </c>
      <c r="GC30" s="61">
        <v>0</v>
      </c>
      <c r="GD30" s="59">
        <v>81.319999999999993</v>
      </c>
      <c r="GE30" s="278">
        <v>81.819999999999993</v>
      </c>
      <c r="GF30" s="61">
        <v>-0.61</v>
      </c>
      <c r="GG30" s="892"/>
      <c r="GH30" s="892"/>
      <c r="GI30" s="892" t="s">
        <v>76</v>
      </c>
      <c r="GJ30" s="68">
        <v>63.84</v>
      </c>
      <c r="GK30" s="68">
        <v>67.959999999999994</v>
      </c>
      <c r="GL30" s="68">
        <v>54.87</v>
      </c>
      <c r="GM30" s="68">
        <v>62.22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34149</v>
      </c>
      <c r="GV30" s="231">
        <v>381</v>
      </c>
      <c r="GW30" s="231">
        <v>45724</v>
      </c>
      <c r="GX30" s="831">
        <v>10242</v>
      </c>
      <c r="GY30" s="231">
        <v>0</v>
      </c>
      <c r="GZ30" s="231">
        <v>0</v>
      </c>
      <c r="HA30" s="231">
        <v>0</v>
      </c>
      <c r="HB30" s="832">
        <v>0</v>
      </c>
      <c r="HC30" s="822">
        <v>90496</v>
      </c>
      <c r="HD30" s="231">
        <v>383659</v>
      </c>
      <c r="HE30" s="821">
        <v>474155</v>
      </c>
      <c r="HF30" s="246"/>
      <c r="HG30" s="915"/>
      <c r="HH30" s="496" t="s">
        <v>68</v>
      </c>
      <c r="HI30" s="946">
        <v>792</v>
      </c>
      <c r="HJ30" s="947">
        <v>0</v>
      </c>
      <c r="HK30" s="947">
        <v>280</v>
      </c>
      <c r="HL30" s="948">
        <v>126</v>
      </c>
      <c r="HM30" s="947">
        <v>0</v>
      </c>
      <c r="HN30" s="947">
        <v>0</v>
      </c>
      <c r="HO30" s="947">
        <v>0</v>
      </c>
      <c r="HP30" s="949">
        <v>0</v>
      </c>
      <c r="HQ30" s="933">
        <v>1198</v>
      </c>
      <c r="HR30" s="947">
        <v>1959</v>
      </c>
      <c r="HS30" s="932">
        <v>3157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0</v>
      </c>
      <c r="IU30" s="471">
        <v>0</v>
      </c>
      <c r="IV30" s="472">
        <v>0</v>
      </c>
      <c r="IW30" s="43">
        <v>0</v>
      </c>
      <c r="IX30" s="45">
        <v>0</v>
      </c>
      <c r="IY30" s="46">
        <v>0</v>
      </c>
      <c r="IZ30" s="892"/>
      <c r="JA30" s="58" t="s">
        <v>34</v>
      </c>
      <c r="JB30" s="59">
        <v>578.48</v>
      </c>
      <c r="JC30" s="278">
        <v>588.13</v>
      </c>
      <c r="JD30" s="61">
        <v>-1.64</v>
      </c>
      <c r="JE30" s="59">
        <v>0</v>
      </c>
      <c r="JF30" s="278">
        <v>0</v>
      </c>
      <c r="JG30" s="61">
        <v>0</v>
      </c>
      <c r="JH30" s="59">
        <v>160.91999999999999</v>
      </c>
      <c r="JI30" s="278">
        <v>181.65</v>
      </c>
      <c r="JJ30" s="61">
        <v>-11.41</v>
      </c>
      <c r="JK30" s="892"/>
      <c r="JL30" s="892"/>
      <c r="JM30" s="892" t="s">
        <v>76</v>
      </c>
      <c r="JN30" s="68">
        <v>58.52</v>
      </c>
      <c r="JO30" s="68">
        <v>57.98</v>
      </c>
      <c r="JP30" s="68">
        <v>52.74</v>
      </c>
      <c r="JQ30" s="68">
        <v>56.41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31288</v>
      </c>
      <c r="JZ30" s="231">
        <v>404</v>
      </c>
      <c r="KA30" s="231">
        <v>45219</v>
      </c>
      <c r="KB30" s="831">
        <v>15089</v>
      </c>
      <c r="KC30" s="231">
        <v>0</v>
      </c>
      <c r="KD30" s="231">
        <v>0</v>
      </c>
      <c r="KE30" s="231">
        <v>0</v>
      </c>
      <c r="KF30" s="832">
        <v>0</v>
      </c>
      <c r="KG30" s="822">
        <v>92000</v>
      </c>
      <c r="KH30" s="231">
        <v>518999</v>
      </c>
      <c r="KI30" s="821">
        <v>610999</v>
      </c>
      <c r="KJ30" s="246"/>
      <c r="KK30" s="915"/>
      <c r="KL30" s="496" t="s">
        <v>68</v>
      </c>
      <c r="KM30" s="946">
        <v>713</v>
      </c>
      <c r="KN30" s="947">
        <v>0</v>
      </c>
      <c r="KO30" s="947">
        <v>821</v>
      </c>
      <c r="KP30" s="948">
        <v>0</v>
      </c>
      <c r="KQ30" s="947">
        <v>0</v>
      </c>
      <c r="KR30" s="947">
        <v>0</v>
      </c>
      <c r="KS30" s="947">
        <v>0</v>
      </c>
      <c r="KT30" s="949">
        <v>0</v>
      </c>
      <c r="KU30" s="933">
        <v>1534</v>
      </c>
      <c r="KV30" s="947">
        <v>7759</v>
      </c>
      <c r="KW30" s="932">
        <v>9293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0</v>
      </c>
      <c r="LY30" s="909">
        <v>0</v>
      </c>
      <c r="LZ30" s="651">
        <v>0</v>
      </c>
      <c r="MA30" s="652"/>
      <c r="MB30" s="58" t="s">
        <v>34</v>
      </c>
      <c r="MC30" s="59">
        <v>401.79</v>
      </c>
      <c r="MD30" s="1075">
        <v>401.79</v>
      </c>
      <c r="ME30" s="533">
        <v>0</v>
      </c>
      <c r="MF30" s="59">
        <v>0</v>
      </c>
      <c r="MG30" s="1075">
        <v>0</v>
      </c>
      <c r="MH30" s="533">
        <v>0</v>
      </c>
      <c r="MI30" s="59">
        <v>122.45</v>
      </c>
      <c r="MJ30" s="1075">
        <v>130.13</v>
      </c>
      <c r="MK30" s="533">
        <v>-5.9</v>
      </c>
      <c r="ML30" s="525"/>
      <c r="MM30" s="525"/>
      <c r="MN30" s="525" t="s">
        <v>76</v>
      </c>
      <c r="MO30" s="788">
        <v>58.98</v>
      </c>
      <c r="MP30" s="788">
        <v>60.75</v>
      </c>
      <c r="MQ30" s="788">
        <v>62.22</v>
      </c>
      <c r="MR30" s="788">
        <v>56.41</v>
      </c>
      <c r="MS30" s="788">
        <v>59.59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124983</v>
      </c>
      <c r="NB30" s="544">
        <v>1723</v>
      </c>
      <c r="NC30" s="544">
        <v>194394</v>
      </c>
      <c r="ND30" s="545">
        <v>49531</v>
      </c>
      <c r="NE30" s="544">
        <v>0</v>
      </c>
      <c r="NF30" s="544">
        <v>0</v>
      </c>
      <c r="NG30" s="544">
        <v>0</v>
      </c>
      <c r="NH30" s="546">
        <v>0</v>
      </c>
      <c r="NI30" s="851">
        <v>370631</v>
      </c>
      <c r="NJ30" s="852">
        <v>1795471</v>
      </c>
      <c r="NK30" s="841">
        <v>2166102</v>
      </c>
      <c r="NL30" s="839"/>
      <c r="NM30" s="839"/>
      <c r="NN30" s="542" t="s">
        <v>68</v>
      </c>
      <c r="NO30" s="543">
        <v>2471</v>
      </c>
      <c r="NP30" s="544">
        <v>0</v>
      </c>
      <c r="NQ30" s="544">
        <v>1541</v>
      </c>
      <c r="NR30" s="545">
        <v>426</v>
      </c>
      <c r="NS30" s="544">
        <v>0</v>
      </c>
      <c r="NT30" s="544">
        <v>0</v>
      </c>
      <c r="NU30" s="544">
        <v>0</v>
      </c>
      <c r="NV30" s="546">
        <v>0</v>
      </c>
      <c r="NW30" s="853">
        <v>4438</v>
      </c>
      <c r="NX30" s="548">
        <v>16884</v>
      </c>
      <c r="NY30" s="841">
        <v>21322</v>
      </c>
    </row>
    <row r="31" spans="1:389" ht="18.75" customHeight="1" thickBot="1">
      <c r="A31" s="69" t="s">
        <v>111</v>
      </c>
      <c r="B31" s="134">
        <v>1501</v>
      </c>
      <c r="C31" s="135">
        <v>1497</v>
      </c>
      <c r="D31" s="19">
        <v>0.27</v>
      </c>
      <c r="E31" s="4"/>
      <c r="F31" s="4"/>
      <c r="G31" s="20" t="s">
        <v>112</v>
      </c>
      <c r="H31" s="42">
        <v>0</v>
      </c>
      <c r="I31" s="43">
        <v>0</v>
      </c>
      <c r="J31" s="44">
        <v>3</v>
      </c>
      <c r="K31" s="43">
        <v>3</v>
      </c>
      <c r="L31" s="45">
        <v>2</v>
      </c>
      <c r="M31" s="46">
        <v>50</v>
      </c>
      <c r="N31" s="892"/>
      <c r="O31" s="58" t="s">
        <v>48</v>
      </c>
      <c r="P31" s="59">
        <v>315.25</v>
      </c>
      <c r="Q31" s="60">
        <v>305.73</v>
      </c>
      <c r="R31" s="62">
        <v>3.11</v>
      </c>
      <c r="S31" s="59">
        <v>252.06</v>
      </c>
      <c r="T31" s="60">
        <v>238.19</v>
      </c>
      <c r="U31" s="62">
        <v>5.82</v>
      </c>
      <c r="V31" s="59">
        <v>270.27999999999997</v>
      </c>
      <c r="W31" s="60">
        <v>259.19</v>
      </c>
      <c r="X31" s="62">
        <v>4.28</v>
      </c>
      <c r="Y31" s="892"/>
      <c r="Z31" s="892"/>
      <c r="AA31" s="892" t="s">
        <v>79</v>
      </c>
      <c r="AB31" s="121">
        <v>36.25</v>
      </c>
      <c r="AC31" s="121">
        <v>34.92</v>
      </c>
      <c r="AD31" s="121">
        <v>42.05</v>
      </c>
      <c r="AE31" s="121">
        <v>37.74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1501</v>
      </c>
      <c r="CG31" s="135">
        <v>1497</v>
      </c>
      <c r="CH31" s="19">
        <v>0.27</v>
      </c>
      <c r="CI31" s="4"/>
      <c r="CJ31" s="4"/>
      <c r="CK31" s="20" t="s">
        <v>112</v>
      </c>
      <c r="CL31" s="42">
        <v>0</v>
      </c>
      <c r="CM31" s="43">
        <v>3</v>
      </c>
      <c r="CN31" s="44">
        <v>2</v>
      </c>
      <c r="CO31" s="43">
        <v>5</v>
      </c>
      <c r="CP31" s="45">
        <v>2</v>
      </c>
      <c r="CQ31" s="46">
        <v>150</v>
      </c>
      <c r="CR31" s="892"/>
      <c r="CS31" s="58" t="s">
        <v>48</v>
      </c>
      <c r="CT31" s="59">
        <v>406.27</v>
      </c>
      <c r="CU31" s="278">
        <v>397.88</v>
      </c>
      <c r="CV31" s="61">
        <v>2.11</v>
      </c>
      <c r="CW31" s="59">
        <v>342.46</v>
      </c>
      <c r="CX31" s="278">
        <v>335.42</v>
      </c>
      <c r="CY31" s="61">
        <v>2.1</v>
      </c>
      <c r="CZ31" s="59">
        <v>362.5</v>
      </c>
      <c r="DA31" s="278">
        <v>356.22</v>
      </c>
      <c r="DB31" s="61">
        <v>1.76</v>
      </c>
      <c r="DC31" s="892"/>
      <c r="DD31" s="892"/>
      <c r="DE31" s="892" t="s">
        <v>79</v>
      </c>
      <c r="DF31" s="68">
        <v>51.45</v>
      </c>
      <c r="DG31" s="68">
        <v>45.39</v>
      </c>
      <c r="DH31" s="68">
        <v>50.69</v>
      </c>
      <c r="DI31" s="68">
        <v>49.18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1501</v>
      </c>
      <c r="FK31" s="135">
        <v>1497</v>
      </c>
      <c r="FL31" s="19">
        <v>0.27</v>
      </c>
      <c r="FM31" s="4"/>
      <c r="FN31" s="4"/>
      <c r="FO31" s="20" t="s">
        <v>112</v>
      </c>
      <c r="FP31" s="470">
        <v>0</v>
      </c>
      <c r="FQ31" s="471">
        <v>0</v>
      </c>
      <c r="FR31" s="472">
        <v>0</v>
      </c>
      <c r="FS31" s="43">
        <v>0</v>
      </c>
      <c r="FT31" s="45">
        <v>0</v>
      </c>
      <c r="FU31" s="46">
        <v>0</v>
      </c>
      <c r="FV31" s="892"/>
      <c r="FW31" s="58" t="s">
        <v>48</v>
      </c>
      <c r="FX31" s="59">
        <v>337.5</v>
      </c>
      <c r="FY31" s="278">
        <v>323.02</v>
      </c>
      <c r="FZ31" s="61">
        <v>4.4800000000000004</v>
      </c>
      <c r="GA31" s="59">
        <v>241.24</v>
      </c>
      <c r="GB31" s="278">
        <v>229.55</v>
      </c>
      <c r="GC31" s="61">
        <v>5.09</v>
      </c>
      <c r="GD31" s="59">
        <v>270.45</v>
      </c>
      <c r="GE31" s="278">
        <v>259.62</v>
      </c>
      <c r="GF31" s="61">
        <v>4.17</v>
      </c>
      <c r="GG31" s="892"/>
      <c r="GH31" s="892"/>
      <c r="GI31" s="892" t="s">
        <v>79</v>
      </c>
      <c r="GJ31" s="68">
        <v>54.61</v>
      </c>
      <c r="GK31" s="68">
        <v>55.32</v>
      </c>
      <c r="GL31" s="68">
        <v>53.24</v>
      </c>
      <c r="GM31" s="68">
        <v>54.39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1501</v>
      </c>
      <c r="IO31" s="135">
        <v>1497</v>
      </c>
      <c r="IP31" s="19">
        <v>0.27</v>
      </c>
      <c r="IQ31" s="4"/>
      <c r="IR31" s="4"/>
      <c r="IS31" s="20" t="s">
        <v>112</v>
      </c>
      <c r="IT31" s="470">
        <v>0</v>
      </c>
      <c r="IU31" s="471">
        <v>0</v>
      </c>
      <c r="IV31" s="472">
        <v>2</v>
      </c>
      <c r="IW31" s="43">
        <v>2</v>
      </c>
      <c r="IX31" s="45">
        <v>0</v>
      </c>
      <c r="IY31" s="46">
        <v>0</v>
      </c>
      <c r="IZ31" s="892"/>
      <c r="JA31" s="58" t="s">
        <v>48</v>
      </c>
      <c r="JB31" s="59">
        <v>471.67</v>
      </c>
      <c r="JC31" s="278">
        <v>455.87</v>
      </c>
      <c r="JD31" s="61">
        <v>3.47</v>
      </c>
      <c r="JE31" s="59">
        <v>246.34</v>
      </c>
      <c r="JF31" s="278">
        <v>229.72</v>
      </c>
      <c r="JG31" s="61">
        <v>7.23</v>
      </c>
      <c r="JH31" s="59">
        <v>309.02</v>
      </c>
      <c r="JI31" s="278">
        <v>299.57</v>
      </c>
      <c r="JJ31" s="61">
        <v>3.15</v>
      </c>
      <c r="JK31" s="892"/>
      <c r="JL31" s="892"/>
      <c r="JM31" s="892" t="s">
        <v>79</v>
      </c>
      <c r="JN31" s="68">
        <v>50.71</v>
      </c>
      <c r="JO31" s="68">
        <v>49.51</v>
      </c>
      <c r="JP31" s="68">
        <v>48.29</v>
      </c>
      <c r="JQ31" s="68">
        <v>49.5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1501</v>
      </c>
      <c r="LS31" s="627">
        <v>1497</v>
      </c>
      <c r="LT31" s="324">
        <v>0.27</v>
      </c>
      <c r="LU31" s="4"/>
      <c r="LV31" s="4"/>
      <c r="LW31" s="20" t="s">
        <v>112</v>
      </c>
      <c r="LX31" s="470">
        <v>10</v>
      </c>
      <c r="LY31" s="909">
        <v>4</v>
      </c>
      <c r="LZ31" s="651">
        <v>150</v>
      </c>
      <c r="MA31" s="652"/>
      <c r="MB31" s="58" t="s">
        <v>48</v>
      </c>
      <c r="MC31" s="59">
        <v>387.3</v>
      </c>
      <c r="MD31" s="1075">
        <v>375.86</v>
      </c>
      <c r="ME31" s="533">
        <v>3.04</v>
      </c>
      <c r="MF31" s="59">
        <v>271.70999999999998</v>
      </c>
      <c r="MG31" s="1075">
        <v>260.26</v>
      </c>
      <c r="MH31" s="533">
        <v>4.4000000000000004</v>
      </c>
      <c r="MI31" s="59">
        <v>305.98</v>
      </c>
      <c r="MJ31" s="1075">
        <v>297.16000000000003</v>
      </c>
      <c r="MK31" s="533">
        <v>2.97</v>
      </c>
      <c r="ML31" s="525"/>
      <c r="MM31" s="525"/>
      <c r="MN31" s="525" t="s">
        <v>79</v>
      </c>
      <c r="MO31" s="788">
        <v>37.74</v>
      </c>
      <c r="MP31" s="788">
        <v>49.18</v>
      </c>
      <c r="MQ31" s="788">
        <v>54.39</v>
      </c>
      <c r="MR31" s="788">
        <v>49.5</v>
      </c>
      <c r="MS31" s="788">
        <v>47.7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57.78</v>
      </c>
      <c r="C32" s="137">
        <v>51.02</v>
      </c>
      <c r="D32" s="19">
        <v>6.76</v>
      </c>
      <c r="E32" s="4"/>
      <c r="F32" s="4"/>
      <c r="G32" s="20" t="s">
        <v>113</v>
      </c>
      <c r="H32" s="42">
        <v>6</v>
      </c>
      <c r="I32" s="43">
        <v>2</v>
      </c>
      <c r="J32" s="44">
        <v>4</v>
      </c>
      <c r="K32" s="43">
        <v>12</v>
      </c>
      <c r="L32" s="45">
        <v>7</v>
      </c>
      <c r="M32" s="46">
        <v>71.430000000000007</v>
      </c>
      <c r="N32" s="892"/>
      <c r="O32" s="58" t="s">
        <v>54</v>
      </c>
      <c r="P32" s="59">
        <v>264.94</v>
      </c>
      <c r="Q32" s="117">
        <v>252.08</v>
      </c>
      <c r="R32" s="62">
        <v>5.0999999999999996</v>
      </c>
      <c r="S32" s="59">
        <v>196.19</v>
      </c>
      <c r="T32" s="60">
        <v>181.11</v>
      </c>
      <c r="U32" s="62">
        <v>8.33</v>
      </c>
      <c r="V32" s="59">
        <v>216.02</v>
      </c>
      <c r="W32" s="60">
        <v>203.17</v>
      </c>
      <c r="X32" s="62">
        <v>6.32</v>
      </c>
      <c r="Y32" s="892"/>
      <c r="Z32" s="49" t="s">
        <v>56</v>
      </c>
      <c r="AA32" s="49"/>
      <c r="AB32" s="50">
        <v>36210</v>
      </c>
      <c r="AC32" s="50">
        <v>34203</v>
      </c>
      <c r="AD32" s="50">
        <v>36915</v>
      </c>
      <c r="AE32" s="50">
        <v>107328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47204</v>
      </c>
      <c r="AN32" s="826">
        <v>707</v>
      </c>
      <c r="AO32" s="826">
        <v>58311</v>
      </c>
      <c r="AP32" s="827">
        <v>19612</v>
      </c>
      <c r="AQ32" s="826">
        <v>0</v>
      </c>
      <c r="AR32" s="826">
        <v>0</v>
      </c>
      <c r="AS32" s="826">
        <v>0</v>
      </c>
      <c r="AT32" s="826">
        <v>0</v>
      </c>
      <c r="AU32" s="824">
        <v>125834</v>
      </c>
      <c r="AV32" s="826">
        <v>527277</v>
      </c>
      <c r="AW32" s="825">
        <v>653111</v>
      </c>
      <c r="AX32" s="913"/>
      <c r="AY32" s="49"/>
      <c r="AZ32" s="497" t="s">
        <v>45</v>
      </c>
      <c r="BA32" s="935">
        <v>760</v>
      </c>
      <c r="BB32" s="936">
        <v>0</v>
      </c>
      <c r="BC32" s="936">
        <v>346</v>
      </c>
      <c r="BD32" s="937">
        <v>160</v>
      </c>
      <c r="BE32" s="936">
        <v>0</v>
      </c>
      <c r="BF32" s="936">
        <v>0</v>
      </c>
      <c r="BG32" s="936">
        <v>0</v>
      </c>
      <c r="BH32" s="936">
        <v>0</v>
      </c>
      <c r="BI32" s="938">
        <v>1266</v>
      </c>
      <c r="BJ32" s="936">
        <v>7174</v>
      </c>
      <c r="BK32" s="939">
        <v>8440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57.29</v>
      </c>
      <c r="CG32" s="137">
        <v>56.23</v>
      </c>
      <c r="CH32" s="19">
        <v>1.06</v>
      </c>
      <c r="CI32" s="4"/>
      <c r="CJ32" s="4"/>
      <c r="CK32" s="20" t="s">
        <v>113</v>
      </c>
      <c r="CL32" s="42">
        <v>8</v>
      </c>
      <c r="CM32" s="43">
        <v>2</v>
      </c>
      <c r="CN32" s="44">
        <v>5</v>
      </c>
      <c r="CO32" s="43">
        <v>15</v>
      </c>
      <c r="CP32" s="45">
        <v>17</v>
      </c>
      <c r="CQ32" s="46">
        <v>-11.76</v>
      </c>
      <c r="CR32" s="892"/>
      <c r="CS32" s="58" t="s">
        <v>54</v>
      </c>
      <c r="CT32" s="59">
        <v>342</v>
      </c>
      <c r="CU32" s="278">
        <v>323.95</v>
      </c>
      <c r="CV32" s="61">
        <v>5.57</v>
      </c>
      <c r="CW32" s="59">
        <v>246.99</v>
      </c>
      <c r="CX32" s="278">
        <v>236.42</v>
      </c>
      <c r="CY32" s="61">
        <v>4.47</v>
      </c>
      <c r="CZ32" s="59">
        <v>276.83</v>
      </c>
      <c r="DA32" s="278">
        <v>265.56</v>
      </c>
      <c r="DB32" s="61">
        <v>4.24</v>
      </c>
      <c r="DC32" s="892"/>
      <c r="DD32" s="49" t="s">
        <v>56</v>
      </c>
      <c r="DE32" s="49"/>
      <c r="DF32" s="13">
        <v>43071</v>
      </c>
      <c r="DG32" s="13">
        <v>44125</v>
      </c>
      <c r="DH32" s="13">
        <v>41471</v>
      </c>
      <c r="DI32" s="13">
        <v>128667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56699</v>
      </c>
      <c r="DR32" s="826">
        <v>779</v>
      </c>
      <c r="DS32" s="826">
        <v>69825</v>
      </c>
      <c r="DT32" s="827">
        <v>16611</v>
      </c>
      <c r="DU32" s="826">
        <v>0</v>
      </c>
      <c r="DV32" s="826">
        <v>0</v>
      </c>
      <c r="DW32" s="826">
        <v>0</v>
      </c>
      <c r="DX32" s="826">
        <v>0</v>
      </c>
      <c r="DY32" s="824">
        <v>143914</v>
      </c>
      <c r="DZ32" s="826">
        <v>627081</v>
      </c>
      <c r="EA32" s="825">
        <v>770995</v>
      </c>
      <c r="EB32" s="913"/>
      <c r="EC32" s="49"/>
      <c r="ED32" s="497" t="s">
        <v>45</v>
      </c>
      <c r="EE32" s="935">
        <v>1160</v>
      </c>
      <c r="EF32" s="936">
        <v>0</v>
      </c>
      <c r="EG32" s="936">
        <v>204</v>
      </c>
      <c r="EH32" s="937">
        <v>251</v>
      </c>
      <c r="EI32" s="936">
        <v>0</v>
      </c>
      <c r="EJ32" s="936">
        <v>0</v>
      </c>
      <c r="EK32" s="936">
        <v>0</v>
      </c>
      <c r="EL32" s="936">
        <v>0</v>
      </c>
      <c r="EM32" s="938">
        <v>1615</v>
      </c>
      <c r="EN32" s="936">
        <v>1958</v>
      </c>
      <c r="EO32" s="939">
        <v>3573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52.93</v>
      </c>
      <c r="FK32" s="137">
        <v>46.58</v>
      </c>
      <c r="FL32" s="19">
        <v>6.35</v>
      </c>
      <c r="FM32" s="4"/>
      <c r="FN32" s="4"/>
      <c r="FO32" s="20" t="s">
        <v>113</v>
      </c>
      <c r="FP32" s="470">
        <v>14</v>
      </c>
      <c r="FQ32" s="471">
        <v>9</v>
      </c>
      <c r="FR32" s="472">
        <v>5</v>
      </c>
      <c r="FS32" s="43">
        <v>28</v>
      </c>
      <c r="FT32" s="45">
        <v>25</v>
      </c>
      <c r="FU32" s="46">
        <v>12</v>
      </c>
      <c r="FV32" s="892"/>
      <c r="FW32" s="58" t="s">
        <v>54</v>
      </c>
      <c r="FX32" s="59">
        <v>349.9</v>
      </c>
      <c r="FY32" s="278">
        <v>329.45</v>
      </c>
      <c r="FZ32" s="61">
        <v>6.21</v>
      </c>
      <c r="GA32" s="59">
        <v>313.83</v>
      </c>
      <c r="GB32" s="278">
        <v>294.95</v>
      </c>
      <c r="GC32" s="61">
        <v>6.4</v>
      </c>
      <c r="GD32" s="59">
        <v>324.77</v>
      </c>
      <c r="GE32" s="278">
        <v>306.04000000000002</v>
      </c>
      <c r="GF32" s="61">
        <v>6.12</v>
      </c>
      <c r="GG32" s="892"/>
      <c r="GH32" s="49" t="s">
        <v>56</v>
      </c>
      <c r="GI32" s="49"/>
      <c r="GJ32" s="320">
        <v>41794</v>
      </c>
      <c r="GK32" s="320">
        <v>38336</v>
      </c>
      <c r="GL32" s="320">
        <v>36854</v>
      </c>
      <c r="GM32" s="320">
        <v>116984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54995</v>
      </c>
      <c r="GV32" s="826">
        <v>673</v>
      </c>
      <c r="GW32" s="826">
        <v>59088</v>
      </c>
      <c r="GX32" s="827">
        <v>13375</v>
      </c>
      <c r="GY32" s="826">
        <v>0</v>
      </c>
      <c r="GZ32" s="826">
        <v>0</v>
      </c>
      <c r="HA32" s="826">
        <v>0</v>
      </c>
      <c r="HB32" s="826">
        <v>0</v>
      </c>
      <c r="HC32" s="824">
        <v>128131</v>
      </c>
      <c r="HD32" s="826">
        <v>539665</v>
      </c>
      <c r="HE32" s="825">
        <v>667796</v>
      </c>
      <c r="HF32" s="913"/>
      <c r="HG32" s="49"/>
      <c r="HH32" s="497" t="s">
        <v>45</v>
      </c>
      <c r="HI32" s="935">
        <v>1868</v>
      </c>
      <c r="HJ32" s="936">
        <v>0</v>
      </c>
      <c r="HK32" s="936">
        <v>360</v>
      </c>
      <c r="HL32" s="937">
        <v>162</v>
      </c>
      <c r="HM32" s="936">
        <v>0</v>
      </c>
      <c r="HN32" s="936">
        <v>0</v>
      </c>
      <c r="HO32" s="936">
        <v>0</v>
      </c>
      <c r="HP32" s="936">
        <v>0</v>
      </c>
      <c r="HQ32" s="938">
        <v>2390</v>
      </c>
      <c r="HR32" s="936">
        <v>2577</v>
      </c>
      <c r="HS32" s="939">
        <v>4967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50.48</v>
      </c>
      <c r="IO32" s="137">
        <v>41.1</v>
      </c>
      <c r="IP32" s="19">
        <v>9.3800000000000008</v>
      </c>
      <c r="IQ32" s="4"/>
      <c r="IR32" s="4"/>
      <c r="IS32" s="20" t="s">
        <v>113</v>
      </c>
      <c r="IT32" s="470">
        <v>30</v>
      </c>
      <c r="IU32" s="471">
        <v>54</v>
      </c>
      <c r="IV32" s="472">
        <v>73</v>
      </c>
      <c r="IW32" s="43">
        <v>157</v>
      </c>
      <c r="IX32" s="45">
        <v>183</v>
      </c>
      <c r="IY32" s="46">
        <v>-14.21</v>
      </c>
      <c r="IZ32" s="892"/>
      <c r="JA32" s="58" t="s">
        <v>54</v>
      </c>
      <c r="JB32" s="59">
        <v>421.52</v>
      </c>
      <c r="JC32" s="278">
        <v>398.82</v>
      </c>
      <c r="JD32" s="61">
        <v>5.69</v>
      </c>
      <c r="JE32" s="59">
        <v>292.32</v>
      </c>
      <c r="JF32" s="278">
        <v>273.75</v>
      </c>
      <c r="JG32" s="61">
        <v>6.78</v>
      </c>
      <c r="JH32" s="59">
        <v>328.26</v>
      </c>
      <c r="JI32" s="278">
        <v>312.38</v>
      </c>
      <c r="JJ32" s="61">
        <v>5.08</v>
      </c>
      <c r="JK32" s="892"/>
      <c r="JL32" s="49" t="s">
        <v>56</v>
      </c>
      <c r="JM32" s="49"/>
      <c r="JN32" s="320">
        <v>37961</v>
      </c>
      <c r="JO32" s="320">
        <v>37589</v>
      </c>
      <c r="JP32" s="320">
        <v>35845</v>
      </c>
      <c r="JQ32" s="320">
        <v>111395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49679</v>
      </c>
      <c r="JZ32" s="826">
        <v>592</v>
      </c>
      <c r="KA32" s="826">
        <v>58648</v>
      </c>
      <c r="KB32" s="827">
        <v>25555</v>
      </c>
      <c r="KC32" s="826">
        <v>0</v>
      </c>
      <c r="KD32" s="826">
        <v>0</v>
      </c>
      <c r="KE32" s="826">
        <v>0</v>
      </c>
      <c r="KF32" s="826">
        <v>0</v>
      </c>
      <c r="KG32" s="824">
        <v>134474</v>
      </c>
      <c r="KH32" s="826">
        <v>680074</v>
      </c>
      <c r="KI32" s="825">
        <v>814548</v>
      </c>
      <c r="KJ32" s="913"/>
      <c r="KK32" s="49"/>
      <c r="KL32" s="497" t="s">
        <v>45</v>
      </c>
      <c r="KM32" s="935">
        <v>1427</v>
      </c>
      <c r="KN32" s="936">
        <v>0</v>
      </c>
      <c r="KO32" s="936">
        <v>1049</v>
      </c>
      <c r="KP32" s="937">
        <v>0</v>
      </c>
      <c r="KQ32" s="936">
        <v>0</v>
      </c>
      <c r="KR32" s="936">
        <v>0</v>
      </c>
      <c r="KS32" s="936">
        <v>0</v>
      </c>
      <c r="KT32" s="936">
        <v>0</v>
      </c>
      <c r="KU32" s="938">
        <v>2476</v>
      </c>
      <c r="KV32" s="936">
        <v>9038</v>
      </c>
      <c r="KW32" s="939">
        <v>11514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54.62</v>
      </c>
      <c r="LS32" s="666">
        <v>48.74</v>
      </c>
      <c r="LT32" s="324">
        <v>5.88</v>
      </c>
      <c r="LU32" s="4"/>
      <c r="LV32" s="4"/>
      <c r="LW32" s="20" t="s">
        <v>113</v>
      </c>
      <c r="LX32" s="470">
        <v>212</v>
      </c>
      <c r="LY32" s="909">
        <v>232</v>
      </c>
      <c r="LZ32" s="651">
        <v>-8.6199999999999992</v>
      </c>
      <c r="MA32" s="652"/>
      <c r="MB32" s="58" t="s">
        <v>54</v>
      </c>
      <c r="MC32" s="59">
        <v>347.84</v>
      </c>
      <c r="MD32" s="1075">
        <v>329</v>
      </c>
      <c r="ME32" s="533">
        <v>5.73</v>
      </c>
      <c r="MF32" s="59">
        <v>263.83</v>
      </c>
      <c r="MG32" s="1075">
        <v>247.43</v>
      </c>
      <c r="MH32" s="533">
        <v>6.63</v>
      </c>
      <c r="MI32" s="59">
        <v>288.73</v>
      </c>
      <c r="MJ32" s="1075">
        <v>273.45999999999998</v>
      </c>
      <c r="MK32" s="533">
        <v>5.58</v>
      </c>
      <c r="ML32" s="525"/>
      <c r="MM32" s="532" t="s">
        <v>56</v>
      </c>
      <c r="MN32" s="532"/>
      <c r="MO32" s="787">
        <v>107328</v>
      </c>
      <c r="MP32" s="787">
        <v>128667</v>
      </c>
      <c r="MQ32" s="787">
        <v>116984</v>
      </c>
      <c r="MR32" s="787">
        <v>111395</v>
      </c>
      <c r="MS32" s="787">
        <v>464374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208577</v>
      </c>
      <c r="NB32" s="845">
        <v>2751</v>
      </c>
      <c r="NC32" s="845">
        <v>245872</v>
      </c>
      <c r="ND32" s="846">
        <v>75153</v>
      </c>
      <c r="NE32" s="845">
        <v>0</v>
      </c>
      <c r="NF32" s="845">
        <v>0</v>
      </c>
      <c r="NG32" s="845">
        <v>0</v>
      </c>
      <c r="NH32" s="845">
        <v>0</v>
      </c>
      <c r="NI32" s="846">
        <v>532353</v>
      </c>
      <c r="NJ32" s="844">
        <v>2374097</v>
      </c>
      <c r="NK32" s="847">
        <v>2906450</v>
      </c>
      <c r="NL32" s="839"/>
      <c r="NM32" s="839"/>
      <c r="NN32" s="553" t="s">
        <v>45</v>
      </c>
      <c r="NO32" s="844">
        <v>5215</v>
      </c>
      <c r="NP32" s="845">
        <v>0</v>
      </c>
      <c r="NQ32" s="845">
        <v>1959</v>
      </c>
      <c r="NR32" s="846">
        <v>573</v>
      </c>
      <c r="NS32" s="845">
        <v>0</v>
      </c>
      <c r="NT32" s="845">
        <v>0</v>
      </c>
      <c r="NU32" s="845">
        <v>0</v>
      </c>
      <c r="NV32" s="845">
        <v>0</v>
      </c>
      <c r="NW32" s="846">
        <v>7747</v>
      </c>
      <c r="NX32" s="847">
        <v>20747</v>
      </c>
      <c r="NY32" s="847">
        <v>28494</v>
      </c>
    </row>
    <row r="33" spans="1:389" ht="18.75" customHeight="1" thickTop="1">
      <c r="A33" s="69" t="s">
        <v>114</v>
      </c>
      <c r="B33" s="139">
        <v>107328</v>
      </c>
      <c r="C33" s="135">
        <v>103298</v>
      </c>
      <c r="D33" s="19">
        <v>3.9</v>
      </c>
      <c r="E33" s="4"/>
      <c r="F33" s="4"/>
      <c r="G33" s="20" t="s">
        <v>115</v>
      </c>
      <c r="H33" s="42">
        <v>0</v>
      </c>
      <c r="I33" s="43">
        <v>0</v>
      </c>
      <c r="J33" s="44">
        <v>0</v>
      </c>
      <c r="K33" s="43">
        <v>0</v>
      </c>
      <c r="L33" s="45">
        <v>0</v>
      </c>
      <c r="M33" s="46">
        <v>0</v>
      </c>
      <c r="N33" s="892"/>
      <c r="O33" s="58" t="s">
        <v>59</v>
      </c>
      <c r="P33" s="59">
        <v>65.28</v>
      </c>
      <c r="Q33" s="60">
        <v>55.62</v>
      </c>
      <c r="R33" s="62">
        <v>17.37</v>
      </c>
      <c r="S33" s="59">
        <v>41.61</v>
      </c>
      <c r="T33" s="60">
        <v>34.950000000000003</v>
      </c>
      <c r="U33" s="62">
        <v>19.059999999999999</v>
      </c>
      <c r="V33" s="59">
        <v>48.43</v>
      </c>
      <c r="W33" s="60">
        <v>41.38</v>
      </c>
      <c r="X33" s="62">
        <v>17.04</v>
      </c>
      <c r="Y33" s="892"/>
      <c r="Z33" s="892"/>
      <c r="AA33" s="892" t="s">
        <v>35</v>
      </c>
      <c r="AB33" s="63">
        <v>249</v>
      </c>
      <c r="AC33" s="63">
        <v>237</v>
      </c>
      <c r="AD33" s="63">
        <v>221</v>
      </c>
      <c r="AE33" s="63">
        <v>707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128667</v>
      </c>
      <c r="CG33" s="135">
        <v>126341</v>
      </c>
      <c r="CH33" s="19">
        <v>1.84</v>
      </c>
      <c r="CI33" s="4"/>
      <c r="CJ33" s="4"/>
      <c r="CK33" s="20" t="s">
        <v>115</v>
      </c>
      <c r="CL33" s="42">
        <v>0</v>
      </c>
      <c r="CM33" s="43">
        <v>0</v>
      </c>
      <c r="CN33" s="44">
        <v>0</v>
      </c>
      <c r="CO33" s="43">
        <v>0</v>
      </c>
      <c r="CP33" s="45">
        <v>0</v>
      </c>
      <c r="CQ33" s="46">
        <v>0</v>
      </c>
      <c r="CR33" s="892"/>
      <c r="CS33" s="58" t="s">
        <v>59</v>
      </c>
      <c r="CT33" s="59">
        <v>140.61000000000001</v>
      </c>
      <c r="CU33" s="278">
        <v>130.59</v>
      </c>
      <c r="CV33" s="61">
        <v>7.67</v>
      </c>
      <c r="CW33" s="59">
        <v>95.15</v>
      </c>
      <c r="CX33" s="278">
        <v>90.63</v>
      </c>
      <c r="CY33" s="61">
        <v>4.99</v>
      </c>
      <c r="CZ33" s="59">
        <v>109.43</v>
      </c>
      <c r="DA33" s="278">
        <v>103.93</v>
      </c>
      <c r="DB33" s="61">
        <v>5.29</v>
      </c>
      <c r="DC33" s="892"/>
      <c r="DD33" s="892"/>
      <c r="DE33" s="892" t="s">
        <v>35</v>
      </c>
      <c r="DF33" s="85">
        <v>270</v>
      </c>
      <c r="DG33" s="85">
        <v>255</v>
      </c>
      <c r="DH33" s="85">
        <v>254</v>
      </c>
      <c r="DI33" s="13">
        <v>779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116984</v>
      </c>
      <c r="FK33" s="135">
        <v>107734</v>
      </c>
      <c r="FL33" s="19">
        <v>8.59</v>
      </c>
      <c r="FM33" s="4"/>
      <c r="FN33" s="4"/>
      <c r="FO33" s="20" t="s">
        <v>115</v>
      </c>
      <c r="FP33" s="470">
        <v>0</v>
      </c>
      <c r="FQ33" s="471">
        <v>3</v>
      </c>
      <c r="FR33" s="472">
        <v>0</v>
      </c>
      <c r="FS33" s="43">
        <v>3</v>
      </c>
      <c r="FT33" s="45">
        <v>2</v>
      </c>
      <c r="FU33" s="46">
        <v>50</v>
      </c>
      <c r="FV33" s="892"/>
      <c r="FW33" s="58" t="s">
        <v>59</v>
      </c>
      <c r="FX33" s="59">
        <v>164.53</v>
      </c>
      <c r="FY33" s="278">
        <v>157.58000000000001</v>
      </c>
      <c r="FZ33" s="61">
        <v>4.41</v>
      </c>
      <c r="GA33" s="59">
        <v>109.22</v>
      </c>
      <c r="GB33" s="278">
        <v>102.63</v>
      </c>
      <c r="GC33" s="61">
        <v>6.42</v>
      </c>
      <c r="GD33" s="59">
        <v>126.01</v>
      </c>
      <c r="GE33" s="278">
        <v>120.3</v>
      </c>
      <c r="GF33" s="61">
        <v>4.75</v>
      </c>
      <c r="GG33" s="892"/>
      <c r="GH33" s="892"/>
      <c r="GI33" s="892" t="s">
        <v>35</v>
      </c>
      <c r="GJ33" s="476">
        <v>247</v>
      </c>
      <c r="GK33" s="476">
        <v>219</v>
      </c>
      <c r="GL33" s="476">
        <v>207</v>
      </c>
      <c r="GM33" s="320">
        <v>673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111395</v>
      </c>
      <c r="IO33" s="135">
        <v>95239</v>
      </c>
      <c r="IP33" s="19">
        <v>16.96</v>
      </c>
      <c r="IQ33" s="4"/>
      <c r="IR33" s="4"/>
      <c r="IS33" s="20" t="s">
        <v>115</v>
      </c>
      <c r="IT33" s="470">
        <v>0</v>
      </c>
      <c r="IU33" s="471">
        <v>0</v>
      </c>
      <c r="IV33" s="472">
        <v>0</v>
      </c>
      <c r="IW33" s="43">
        <v>0</v>
      </c>
      <c r="IX33" s="45">
        <v>0</v>
      </c>
      <c r="IY33" s="46">
        <v>0</v>
      </c>
      <c r="IZ33" s="892"/>
      <c r="JA33" s="58" t="s">
        <v>59</v>
      </c>
      <c r="JB33" s="59">
        <v>134.88</v>
      </c>
      <c r="JC33" s="278">
        <v>123.92</v>
      </c>
      <c r="JD33" s="61">
        <v>8.84</v>
      </c>
      <c r="JE33" s="59">
        <v>106.47</v>
      </c>
      <c r="JF33" s="278">
        <v>99.56</v>
      </c>
      <c r="JG33" s="61">
        <v>6.94</v>
      </c>
      <c r="JH33" s="59">
        <v>114.37</v>
      </c>
      <c r="JI33" s="278">
        <v>107.08</v>
      </c>
      <c r="JJ33" s="61">
        <v>6.81</v>
      </c>
      <c r="JK33" s="892"/>
      <c r="JL33" s="892"/>
      <c r="JM33" s="892" t="s">
        <v>35</v>
      </c>
      <c r="JN33" s="476">
        <v>203</v>
      </c>
      <c r="JO33" s="476">
        <v>189</v>
      </c>
      <c r="JP33" s="476">
        <v>200</v>
      </c>
      <c r="JQ33" s="320">
        <v>592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464374</v>
      </c>
      <c r="LS33" s="628">
        <v>432612</v>
      </c>
      <c r="LT33" s="324">
        <v>7.34</v>
      </c>
      <c r="LU33" s="4"/>
      <c r="LV33" s="4"/>
      <c r="LW33" s="20" t="s">
        <v>115</v>
      </c>
      <c r="LX33" s="470">
        <v>3</v>
      </c>
      <c r="LY33" s="909">
        <v>2</v>
      </c>
      <c r="LZ33" s="651">
        <v>50</v>
      </c>
      <c r="MA33" s="652"/>
      <c r="MB33" s="58" t="s">
        <v>59</v>
      </c>
      <c r="MC33" s="59">
        <v>128.32</v>
      </c>
      <c r="MD33" s="1075">
        <v>118.29</v>
      </c>
      <c r="ME33" s="533">
        <v>8.48</v>
      </c>
      <c r="MF33" s="59">
        <v>89.65</v>
      </c>
      <c r="MG33" s="1075">
        <v>83.25</v>
      </c>
      <c r="MH33" s="533">
        <v>7.69</v>
      </c>
      <c r="MI33" s="59">
        <v>101.11</v>
      </c>
      <c r="MJ33" s="1075">
        <v>94.43</v>
      </c>
      <c r="MK33" s="533">
        <v>7.07</v>
      </c>
      <c r="ML33" s="525"/>
      <c r="MM33" s="525"/>
      <c r="MN33" s="525" t="s">
        <v>35</v>
      </c>
      <c r="MO33" s="787">
        <v>707</v>
      </c>
      <c r="MP33" s="787">
        <v>779</v>
      </c>
      <c r="MQ33" s="787">
        <v>673</v>
      </c>
      <c r="MR33" s="787">
        <v>592</v>
      </c>
      <c r="MS33" s="787">
        <v>2751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106222</v>
      </c>
      <c r="C34" s="141">
        <v>102214</v>
      </c>
      <c r="D34" s="40">
        <v>3.92</v>
      </c>
      <c r="E34" s="4"/>
      <c r="F34" s="4"/>
      <c r="G34" s="20" t="s">
        <v>117</v>
      </c>
      <c r="H34" s="42">
        <v>0</v>
      </c>
      <c r="I34" s="43">
        <v>0</v>
      </c>
      <c r="J34" s="44">
        <v>3</v>
      </c>
      <c r="K34" s="43">
        <v>3</v>
      </c>
      <c r="L34" s="45">
        <v>0</v>
      </c>
      <c r="M34" s="46">
        <v>0</v>
      </c>
      <c r="N34" s="892"/>
      <c r="O34" s="58" t="s">
        <v>65</v>
      </c>
      <c r="P34" s="59">
        <v>58.94</v>
      </c>
      <c r="Q34" s="60">
        <v>60.37</v>
      </c>
      <c r="R34" s="62">
        <v>-2.37</v>
      </c>
      <c r="S34" s="59">
        <v>55.7</v>
      </c>
      <c r="T34" s="60">
        <v>60.37</v>
      </c>
      <c r="U34" s="62">
        <v>-7.74</v>
      </c>
      <c r="V34" s="59">
        <v>56.64</v>
      </c>
      <c r="W34" s="60">
        <v>60.37</v>
      </c>
      <c r="X34" s="62">
        <v>-6.18</v>
      </c>
      <c r="Y34" s="892"/>
      <c r="Z34" s="892"/>
      <c r="AA34" s="892" t="s">
        <v>49</v>
      </c>
      <c r="AB34" s="63">
        <v>20101</v>
      </c>
      <c r="AC34" s="63">
        <v>18871</v>
      </c>
      <c r="AD34" s="63">
        <v>19685</v>
      </c>
      <c r="AE34" s="63">
        <v>58657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127303</v>
      </c>
      <c r="CG34" s="141">
        <v>125000</v>
      </c>
      <c r="CH34" s="40">
        <v>1.84</v>
      </c>
      <c r="CI34" s="4"/>
      <c r="CJ34" s="4"/>
      <c r="CK34" s="20" t="s">
        <v>117</v>
      </c>
      <c r="CL34" s="42">
        <v>0</v>
      </c>
      <c r="CM34" s="43">
        <v>0</v>
      </c>
      <c r="CN34" s="44">
        <v>3</v>
      </c>
      <c r="CO34" s="43">
        <v>3</v>
      </c>
      <c r="CP34" s="45">
        <v>0</v>
      </c>
      <c r="CQ34" s="46">
        <v>0</v>
      </c>
      <c r="CR34" s="892"/>
      <c r="CS34" s="58" t="s">
        <v>65</v>
      </c>
      <c r="CT34" s="59">
        <v>142.44</v>
      </c>
      <c r="CU34" s="278">
        <v>133.99</v>
      </c>
      <c r="CV34" s="61">
        <v>6.31</v>
      </c>
      <c r="CW34" s="59">
        <v>154.41</v>
      </c>
      <c r="CX34" s="278">
        <v>145.38999999999999</v>
      </c>
      <c r="CY34" s="61">
        <v>6.2</v>
      </c>
      <c r="CZ34" s="59">
        <v>150.65</v>
      </c>
      <c r="DA34" s="278">
        <v>141.59</v>
      </c>
      <c r="DB34" s="61">
        <v>6.4</v>
      </c>
      <c r="DC34" s="892"/>
      <c r="DD34" s="892"/>
      <c r="DE34" s="892" t="s">
        <v>49</v>
      </c>
      <c r="DF34" s="85">
        <v>22365</v>
      </c>
      <c r="DG34" s="85">
        <v>25020</v>
      </c>
      <c r="DH34" s="85">
        <v>22644</v>
      </c>
      <c r="DI34" s="13">
        <v>70029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114756</v>
      </c>
      <c r="FK34" s="141">
        <v>105657</v>
      </c>
      <c r="FL34" s="40">
        <v>8.61</v>
      </c>
      <c r="FM34" s="4"/>
      <c r="FN34" s="4"/>
      <c r="FO34" s="20" t="s">
        <v>117</v>
      </c>
      <c r="FP34" s="470">
        <v>0</v>
      </c>
      <c r="FQ34" s="471">
        <v>2</v>
      </c>
      <c r="FR34" s="472">
        <v>0</v>
      </c>
      <c r="FS34" s="43">
        <v>2</v>
      </c>
      <c r="FT34" s="45">
        <v>1</v>
      </c>
      <c r="FU34" s="46">
        <v>100</v>
      </c>
      <c r="FV34" s="892"/>
      <c r="FW34" s="58" t="s">
        <v>65</v>
      </c>
      <c r="FX34" s="59">
        <v>146.4</v>
      </c>
      <c r="FY34" s="278">
        <v>132.69999999999999</v>
      </c>
      <c r="FZ34" s="61">
        <v>10.32</v>
      </c>
      <c r="GA34" s="59">
        <v>114.6</v>
      </c>
      <c r="GB34" s="278">
        <v>105.89</v>
      </c>
      <c r="GC34" s="61">
        <v>8.23</v>
      </c>
      <c r="GD34" s="59">
        <v>124.25</v>
      </c>
      <c r="GE34" s="278">
        <v>114.51</v>
      </c>
      <c r="GF34" s="61">
        <v>8.51</v>
      </c>
      <c r="GG34" s="892"/>
      <c r="GH34" s="892"/>
      <c r="GI34" s="892" t="s">
        <v>49</v>
      </c>
      <c r="GJ34" s="476">
        <v>21711</v>
      </c>
      <c r="GK34" s="476">
        <v>18602</v>
      </c>
      <c r="GL34" s="476">
        <v>19135</v>
      </c>
      <c r="GM34" s="320">
        <v>59448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108919</v>
      </c>
      <c r="IO34" s="141">
        <v>92820</v>
      </c>
      <c r="IP34" s="40">
        <v>17.34</v>
      </c>
      <c r="IQ34" s="4"/>
      <c r="IR34" s="4"/>
      <c r="IS34" s="20" t="s">
        <v>117</v>
      </c>
      <c r="IT34" s="470">
        <v>0</v>
      </c>
      <c r="IU34" s="471">
        <v>7</v>
      </c>
      <c r="IV34" s="472">
        <v>3</v>
      </c>
      <c r="IW34" s="43">
        <v>10</v>
      </c>
      <c r="IX34" s="45">
        <v>0</v>
      </c>
      <c r="IY34" s="46">
        <v>0</v>
      </c>
      <c r="IZ34" s="892"/>
      <c r="JA34" s="58" t="s">
        <v>65</v>
      </c>
      <c r="JB34" s="59">
        <v>187.13</v>
      </c>
      <c r="JC34" s="278">
        <v>178.63</v>
      </c>
      <c r="JD34" s="61">
        <v>4.76</v>
      </c>
      <c r="JE34" s="59">
        <v>115.17</v>
      </c>
      <c r="JF34" s="278">
        <v>106.09</v>
      </c>
      <c r="JG34" s="61">
        <v>8.56</v>
      </c>
      <c r="JH34" s="59">
        <v>135.19</v>
      </c>
      <c r="JI34" s="278">
        <v>128.49</v>
      </c>
      <c r="JJ34" s="61">
        <v>5.21</v>
      </c>
      <c r="JK34" s="892"/>
      <c r="JL34" s="892"/>
      <c r="JM34" s="892" t="s">
        <v>49</v>
      </c>
      <c r="JN34" s="476">
        <v>19988</v>
      </c>
      <c r="JO34" s="476">
        <v>20485</v>
      </c>
      <c r="JP34" s="476">
        <v>19224</v>
      </c>
      <c r="JQ34" s="320">
        <v>59697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457200</v>
      </c>
      <c r="LS34" s="629">
        <v>425691</v>
      </c>
      <c r="LT34" s="196">
        <v>7.4</v>
      </c>
      <c r="LU34" s="4"/>
      <c r="LV34" s="4"/>
      <c r="LW34" s="20" t="s">
        <v>117</v>
      </c>
      <c r="LX34" s="470">
        <v>18</v>
      </c>
      <c r="LY34" s="909">
        <v>1</v>
      </c>
      <c r="LZ34" s="651">
        <v>1700</v>
      </c>
      <c r="MA34" s="652"/>
      <c r="MB34" s="58" t="s">
        <v>65</v>
      </c>
      <c r="MC34" s="59">
        <v>137</v>
      </c>
      <c r="MD34" s="1075">
        <v>129.41999999999999</v>
      </c>
      <c r="ME34" s="533">
        <v>5.86</v>
      </c>
      <c r="MF34" s="59">
        <v>112.07</v>
      </c>
      <c r="MG34" s="1075">
        <v>106.4</v>
      </c>
      <c r="MH34" s="533">
        <v>5.33</v>
      </c>
      <c r="MI34" s="59">
        <v>119.46</v>
      </c>
      <c r="MJ34" s="1075">
        <v>113.75</v>
      </c>
      <c r="MK34" s="533">
        <v>5.0199999999999996</v>
      </c>
      <c r="ML34" s="525"/>
      <c r="MM34" s="525"/>
      <c r="MN34" s="525" t="s">
        <v>49</v>
      </c>
      <c r="MO34" s="787">
        <v>58657</v>
      </c>
      <c r="MP34" s="787">
        <v>70029</v>
      </c>
      <c r="MQ34" s="787">
        <v>59448</v>
      </c>
      <c r="MR34" s="787">
        <v>59697</v>
      </c>
      <c r="MS34" s="787">
        <v>247831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1106</v>
      </c>
      <c r="C35" s="143">
        <v>1084</v>
      </c>
      <c r="D35" s="74">
        <v>2.0299999999999998</v>
      </c>
      <c r="E35" s="4"/>
      <c r="F35" s="4"/>
      <c r="G35" s="20" t="s">
        <v>120</v>
      </c>
      <c r="H35" s="42">
        <v>28</v>
      </c>
      <c r="I35" s="43">
        <v>10</v>
      </c>
      <c r="J35" s="44">
        <v>19</v>
      </c>
      <c r="K35" s="43">
        <v>57</v>
      </c>
      <c r="L35" s="45">
        <v>55</v>
      </c>
      <c r="M35" s="46">
        <v>3.64</v>
      </c>
      <c r="N35" s="892"/>
      <c r="O35" s="58" t="s">
        <v>70</v>
      </c>
      <c r="P35" s="59">
        <v>151.9</v>
      </c>
      <c r="Q35" s="60">
        <v>148.47999999999999</v>
      </c>
      <c r="R35" s="62">
        <v>2.2999999999999998</v>
      </c>
      <c r="S35" s="59">
        <v>115.49</v>
      </c>
      <c r="T35" s="60">
        <v>108.74</v>
      </c>
      <c r="U35" s="62">
        <v>6.21</v>
      </c>
      <c r="V35" s="59">
        <v>125.99</v>
      </c>
      <c r="W35" s="60">
        <v>121.09</v>
      </c>
      <c r="X35" s="62">
        <v>4.05</v>
      </c>
      <c r="Y35" s="892"/>
      <c r="Z35" s="892"/>
      <c r="AA35" s="892" t="s">
        <v>55</v>
      </c>
      <c r="AB35" s="63">
        <v>15860</v>
      </c>
      <c r="AC35" s="63">
        <v>15095</v>
      </c>
      <c r="AD35" s="63">
        <v>17009</v>
      </c>
      <c r="AE35" s="63">
        <v>47964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1364</v>
      </c>
      <c r="CG35" s="143">
        <v>1341</v>
      </c>
      <c r="CH35" s="74">
        <v>1.72</v>
      </c>
      <c r="CI35" s="4"/>
      <c r="CJ35" s="4"/>
      <c r="CK35" s="20" t="s">
        <v>120</v>
      </c>
      <c r="CL35" s="42">
        <v>21</v>
      </c>
      <c r="CM35" s="43">
        <v>27</v>
      </c>
      <c r="CN35" s="44">
        <v>18</v>
      </c>
      <c r="CO35" s="43">
        <v>66</v>
      </c>
      <c r="CP35" s="45">
        <v>72</v>
      </c>
      <c r="CQ35" s="46">
        <v>-8.33</v>
      </c>
      <c r="CR35" s="892"/>
      <c r="CS35" s="58" t="s">
        <v>70</v>
      </c>
      <c r="CT35" s="59">
        <v>158.74</v>
      </c>
      <c r="CU35" s="278">
        <v>153.80000000000001</v>
      </c>
      <c r="CV35" s="61">
        <v>3.21</v>
      </c>
      <c r="CW35" s="59">
        <v>165.87</v>
      </c>
      <c r="CX35" s="278">
        <v>157.57</v>
      </c>
      <c r="CY35" s="61">
        <v>5.27</v>
      </c>
      <c r="CZ35" s="59">
        <v>163.63</v>
      </c>
      <c r="DA35" s="278">
        <v>156.32</v>
      </c>
      <c r="DB35" s="61">
        <v>4.68</v>
      </c>
      <c r="DC35" s="892"/>
      <c r="DD35" s="892"/>
      <c r="DE35" s="892" t="s">
        <v>55</v>
      </c>
      <c r="DF35" s="85">
        <v>20436</v>
      </c>
      <c r="DG35" s="85">
        <v>18850</v>
      </c>
      <c r="DH35" s="85">
        <v>18573</v>
      </c>
      <c r="DI35" s="13">
        <v>57859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2228</v>
      </c>
      <c r="FK35" s="143">
        <v>2077</v>
      </c>
      <c r="FL35" s="74">
        <v>7.27</v>
      </c>
      <c r="FM35" s="4"/>
      <c r="FN35" s="4"/>
      <c r="FO35" s="20" t="s">
        <v>120</v>
      </c>
      <c r="FP35" s="470">
        <v>52</v>
      </c>
      <c r="FQ35" s="471">
        <v>71</v>
      </c>
      <c r="FR35" s="472">
        <v>57</v>
      </c>
      <c r="FS35" s="43">
        <v>180</v>
      </c>
      <c r="FT35" s="45">
        <v>162</v>
      </c>
      <c r="FU35" s="46">
        <v>11.11</v>
      </c>
      <c r="FV35" s="892"/>
      <c r="FW35" s="58" t="s">
        <v>70</v>
      </c>
      <c r="FX35" s="59">
        <v>165.45</v>
      </c>
      <c r="FY35" s="278">
        <v>153.01</v>
      </c>
      <c r="FZ35" s="61">
        <v>8.1300000000000008</v>
      </c>
      <c r="GA35" s="59">
        <v>125.75</v>
      </c>
      <c r="GB35" s="278">
        <v>113.99</v>
      </c>
      <c r="GC35" s="61">
        <v>10.32</v>
      </c>
      <c r="GD35" s="59">
        <v>137.79</v>
      </c>
      <c r="GE35" s="278">
        <v>126.54</v>
      </c>
      <c r="GF35" s="61">
        <v>8.89</v>
      </c>
      <c r="GG35" s="892"/>
      <c r="GH35" s="892"/>
      <c r="GI35" s="892" t="s">
        <v>55</v>
      </c>
      <c r="GJ35" s="476">
        <v>19836</v>
      </c>
      <c r="GK35" s="476">
        <v>19515</v>
      </c>
      <c r="GL35" s="476">
        <v>17512</v>
      </c>
      <c r="GM35" s="320">
        <v>56863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2476</v>
      </c>
      <c r="IO35" s="143">
        <v>2419</v>
      </c>
      <c r="IP35" s="74">
        <v>2.36</v>
      </c>
      <c r="IQ35" s="4"/>
      <c r="IR35" s="4"/>
      <c r="IS35" s="20" t="s">
        <v>120</v>
      </c>
      <c r="IT35" s="470">
        <v>119</v>
      </c>
      <c r="IU35" s="471">
        <v>86</v>
      </c>
      <c r="IV35" s="472">
        <v>62</v>
      </c>
      <c r="IW35" s="43">
        <v>267</v>
      </c>
      <c r="IX35" s="45">
        <v>413</v>
      </c>
      <c r="IY35" s="46">
        <v>-35.35</v>
      </c>
      <c r="IZ35" s="892"/>
      <c r="JA35" s="58" t="s">
        <v>70</v>
      </c>
      <c r="JB35" s="59">
        <v>198.12</v>
      </c>
      <c r="JC35" s="278">
        <v>189.29</v>
      </c>
      <c r="JD35" s="61">
        <v>4.66</v>
      </c>
      <c r="JE35" s="59">
        <v>142.46</v>
      </c>
      <c r="JF35" s="278">
        <v>134.94</v>
      </c>
      <c r="JG35" s="61">
        <v>5.57</v>
      </c>
      <c r="JH35" s="59">
        <v>157.94</v>
      </c>
      <c r="JI35" s="278">
        <v>151.72</v>
      </c>
      <c r="JJ35" s="61">
        <v>4.0999999999999996</v>
      </c>
      <c r="JK35" s="892"/>
      <c r="JL35" s="892"/>
      <c r="JM35" s="892" t="s">
        <v>55</v>
      </c>
      <c r="JN35" s="476">
        <v>17770</v>
      </c>
      <c r="JO35" s="476">
        <v>16915</v>
      </c>
      <c r="JP35" s="476">
        <v>16421</v>
      </c>
      <c r="JQ35" s="320">
        <v>51106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7174</v>
      </c>
      <c r="LS35" s="630">
        <v>6921</v>
      </c>
      <c r="LT35" s="198">
        <v>3.66</v>
      </c>
      <c r="LU35" s="4"/>
      <c r="LV35" s="4"/>
      <c r="LW35" s="20" t="s">
        <v>120</v>
      </c>
      <c r="LX35" s="470">
        <v>570</v>
      </c>
      <c r="LY35" s="909">
        <v>702</v>
      </c>
      <c r="LZ35" s="651">
        <v>-18.8</v>
      </c>
      <c r="MA35" s="652"/>
      <c r="MB35" s="58" t="s">
        <v>70</v>
      </c>
      <c r="MC35" s="59">
        <v>169.03</v>
      </c>
      <c r="MD35" s="1075">
        <v>161.68</v>
      </c>
      <c r="ME35" s="533">
        <v>4.55</v>
      </c>
      <c r="MF35" s="59">
        <v>138.81</v>
      </c>
      <c r="MG35" s="1075">
        <v>130.54</v>
      </c>
      <c r="MH35" s="533">
        <v>6.34</v>
      </c>
      <c r="MI35" s="59">
        <v>147.77000000000001</v>
      </c>
      <c r="MJ35" s="1075">
        <v>140.47999999999999</v>
      </c>
      <c r="MK35" s="533">
        <v>5.19</v>
      </c>
      <c r="ML35" s="525"/>
      <c r="MM35" s="525"/>
      <c r="MN35" s="525" t="s">
        <v>55</v>
      </c>
      <c r="MO35" s="787">
        <v>47964</v>
      </c>
      <c r="MP35" s="787">
        <v>57859</v>
      </c>
      <c r="MQ35" s="787">
        <v>56863</v>
      </c>
      <c r="MR35" s="787">
        <v>51106</v>
      </c>
      <c r="MS35" s="787">
        <v>213792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0</v>
      </c>
      <c r="I36" s="43">
        <v>0</v>
      </c>
      <c r="J36" s="44">
        <v>0</v>
      </c>
      <c r="K36" s="43">
        <v>0</v>
      </c>
      <c r="L36" s="45">
        <v>0</v>
      </c>
      <c r="M36" s="46">
        <v>0</v>
      </c>
      <c r="N36" s="892"/>
      <c r="O36" s="75" t="s">
        <v>75</v>
      </c>
      <c r="P36" s="59">
        <v>65.489999999999995</v>
      </c>
      <c r="Q36" s="60">
        <v>64.44</v>
      </c>
      <c r="R36" s="62">
        <v>1.63</v>
      </c>
      <c r="S36" s="59">
        <v>52.04</v>
      </c>
      <c r="T36" s="60">
        <v>49.66</v>
      </c>
      <c r="U36" s="62">
        <v>4.79</v>
      </c>
      <c r="V36" s="59">
        <v>55.92</v>
      </c>
      <c r="W36" s="60">
        <v>54.26</v>
      </c>
      <c r="X36" s="62">
        <v>3.06</v>
      </c>
      <c r="Y36" s="892"/>
      <c r="Z36" s="892"/>
      <c r="AA36" s="892" t="s">
        <v>60</v>
      </c>
      <c r="AB36" s="63">
        <v>0</v>
      </c>
      <c r="AC36" s="63">
        <v>0</v>
      </c>
      <c r="AD36" s="63">
        <v>0</v>
      </c>
      <c r="AE36" s="63">
        <v>0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5</v>
      </c>
      <c r="CM36" s="43">
        <v>4</v>
      </c>
      <c r="CN36" s="44">
        <v>2</v>
      </c>
      <c r="CO36" s="43">
        <v>11</v>
      </c>
      <c r="CP36" s="45">
        <v>10</v>
      </c>
      <c r="CQ36" s="46">
        <v>10</v>
      </c>
      <c r="CR36" s="892"/>
      <c r="CS36" s="75" t="s">
        <v>75</v>
      </c>
      <c r="CT36" s="59">
        <v>60.25</v>
      </c>
      <c r="CU36" s="278">
        <v>53.46</v>
      </c>
      <c r="CV36" s="61">
        <v>12.7</v>
      </c>
      <c r="CW36" s="59">
        <v>54.18</v>
      </c>
      <c r="CX36" s="278">
        <v>52.5</v>
      </c>
      <c r="CY36" s="61">
        <v>3.2</v>
      </c>
      <c r="CZ36" s="59">
        <v>56.08</v>
      </c>
      <c r="DA36" s="278">
        <v>52.82</v>
      </c>
      <c r="DB36" s="61">
        <v>6.17</v>
      </c>
      <c r="DC36" s="892"/>
      <c r="DD36" s="892"/>
      <c r="DE36" s="892" t="s">
        <v>60</v>
      </c>
      <c r="DF36" s="85">
        <v>0</v>
      </c>
      <c r="DG36" s="85">
        <v>0</v>
      </c>
      <c r="DH36" s="85">
        <v>0</v>
      </c>
      <c r="DI36" s="13">
        <v>0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1077" t="s">
        <v>207</v>
      </c>
      <c r="FJ36" s="144"/>
      <c r="FK36" s="144"/>
      <c r="FL36" s="92"/>
      <c r="FM36" s="4"/>
      <c r="FN36" s="4"/>
      <c r="FO36" s="20" t="s">
        <v>121</v>
      </c>
      <c r="FP36" s="470">
        <v>3</v>
      </c>
      <c r="FQ36" s="471">
        <v>4</v>
      </c>
      <c r="FR36" s="472">
        <v>0</v>
      </c>
      <c r="FS36" s="43">
        <v>7</v>
      </c>
      <c r="FT36" s="45">
        <v>3</v>
      </c>
      <c r="FU36" s="46">
        <v>133.33000000000001</v>
      </c>
      <c r="FV36" s="892"/>
      <c r="FW36" s="75" t="s">
        <v>75</v>
      </c>
      <c r="FX36" s="59">
        <v>102.18</v>
      </c>
      <c r="FY36" s="278">
        <v>95.42</v>
      </c>
      <c r="FZ36" s="61">
        <v>7.08</v>
      </c>
      <c r="GA36" s="59">
        <v>158.16999999999999</v>
      </c>
      <c r="GB36" s="278">
        <v>164.65</v>
      </c>
      <c r="GC36" s="61">
        <v>-3.94</v>
      </c>
      <c r="GD36" s="59">
        <v>141.18</v>
      </c>
      <c r="GE36" s="278">
        <v>142.38</v>
      </c>
      <c r="GF36" s="61">
        <v>-0.84</v>
      </c>
      <c r="GG36" s="892"/>
      <c r="GH36" s="892"/>
      <c r="GI36" s="892" t="s">
        <v>60</v>
      </c>
      <c r="GJ36" s="476">
        <v>0</v>
      </c>
      <c r="GK36" s="476">
        <v>0</v>
      </c>
      <c r="GL36" s="476">
        <v>0</v>
      </c>
      <c r="GM36" s="320">
        <v>0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3</v>
      </c>
      <c r="IU36" s="471">
        <v>1</v>
      </c>
      <c r="IV36" s="472">
        <v>0</v>
      </c>
      <c r="IW36" s="43">
        <v>4</v>
      </c>
      <c r="IX36" s="45">
        <v>0</v>
      </c>
      <c r="IY36" s="46">
        <v>0</v>
      </c>
      <c r="IZ36" s="892"/>
      <c r="JA36" s="75" t="s">
        <v>75</v>
      </c>
      <c r="JB36" s="59">
        <v>100.91</v>
      </c>
      <c r="JC36" s="278">
        <v>95.64</v>
      </c>
      <c r="JD36" s="61">
        <v>5.51</v>
      </c>
      <c r="JE36" s="59">
        <v>85.5</v>
      </c>
      <c r="JF36" s="278">
        <v>74.66</v>
      </c>
      <c r="JG36" s="61">
        <v>14.52</v>
      </c>
      <c r="JH36" s="59">
        <v>89.79</v>
      </c>
      <c r="JI36" s="278">
        <v>81.14</v>
      </c>
      <c r="JJ36" s="61">
        <v>10.66</v>
      </c>
      <c r="JK36" s="892"/>
      <c r="JL36" s="892"/>
      <c r="JM36" s="892" t="s">
        <v>60</v>
      </c>
      <c r="JN36" s="476">
        <v>0</v>
      </c>
      <c r="JO36" s="476">
        <v>0</v>
      </c>
      <c r="JP36" s="476">
        <v>0</v>
      </c>
      <c r="JQ36" s="320">
        <v>0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22</v>
      </c>
      <c r="LY36" s="909">
        <v>13</v>
      </c>
      <c r="LZ36" s="651">
        <v>69.23</v>
      </c>
      <c r="MA36" s="652"/>
      <c r="MB36" s="75" t="s">
        <v>75</v>
      </c>
      <c r="MC36" s="59">
        <v>81.87</v>
      </c>
      <c r="MD36" s="1075">
        <v>76.42</v>
      </c>
      <c r="ME36" s="533">
        <v>7.13</v>
      </c>
      <c r="MF36" s="59">
        <v>86.26</v>
      </c>
      <c r="MG36" s="1075">
        <v>82.91</v>
      </c>
      <c r="MH36" s="533">
        <v>4.04</v>
      </c>
      <c r="MI36" s="59">
        <v>84.96</v>
      </c>
      <c r="MJ36" s="1075">
        <v>80.84</v>
      </c>
      <c r="MK36" s="533">
        <v>5.0999999999999996</v>
      </c>
      <c r="ML36" s="525"/>
      <c r="MM36" s="525"/>
      <c r="MN36" s="525" t="s">
        <v>60</v>
      </c>
      <c r="MO36" s="787">
        <v>0</v>
      </c>
      <c r="MP36" s="787">
        <v>0</v>
      </c>
      <c r="MQ36" s="787">
        <v>0</v>
      </c>
      <c r="MR36" s="787">
        <v>0</v>
      </c>
      <c r="MS36" s="787">
        <v>0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47"/>
      <c r="B37" s="144"/>
      <c r="C37" s="144"/>
      <c r="D37" s="92"/>
      <c r="E37" s="4"/>
      <c r="F37" s="4"/>
      <c r="G37" s="20" t="s">
        <v>122</v>
      </c>
      <c r="H37" s="42">
        <v>0</v>
      </c>
      <c r="I37" s="43">
        <v>2</v>
      </c>
      <c r="J37" s="44">
        <v>1</v>
      </c>
      <c r="K37" s="43">
        <v>3</v>
      </c>
      <c r="L37" s="45">
        <v>0</v>
      </c>
      <c r="M37" s="46">
        <v>0</v>
      </c>
      <c r="N37" s="892"/>
      <c r="O37" s="78" t="s">
        <v>78</v>
      </c>
      <c r="P37" s="79">
        <v>1284.0400000000002</v>
      </c>
      <c r="Q37" s="80">
        <v>1236.77</v>
      </c>
      <c r="R37" s="81">
        <v>3.82</v>
      </c>
      <c r="S37" s="82">
        <v>713.09</v>
      </c>
      <c r="T37" s="80">
        <v>673.02</v>
      </c>
      <c r="U37" s="81">
        <v>5.95</v>
      </c>
      <c r="V37" s="82">
        <v>877.75999999999988</v>
      </c>
      <c r="W37" s="80">
        <v>848.29</v>
      </c>
      <c r="X37" s="81">
        <v>3.47</v>
      </c>
      <c r="Y37" s="892"/>
      <c r="Z37" s="892"/>
      <c r="AA37" s="892" t="s">
        <v>66</v>
      </c>
      <c r="AB37" s="63">
        <v>4471</v>
      </c>
      <c r="AC37" s="63">
        <v>4180</v>
      </c>
      <c r="AD37" s="63">
        <v>4187</v>
      </c>
      <c r="AE37" s="63">
        <v>12838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47"/>
      <c r="CF37" s="144"/>
      <c r="CG37" s="144"/>
      <c r="CH37" s="92"/>
      <c r="CI37" s="4"/>
      <c r="CJ37" s="4"/>
      <c r="CK37" s="20" t="s">
        <v>122</v>
      </c>
      <c r="CL37" s="42">
        <v>2</v>
      </c>
      <c r="CM37" s="43">
        <v>3</v>
      </c>
      <c r="CN37" s="44">
        <v>0</v>
      </c>
      <c r="CO37" s="43">
        <v>5</v>
      </c>
      <c r="CP37" s="45">
        <v>1</v>
      </c>
      <c r="CQ37" s="46">
        <v>400</v>
      </c>
      <c r="CR37" s="892"/>
      <c r="CS37" s="78" t="s">
        <v>78</v>
      </c>
      <c r="CT37" s="79">
        <v>1669.5200000000002</v>
      </c>
      <c r="CU37" s="283">
        <v>1598.61</v>
      </c>
      <c r="CV37" s="81">
        <v>4.4400000000000004</v>
      </c>
      <c r="CW37" s="82">
        <v>1059.06</v>
      </c>
      <c r="CX37" s="283">
        <v>1017.9300000000001</v>
      </c>
      <c r="CY37" s="81">
        <v>4.04</v>
      </c>
      <c r="CZ37" s="82">
        <v>1250.77</v>
      </c>
      <c r="DA37" s="283">
        <v>1211.25</v>
      </c>
      <c r="DB37" s="81">
        <v>3.26</v>
      </c>
      <c r="DC37" s="892"/>
      <c r="DD37" s="892"/>
      <c r="DE37" s="892" t="s">
        <v>66</v>
      </c>
      <c r="DF37" s="85">
        <v>4240</v>
      </c>
      <c r="DG37" s="85">
        <v>3821</v>
      </c>
      <c r="DH37" s="85">
        <v>3505</v>
      </c>
      <c r="DI37" s="13">
        <v>11566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47"/>
      <c r="FJ37" s="144"/>
      <c r="FK37" s="144"/>
      <c r="FL37" s="92"/>
      <c r="FM37" s="4"/>
      <c r="FN37" s="4"/>
      <c r="FO37" s="20" t="s">
        <v>122</v>
      </c>
      <c r="FP37" s="470">
        <v>0</v>
      </c>
      <c r="FQ37" s="471">
        <v>0</v>
      </c>
      <c r="FR37" s="472">
        <v>0</v>
      </c>
      <c r="FS37" s="43">
        <v>0</v>
      </c>
      <c r="FT37" s="45">
        <v>0</v>
      </c>
      <c r="FU37" s="46">
        <v>0</v>
      </c>
      <c r="FV37" s="892"/>
      <c r="FW37" s="78" t="s">
        <v>78</v>
      </c>
      <c r="FX37" s="79">
        <v>1533.9600000000003</v>
      </c>
      <c r="FY37" s="283">
        <v>1445.58</v>
      </c>
      <c r="FZ37" s="81">
        <v>6.11</v>
      </c>
      <c r="GA37" s="82">
        <v>1062.81</v>
      </c>
      <c r="GB37" s="283">
        <v>1011.66</v>
      </c>
      <c r="GC37" s="81">
        <v>5.0599999999999996</v>
      </c>
      <c r="GD37" s="82">
        <v>1205.77</v>
      </c>
      <c r="GE37" s="283">
        <v>1151.21</v>
      </c>
      <c r="GF37" s="81">
        <v>4.74</v>
      </c>
      <c r="GG37" s="892"/>
      <c r="GH37" s="892"/>
      <c r="GI37" s="892" t="s">
        <v>66</v>
      </c>
      <c r="GJ37" s="476">
        <v>4420</v>
      </c>
      <c r="GK37" s="476">
        <v>3913</v>
      </c>
      <c r="GL37" s="476">
        <v>3810</v>
      </c>
      <c r="GM37" s="320">
        <v>12143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47"/>
      <c r="IN37" s="144"/>
      <c r="IO37" s="144"/>
      <c r="IP37" s="92"/>
      <c r="IQ37" s="4"/>
      <c r="IR37" s="4"/>
      <c r="IS37" s="20" t="s">
        <v>122</v>
      </c>
      <c r="IT37" s="470">
        <v>0</v>
      </c>
      <c r="IU37" s="471">
        <v>3</v>
      </c>
      <c r="IV37" s="472">
        <v>2</v>
      </c>
      <c r="IW37" s="43">
        <v>5</v>
      </c>
      <c r="IX37" s="45">
        <v>4</v>
      </c>
      <c r="IY37" s="46">
        <v>25</v>
      </c>
      <c r="IZ37" s="892"/>
      <c r="JA37" s="78" t="s">
        <v>78</v>
      </c>
      <c r="JB37" s="79">
        <v>2092.71</v>
      </c>
      <c r="JC37" s="283">
        <v>2030.3</v>
      </c>
      <c r="JD37" s="81">
        <v>3.07</v>
      </c>
      <c r="JE37" s="82">
        <v>988.26</v>
      </c>
      <c r="JF37" s="283">
        <v>918.71999999999991</v>
      </c>
      <c r="JG37" s="81">
        <v>7.57</v>
      </c>
      <c r="JH37" s="82">
        <v>1295.49</v>
      </c>
      <c r="JI37" s="283">
        <v>1262.0300000000002</v>
      </c>
      <c r="JJ37" s="81">
        <v>2.65</v>
      </c>
      <c r="JK37" s="892"/>
      <c r="JL37" s="892"/>
      <c r="JM37" s="892" t="s">
        <v>66</v>
      </c>
      <c r="JN37" s="476">
        <v>4285</v>
      </c>
      <c r="JO37" s="476">
        <v>3663</v>
      </c>
      <c r="JP37" s="476">
        <v>3916</v>
      </c>
      <c r="JQ37" s="320">
        <v>11864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92"/>
      <c r="LR37" s="144"/>
      <c r="LS37" s="910"/>
      <c r="LT37" s="92"/>
      <c r="LU37" s="4"/>
      <c r="LV37" s="4"/>
      <c r="LW37" s="20" t="s">
        <v>122</v>
      </c>
      <c r="LX37" s="470">
        <v>13</v>
      </c>
      <c r="LY37" s="909">
        <v>5</v>
      </c>
      <c r="LZ37" s="651">
        <v>160</v>
      </c>
      <c r="MA37" s="652"/>
      <c r="MB37" s="78" t="s">
        <v>78</v>
      </c>
      <c r="MC37" s="79">
        <v>1653.15</v>
      </c>
      <c r="MD37" s="1076">
        <v>1592.4600000000003</v>
      </c>
      <c r="ME37" s="554">
        <v>3.81</v>
      </c>
      <c r="MF37" s="79">
        <v>962.32999999999993</v>
      </c>
      <c r="MG37" s="1076">
        <v>910.79</v>
      </c>
      <c r="MH37" s="554">
        <v>5.66</v>
      </c>
      <c r="MI37" s="79">
        <v>1170.4600000000003</v>
      </c>
      <c r="MJ37" s="1076">
        <v>1130.25</v>
      </c>
      <c r="MK37" s="554">
        <v>3.56</v>
      </c>
      <c r="ML37" s="525"/>
      <c r="MM37" s="525"/>
      <c r="MN37" s="525" t="s">
        <v>66</v>
      </c>
      <c r="MO37" s="787">
        <v>12838</v>
      </c>
      <c r="MP37" s="787">
        <v>11566</v>
      </c>
      <c r="MQ37" s="787">
        <v>12143</v>
      </c>
      <c r="MR37" s="787">
        <v>11864</v>
      </c>
      <c r="MS37" s="787">
        <v>48411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0</v>
      </c>
      <c r="I38" s="43">
        <v>0</v>
      </c>
      <c r="J38" s="44">
        <v>0</v>
      </c>
      <c r="K38" s="43">
        <v>0</v>
      </c>
      <c r="L38" s="45">
        <v>0</v>
      </c>
      <c r="M38" s="46">
        <v>0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2976</v>
      </c>
      <c r="AC38" s="63">
        <v>2561</v>
      </c>
      <c r="AD38" s="63">
        <v>2488</v>
      </c>
      <c r="AE38" s="63">
        <v>8025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2976</v>
      </c>
      <c r="BB38" s="231">
        <v>52</v>
      </c>
      <c r="BC38" s="231">
        <v>3132</v>
      </c>
      <c r="BD38" s="831">
        <v>2232</v>
      </c>
      <c r="BE38" s="231">
        <v>0</v>
      </c>
      <c r="BF38" s="231">
        <v>0</v>
      </c>
      <c r="BG38" s="231">
        <v>0</v>
      </c>
      <c r="BH38" s="832">
        <v>0</v>
      </c>
      <c r="BI38" s="157">
        <v>8392</v>
      </c>
      <c r="BJ38" s="960">
        <v>18755</v>
      </c>
      <c r="BK38" s="959">
        <v>27147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0</v>
      </c>
      <c r="CM38" s="43">
        <v>0</v>
      </c>
      <c r="CN38" s="44">
        <v>0</v>
      </c>
      <c r="CO38" s="43">
        <v>0</v>
      </c>
      <c r="CP38" s="45">
        <v>0</v>
      </c>
      <c r="CQ38" s="46">
        <v>0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2801</v>
      </c>
      <c r="DG38" s="85">
        <v>2770</v>
      </c>
      <c r="DH38" s="85">
        <v>2428</v>
      </c>
      <c r="DI38" s="13">
        <v>7999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9297</v>
      </c>
      <c r="EF38" s="231">
        <v>85</v>
      </c>
      <c r="EG38" s="231">
        <v>7273</v>
      </c>
      <c r="EH38" s="831">
        <v>972</v>
      </c>
      <c r="EI38" s="231">
        <v>0</v>
      </c>
      <c r="EJ38" s="231">
        <v>0</v>
      </c>
      <c r="EK38" s="231">
        <v>0</v>
      </c>
      <c r="EL38" s="832">
        <v>0</v>
      </c>
      <c r="EM38" s="157">
        <v>17627</v>
      </c>
      <c r="EN38" s="960">
        <v>35142</v>
      </c>
      <c r="EO38" s="959">
        <v>52769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0</v>
      </c>
      <c r="FQ38" s="471">
        <v>0</v>
      </c>
      <c r="FR38" s="472">
        <v>0</v>
      </c>
      <c r="FS38" s="43">
        <v>0</v>
      </c>
      <c r="FT38" s="45">
        <v>0</v>
      </c>
      <c r="FU38" s="46">
        <v>0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2208</v>
      </c>
      <c r="GK38" s="476">
        <v>2522</v>
      </c>
      <c r="GL38" s="476">
        <v>2000</v>
      </c>
      <c r="GM38" s="320">
        <v>6730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8518</v>
      </c>
      <c r="HJ38" s="231">
        <v>73</v>
      </c>
      <c r="HK38" s="231">
        <v>5960</v>
      </c>
      <c r="HL38" s="831">
        <v>929</v>
      </c>
      <c r="HM38" s="231">
        <v>0</v>
      </c>
      <c r="HN38" s="231">
        <v>0</v>
      </c>
      <c r="HO38" s="231">
        <v>0</v>
      </c>
      <c r="HP38" s="832">
        <v>0</v>
      </c>
      <c r="HQ38" s="157">
        <v>15480</v>
      </c>
      <c r="HR38" s="960">
        <v>32468</v>
      </c>
      <c r="HS38" s="959">
        <v>47948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0</v>
      </c>
      <c r="IU38" s="471">
        <v>4</v>
      </c>
      <c r="IV38" s="472">
        <v>0</v>
      </c>
      <c r="IW38" s="43">
        <v>4</v>
      </c>
      <c r="IX38" s="45">
        <v>0</v>
      </c>
      <c r="IY38" s="46">
        <v>0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2131</v>
      </c>
      <c r="JO38" s="476">
        <v>2025</v>
      </c>
      <c r="JP38" s="476">
        <v>2140</v>
      </c>
      <c r="JQ38" s="320">
        <v>6296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7476</v>
      </c>
      <c r="KN38" s="231">
        <v>47</v>
      </c>
      <c r="KO38" s="231">
        <v>6026</v>
      </c>
      <c r="KP38" s="831">
        <v>1730</v>
      </c>
      <c r="KQ38" s="231">
        <v>0</v>
      </c>
      <c r="KR38" s="231">
        <v>0</v>
      </c>
      <c r="KS38" s="231">
        <v>0</v>
      </c>
      <c r="KT38" s="832">
        <v>0</v>
      </c>
      <c r="KU38" s="157">
        <v>15279</v>
      </c>
      <c r="KV38" s="960">
        <v>30910</v>
      </c>
      <c r="KW38" s="959">
        <v>46189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4</v>
      </c>
      <c r="LY38" s="909">
        <v>0</v>
      </c>
      <c r="LZ38" s="651">
        <v>0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8025</v>
      </c>
      <c r="MP38" s="787">
        <v>7999</v>
      </c>
      <c r="MQ38" s="787">
        <v>6730</v>
      </c>
      <c r="MR38" s="787">
        <v>6296</v>
      </c>
      <c r="MS38" s="787">
        <v>29050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28267</v>
      </c>
      <c r="NP38" s="866">
        <v>257</v>
      </c>
      <c r="NQ38" s="866">
        <v>22391</v>
      </c>
      <c r="NR38" s="867">
        <v>5863</v>
      </c>
      <c r="NS38" s="866">
        <v>0</v>
      </c>
      <c r="NT38" s="866">
        <v>0</v>
      </c>
      <c r="NU38" s="866">
        <v>0</v>
      </c>
      <c r="NV38" s="868">
        <v>0</v>
      </c>
      <c r="NW38" s="869">
        <v>56778</v>
      </c>
      <c r="NX38" s="870">
        <v>117275</v>
      </c>
      <c r="NY38" s="871">
        <v>174053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5</v>
      </c>
      <c r="I39" s="43">
        <v>8</v>
      </c>
      <c r="J39" s="44">
        <v>3</v>
      </c>
      <c r="K39" s="43">
        <v>16</v>
      </c>
      <c r="L39" s="45">
        <v>2</v>
      </c>
      <c r="M39" s="46">
        <v>700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5122</v>
      </c>
      <c r="AC39" s="63">
        <v>5137</v>
      </c>
      <c r="AD39" s="63">
        <v>6272</v>
      </c>
      <c r="AE39" s="63">
        <v>16531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18705</v>
      </c>
      <c r="BB39" s="231">
        <v>155</v>
      </c>
      <c r="BC39" s="231">
        <v>5263</v>
      </c>
      <c r="BD39" s="831">
        <v>6341</v>
      </c>
      <c r="BE39" s="231">
        <v>0</v>
      </c>
      <c r="BF39" s="231">
        <v>0</v>
      </c>
      <c r="BG39" s="231">
        <v>0</v>
      </c>
      <c r="BH39" s="832">
        <v>0</v>
      </c>
      <c r="BI39" s="157">
        <v>30464</v>
      </c>
      <c r="BJ39" s="960">
        <v>66538</v>
      </c>
      <c r="BK39" s="959">
        <v>97002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6</v>
      </c>
      <c r="CM39" s="43">
        <v>4</v>
      </c>
      <c r="CN39" s="44">
        <v>2</v>
      </c>
      <c r="CO39" s="43">
        <v>12</v>
      </c>
      <c r="CP39" s="45">
        <v>9</v>
      </c>
      <c r="CQ39" s="46">
        <v>33.33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6886</v>
      </c>
      <c r="DG39" s="85">
        <v>6044</v>
      </c>
      <c r="DH39" s="85">
        <v>5991</v>
      </c>
      <c r="DI39" s="13">
        <v>18921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14333</v>
      </c>
      <c r="EF39" s="231">
        <v>256</v>
      </c>
      <c r="EG39" s="231">
        <v>9127</v>
      </c>
      <c r="EH39" s="831">
        <v>2589</v>
      </c>
      <c r="EI39" s="231">
        <v>0</v>
      </c>
      <c r="EJ39" s="231">
        <v>0</v>
      </c>
      <c r="EK39" s="231">
        <v>0</v>
      </c>
      <c r="EL39" s="832">
        <v>0</v>
      </c>
      <c r="EM39" s="157">
        <v>26305</v>
      </c>
      <c r="EN39" s="960">
        <v>143076</v>
      </c>
      <c r="EO39" s="959">
        <v>169381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5</v>
      </c>
      <c r="FQ39" s="471">
        <v>3</v>
      </c>
      <c r="FR39" s="472">
        <v>4</v>
      </c>
      <c r="FS39" s="43">
        <v>12</v>
      </c>
      <c r="FT39" s="45">
        <v>4</v>
      </c>
      <c r="FU39" s="46">
        <v>200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6241</v>
      </c>
      <c r="GK39" s="476">
        <v>5650</v>
      </c>
      <c r="GL39" s="476">
        <v>4596</v>
      </c>
      <c r="GM39" s="320">
        <v>16487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13404</v>
      </c>
      <c r="HJ39" s="231">
        <v>219</v>
      </c>
      <c r="HK39" s="231">
        <v>7484</v>
      </c>
      <c r="HL39" s="831">
        <v>2240</v>
      </c>
      <c r="HM39" s="231">
        <v>0</v>
      </c>
      <c r="HN39" s="231">
        <v>0</v>
      </c>
      <c r="HO39" s="231">
        <v>0</v>
      </c>
      <c r="HP39" s="832">
        <v>0</v>
      </c>
      <c r="HQ39" s="157">
        <v>23347</v>
      </c>
      <c r="HR39" s="960">
        <v>124156</v>
      </c>
      <c r="HS39" s="959">
        <v>147503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13</v>
      </c>
      <c r="IU39" s="471">
        <v>6</v>
      </c>
      <c r="IV39" s="472">
        <v>5</v>
      </c>
      <c r="IW39" s="43">
        <v>24</v>
      </c>
      <c r="IX39" s="45">
        <v>13</v>
      </c>
      <c r="IY39" s="46">
        <v>84.62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5099</v>
      </c>
      <c r="JO39" s="476">
        <v>5530</v>
      </c>
      <c r="JP39" s="476">
        <v>4975</v>
      </c>
      <c r="JQ39" s="320">
        <v>15604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11629</v>
      </c>
      <c r="KN39" s="231">
        <v>141</v>
      </c>
      <c r="KO39" s="231">
        <v>7631</v>
      </c>
      <c r="KP39" s="831">
        <v>8736</v>
      </c>
      <c r="KQ39" s="231">
        <v>0</v>
      </c>
      <c r="KR39" s="231">
        <v>0</v>
      </c>
      <c r="KS39" s="231">
        <v>0</v>
      </c>
      <c r="KT39" s="832">
        <v>0</v>
      </c>
      <c r="KU39" s="157">
        <v>28137</v>
      </c>
      <c r="KV39" s="960">
        <v>131444</v>
      </c>
      <c r="KW39" s="959">
        <v>159581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64</v>
      </c>
      <c r="LY39" s="909">
        <v>28</v>
      </c>
      <c r="LZ39" s="651">
        <v>128.57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16531</v>
      </c>
      <c r="MP39" s="787">
        <v>18921</v>
      </c>
      <c r="MQ39" s="787">
        <v>16487</v>
      </c>
      <c r="MR39" s="787">
        <v>15604</v>
      </c>
      <c r="MS39" s="787">
        <v>67543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58071</v>
      </c>
      <c r="NP39" s="866">
        <v>771</v>
      </c>
      <c r="NQ39" s="866">
        <v>29505</v>
      </c>
      <c r="NR39" s="867">
        <v>19906</v>
      </c>
      <c r="NS39" s="866">
        <v>0</v>
      </c>
      <c r="NT39" s="866">
        <v>0</v>
      </c>
      <c r="NU39" s="866">
        <v>0</v>
      </c>
      <c r="NV39" s="868">
        <v>0</v>
      </c>
      <c r="NW39" s="869">
        <v>108253</v>
      </c>
      <c r="NX39" s="870">
        <v>465214</v>
      </c>
      <c r="NY39" s="871">
        <v>573467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0</v>
      </c>
      <c r="I40" s="43">
        <v>0</v>
      </c>
      <c r="J40" s="44">
        <v>0</v>
      </c>
      <c r="K40" s="43">
        <v>0</v>
      </c>
      <c r="L40" s="45">
        <v>0</v>
      </c>
      <c r="M40" s="46">
        <v>0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3291</v>
      </c>
      <c r="AC40" s="63">
        <v>3217</v>
      </c>
      <c r="AD40" s="63">
        <v>4062</v>
      </c>
      <c r="AE40" s="63">
        <v>10570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26283</v>
      </c>
      <c r="BB40" s="231">
        <v>500</v>
      </c>
      <c r="BC40" s="231">
        <v>50262</v>
      </c>
      <c r="BD40" s="831">
        <v>11199</v>
      </c>
      <c r="BE40" s="231">
        <v>0</v>
      </c>
      <c r="BF40" s="231">
        <v>0</v>
      </c>
      <c r="BG40" s="231">
        <v>0</v>
      </c>
      <c r="BH40" s="832">
        <v>0</v>
      </c>
      <c r="BI40" s="157">
        <v>88244</v>
      </c>
      <c r="BJ40" s="960">
        <v>449158</v>
      </c>
      <c r="BK40" s="959">
        <v>537402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0</v>
      </c>
      <c r="CM40" s="43">
        <v>0</v>
      </c>
      <c r="CN40" s="44">
        <v>0</v>
      </c>
      <c r="CO40" s="43">
        <v>0</v>
      </c>
      <c r="CP40" s="45">
        <v>0</v>
      </c>
      <c r="CQ40" s="46">
        <v>0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6509</v>
      </c>
      <c r="DG40" s="85">
        <v>6215</v>
      </c>
      <c r="DH40" s="85">
        <v>6649</v>
      </c>
      <c r="DI40" s="13">
        <v>19373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34229</v>
      </c>
      <c r="EF40" s="231">
        <v>438</v>
      </c>
      <c r="EG40" s="231">
        <v>53629</v>
      </c>
      <c r="EH40" s="831">
        <v>13301</v>
      </c>
      <c r="EI40" s="231">
        <v>0</v>
      </c>
      <c r="EJ40" s="231">
        <v>0</v>
      </c>
      <c r="EK40" s="231">
        <v>0</v>
      </c>
      <c r="EL40" s="832">
        <v>0</v>
      </c>
      <c r="EM40" s="157">
        <v>101597</v>
      </c>
      <c r="EN40" s="960">
        <v>450821</v>
      </c>
      <c r="EO40" s="959">
        <v>552418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0</v>
      </c>
      <c r="FQ40" s="471">
        <v>0</v>
      </c>
      <c r="FR40" s="472">
        <v>0</v>
      </c>
      <c r="FS40" s="43">
        <v>0</v>
      </c>
      <c r="FT40" s="45">
        <v>0</v>
      </c>
      <c r="FU40" s="46">
        <v>0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6967</v>
      </c>
      <c r="GK40" s="476">
        <v>7430</v>
      </c>
      <c r="GL40" s="476">
        <v>7106</v>
      </c>
      <c r="GM40" s="320">
        <v>21503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34941</v>
      </c>
      <c r="HJ40" s="231">
        <v>381</v>
      </c>
      <c r="HK40" s="231">
        <v>46004</v>
      </c>
      <c r="HL40" s="831">
        <v>10368</v>
      </c>
      <c r="HM40" s="231">
        <v>0</v>
      </c>
      <c r="HN40" s="231">
        <v>0</v>
      </c>
      <c r="HO40" s="231">
        <v>0</v>
      </c>
      <c r="HP40" s="832">
        <v>0</v>
      </c>
      <c r="HQ40" s="157">
        <v>91694</v>
      </c>
      <c r="HR40" s="960">
        <v>385618</v>
      </c>
      <c r="HS40" s="959">
        <v>477312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0</v>
      </c>
      <c r="IU40" s="471">
        <v>0</v>
      </c>
      <c r="IV40" s="472">
        <v>0</v>
      </c>
      <c r="IW40" s="43">
        <v>0</v>
      </c>
      <c r="IX40" s="45">
        <v>0</v>
      </c>
      <c r="IY40" s="46">
        <v>0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6255</v>
      </c>
      <c r="JO40" s="476">
        <v>5697</v>
      </c>
      <c r="JP40" s="476">
        <v>5390</v>
      </c>
      <c r="JQ40" s="320">
        <v>17342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32001</v>
      </c>
      <c r="KN40" s="231">
        <v>404</v>
      </c>
      <c r="KO40" s="231">
        <v>46040</v>
      </c>
      <c r="KP40" s="831">
        <v>15089</v>
      </c>
      <c r="KQ40" s="231">
        <v>0</v>
      </c>
      <c r="KR40" s="231">
        <v>0</v>
      </c>
      <c r="KS40" s="231">
        <v>0</v>
      </c>
      <c r="KT40" s="832">
        <v>0</v>
      </c>
      <c r="KU40" s="157">
        <v>93534</v>
      </c>
      <c r="KV40" s="960">
        <v>526758</v>
      </c>
      <c r="KW40" s="959">
        <v>620292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0</v>
      </c>
      <c r="LY40" s="909">
        <v>0</v>
      </c>
      <c r="LZ40" s="651">
        <v>0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10570</v>
      </c>
      <c r="MP40" s="787">
        <v>19373</v>
      </c>
      <c r="MQ40" s="787">
        <v>21503</v>
      </c>
      <c r="MR40" s="787">
        <v>17342</v>
      </c>
      <c r="MS40" s="787">
        <v>68788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127454</v>
      </c>
      <c r="NP40" s="866">
        <v>1723</v>
      </c>
      <c r="NQ40" s="866">
        <v>195935</v>
      </c>
      <c r="NR40" s="867">
        <v>49957</v>
      </c>
      <c r="NS40" s="866">
        <v>0</v>
      </c>
      <c r="NT40" s="866">
        <v>0</v>
      </c>
      <c r="NU40" s="866">
        <v>0</v>
      </c>
      <c r="NV40" s="868">
        <v>0</v>
      </c>
      <c r="NW40" s="869">
        <v>375069</v>
      </c>
      <c r="NX40" s="870">
        <v>1812355</v>
      </c>
      <c r="NY40" s="871">
        <v>2187424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0</v>
      </c>
      <c r="I41" s="43">
        <v>0</v>
      </c>
      <c r="J41" s="44">
        <v>0</v>
      </c>
      <c r="K41" s="43">
        <v>0</v>
      </c>
      <c r="L41" s="45">
        <v>0</v>
      </c>
      <c r="M41" s="46">
        <v>0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1.4</v>
      </c>
      <c r="AC41" s="118">
        <v>1.36</v>
      </c>
      <c r="AD41" s="118">
        <v>1.28</v>
      </c>
      <c r="AE41" s="118">
        <v>1.35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0</v>
      </c>
      <c r="CM41" s="43">
        <v>0</v>
      </c>
      <c r="CN41" s="44">
        <v>0</v>
      </c>
      <c r="CO41" s="43">
        <v>0</v>
      </c>
      <c r="CP41" s="45">
        <v>0</v>
      </c>
      <c r="CQ41" s="46">
        <v>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1.25</v>
      </c>
      <c r="DG41" s="301">
        <v>1.23</v>
      </c>
      <c r="DH41" s="301">
        <v>1.24</v>
      </c>
      <c r="DI41" s="301">
        <v>1.24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0</v>
      </c>
      <c r="FQ41" s="471">
        <v>0</v>
      </c>
      <c r="FR41" s="472">
        <v>0</v>
      </c>
      <c r="FS41" s="43">
        <v>0</v>
      </c>
      <c r="FT41" s="45">
        <v>0</v>
      </c>
      <c r="FU41" s="46">
        <v>0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1.25</v>
      </c>
      <c r="GK41" s="484">
        <v>1.29</v>
      </c>
      <c r="GL41" s="484">
        <v>1.28</v>
      </c>
      <c r="GM41" s="484">
        <v>1.27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0</v>
      </c>
      <c r="IU41" s="471">
        <v>0</v>
      </c>
      <c r="IV41" s="472">
        <v>0</v>
      </c>
      <c r="IW41" s="43">
        <v>0</v>
      </c>
      <c r="IX41" s="45">
        <v>0</v>
      </c>
      <c r="IY41" s="46">
        <v>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1.26</v>
      </c>
      <c r="JO41" s="484">
        <v>1.23</v>
      </c>
      <c r="JP41" s="484">
        <v>1.25</v>
      </c>
      <c r="JQ41" s="484">
        <v>1.25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0</v>
      </c>
      <c r="LY41" s="909">
        <v>0</v>
      </c>
      <c r="LZ41" s="651">
        <v>0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1.35</v>
      </c>
      <c r="MP41" s="788">
        <v>1.24</v>
      </c>
      <c r="MQ41" s="788">
        <v>1.27</v>
      </c>
      <c r="MR41" s="788">
        <v>1.25</v>
      </c>
      <c r="MS41" s="788">
        <v>1.26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0</v>
      </c>
      <c r="I42" s="153">
        <v>5</v>
      </c>
      <c r="J42" s="154">
        <v>2</v>
      </c>
      <c r="K42" s="153">
        <v>7</v>
      </c>
      <c r="L42" s="155">
        <v>6</v>
      </c>
      <c r="M42" s="46">
        <v>16.670000000000002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1.04</v>
      </c>
      <c r="AC42" s="121">
        <v>1.02</v>
      </c>
      <c r="AD42" s="121">
        <v>1.0900000000000001</v>
      </c>
      <c r="AE42" s="121">
        <v>1.05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47964</v>
      </c>
      <c r="BB42" s="826">
        <v>707</v>
      </c>
      <c r="BC42" s="826">
        <v>58657</v>
      </c>
      <c r="BD42" s="827">
        <v>19772</v>
      </c>
      <c r="BE42" s="826">
        <v>0</v>
      </c>
      <c r="BF42" s="826">
        <v>0</v>
      </c>
      <c r="BG42" s="826">
        <v>0</v>
      </c>
      <c r="BH42" s="962">
        <v>0</v>
      </c>
      <c r="BI42" s="963">
        <v>127100</v>
      </c>
      <c r="BJ42" s="964">
        <v>534451</v>
      </c>
      <c r="BK42" s="965">
        <v>661551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3</v>
      </c>
      <c r="CM42" s="43">
        <v>0</v>
      </c>
      <c r="CN42" s="44">
        <v>3</v>
      </c>
      <c r="CO42" s="153">
        <v>6</v>
      </c>
      <c r="CP42" s="155">
        <v>5</v>
      </c>
      <c r="CQ42" s="46">
        <v>20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1.04</v>
      </c>
      <c r="DG42" s="298">
        <v>1.03</v>
      </c>
      <c r="DH42" s="298">
        <v>1.02</v>
      </c>
      <c r="DI42" s="298">
        <v>1.03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57859</v>
      </c>
      <c r="EF42" s="826">
        <v>779</v>
      </c>
      <c r="EG42" s="826">
        <v>70029</v>
      </c>
      <c r="EH42" s="827">
        <v>16862</v>
      </c>
      <c r="EI42" s="826">
        <v>0</v>
      </c>
      <c r="EJ42" s="826">
        <v>0</v>
      </c>
      <c r="EK42" s="826">
        <v>0</v>
      </c>
      <c r="EL42" s="962">
        <v>0</v>
      </c>
      <c r="EM42" s="963">
        <v>145529</v>
      </c>
      <c r="EN42" s="964">
        <v>629039</v>
      </c>
      <c r="EO42" s="965">
        <v>774568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23</v>
      </c>
      <c r="FQ42" s="471">
        <v>96</v>
      </c>
      <c r="FR42" s="472">
        <v>78</v>
      </c>
      <c r="FS42" s="153">
        <v>197</v>
      </c>
      <c r="FT42" s="155">
        <v>236</v>
      </c>
      <c r="FU42" s="156">
        <v>-16.53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1.05</v>
      </c>
      <c r="GK42" s="434">
        <v>1.08</v>
      </c>
      <c r="GL42" s="434">
        <v>1.1200000000000001</v>
      </c>
      <c r="GM42" s="434">
        <v>1.08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56863</v>
      </c>
      <c r="HJ42" s="826">
        <v>673</v>
      </c>
      <c r="HK42" s="826">
        <v>59448</v>
      </c>
      <c r="HL42" s="827">
        <v>13537</v>
      </c>
      <c r="HM42" s="826">
        <v>0</v>
      </c>
      <c r="HN42" s="826">
        <v>0</v>
      </c>
      <c r="HO42" s="826">
        <v>0</v>
      </c>
      <c r="HP42" s="962">
        <v>0</v>
      </c>
      <c r="HQ42" s="963">
        <v>130521</v>
      </c>
      <c r="HR42" s="964">
        <v>542242</v>
      </c>
      <c r="HS42" s="965">
        <v>672763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8</v>
      </c>
      <c r="IU42" s="471">
        <v>5</v>
      </c>
      <c r="IV42" s="472">
        <v>0</v>
      </c>
      <c r="IW42" s="153">
        <v>13</v>
      </c>
      <c r="IX42" s="155">
        <v>8</v>
      </c>
      <c r="IY42" s="156">
        <v>62.5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1.18</v>
      </c>
      <c r="JO42" s="434">
        <v>1.1200000000000001</v>
      </c>
      <c r="JP42" s="434">
        <v>1.1499999999999999</v>
      </c>
      <c r="JQ42" s="434">
        <v>1.1499999999999999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51106</v>
      </c>
      <c r="KN42" s="826">
        <v>592</v>
      </c>
      <c r="KO42" s="826">
        <v>59697</v>
      </c>
      <c r="KP42" s="827">
        <v>25555</v>
      </c>
      <c r="KQ42" s="826">
        <v>0</v>
      </c>
      <c r="KR42" s="826">
        <v>0</v>
      </c>
      <c r="KS42" s="826">
        <v>0</v>
      </c>
      <c r="KT42" s="962">
        <v>0</v>
      </c>
      <c r="KU42" s="963">
        <v>136950</v>
      </c>
      <c r="KV42" s="964">
        <v>689112</v>
      </c>
      <c r="KW42" s="965">
        <v>826062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223</v>
      </c>
      <c r="LY42" s="909">
        <v>255</v>
      </c>
      <c r="LZ42" s="651">
        <v>-12.55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1.05</v>
      </c>
      <c r="MP42" s="788">
        <v>1.03</v>
      </c>
      <c r="MQ42" s="788">
        <v>1.08</v>
      </c>
      <c r="MR42" s="788">
        <v>1.1499999999999999</v>
      </c>
      <c r="MS42" s="788">
        <v>1.07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213792</v>
      </c>
      <c r="NP42" s="879">
        <v>2751</v>
      </c>
      <c r="NQ42" s="879">
        <v>247831</v>
      </c>
      <c r="NR42" s="880">
        <v>75726</v>
      </c>
      <c r="NS42" s="879">
        <v>0</v>
      </c>
      <c r="NT42" s="879">
        <v>0</v>
      </c>
      <c r="NU42" s="879">
        <v>0</v>
      </c>
      <c r="NV42" s="879">
        <v>0</v>
      </c>
      <c r="NW42" s="880">
        <v>540100</v>
      </c>
      <c r="NX42" s="881">
        <v>2394844</v>
      </c>
      <c r="NY42" s="881">
        <v>2934944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36210</v>
      </c>
      <c r="I43" s="161">
        <v>34203</v>
      </c>
      <c r="J43" s="161">
        <v>36915</v>
      </c>
      <c r="K43" s="161">
        <v>107328</v>
      </c>
      <c r="L43" s="162">
        <v>103298</v>
      </c>
      <c r="M43" s="163">
        <v>3.9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1.53</v>
      </c>
      <c r="AC43" s="121">
        <v>1.47</v>
      </c>
      <c r="AD43" s="121">
        <v>1.3</v>
      </c>
      <c r="AE43" s="121">
        <v>1.43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43071</v>
      </c>
      <c r="CM43" s="161">
        <v>44125</v>
      </c>
      <c r="CN43" s="161">
        <v>41471</v>
      </c>
      <c r="CO43" s="161">
        <v>128667</v>
      </c>
      <c r="CP43" s="162">
        <v>126341</v>
      </c>
      <c r="CQ43" s="163">
        <v>1.84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1.21</v>
      </c>
      <c r="DG43" s="298">
        <v>1.1599999999999999</v>
      </c>
      <c r="DH43" s="298">
        <v>1.18</v>
      </c>
      <c r="DI43" s="298">
        <v>1.18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41794</v>
      </c>
      <c r="FQ43" s="161">
        <v>38336</v>
      </c>
      <c r="FR43" s="161">
        <v>36854</v>
      </c>
      <c r="FS43" s="161">
        <v>116984</v>
      </c>
      <c r="FT43" s="162">
        <v>107734</v>
      </c>
      <c r="FU43" s="163">
        <v>8.59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1.1499999999999999</v>
      </c>
      <c r="GK43" s="434">
        <v>1.19</v>
      </c>
      <c r="GL43" s="434">
        <v>1.1499999999999999</v>
      </c>
      <c r="GM43" s="434">
        <v>1.1599999999999999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37961</v>
      </c>
      <c r="IU43" s="478">
        <v>37589</v>
      </c>
      <c r="IV43" s="478">
        <v>35845</v>
      </c>
      <c r="IW43" s="161">
        <v>111395</v>
      </c>
      <c r="IX43" s="479">
        <v>95239</v>
      </c>
      <c r="IY43" s="163">
        <v>16.96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1.1200000000000001</v>
      </c>
      <c r="JO43" s="434">
        <v>1.08</v>
      </c>
      <c r="JP43" s="434">
        <v>1.1000000000000001</v>
      </c>
      <c r="JQ43" s="434">
        <v>1.1000000000000001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464374</v>
      </c>
      <c r="LY43" s="583">
        <v>432612</v>
      </c>
      <c r="LZ43" s="667">
        <v>7.34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1.43</v>
      </c>
      <c r="MP43" s="788">
        <v>1.18</v>
      </c>
      <c r="MQ43" s="788">
        <v>1.1599999999999999</v>
      </c>
      <c r="MR43" s="788">
        <v>1.1000000000000001</v>
      </c>
      <c r="MS43" s="788">
        <v>1.22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35809</v>
      </c>
      <c r="I44" s="14">
        <v>33853</v>
      </c>
      <c r="J44" s="14">
        <v>36560</v>
      </c>
      <c r="K44" s="14">
        <v>106222</v>
      </c>
      <c r="L44" s="168">
        <v>102214</v>
      </c>
      <c r="M44" s="169">
        <v>3.92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1.26</v>
      </c>
      <c r="AC44" s="121">
        <v>1.25</v>
      </c>
      <c r="AD44" s="121">
        <v>1.27</v>
      </c>
      <c r="AE44" s="121">
        <v>1.26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42604</v>
      </c>
      <c r="CM44" s="14">
        <v>43675</v>
      </c>
      <c r="CN44" s="14">
        <v>41024</v>
      </c>
      <c r="CO44" s="14">
        <v>127303</v>
      </c>
      <c r="CP44" s="168">
        <v>125000</v>
      </c>
      <c r="CQ44" s="169">
        <v>1.84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1.28</v>
      </c>
      <c r="DG44" s="298">
        <v>1.3</v>
      </c>
      <c r="DH44" s="298">
        <v>1.3</v>
      </c>
      <c r="DI44" s="298">
        <v>1.29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41021</v>
      </c>
      <c r="FQ44" s="14">
        <v>37590</v>
      </c>
      <c r="FR44" s="14">
        <v>36145</v>
      </c>
      <c r="FS44" s="14">
        <v>114756</v>
      </c>
      <c r="FT44" s="168">
        <v>105657</v>
      </c>
      <c r="FU44" s="169">
        <v>8.61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1.36</v>
      </c>
      <c r="GK44" s="434">
        <v>1.39</v>
      </c>
      <c r="GL44" s="434">
        <v>1.4</v>
      </c>
      <c r="GM44" s="434">
        <v>1.38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37082</v>
      </c>
      <c r="IU44" s="14">
        <v>36876</v>
      </c>
      <c r="IV44" s="14">
        <v>34961</v>
      </c>
      <c r="IW44" s="14">
        <v>108919</v>
      </c>
      <c r="IX44" s="168">
        <v>92820</v>
      </c>
      <c r="IY44" s="169">
        <v>17.34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1.4</v>
      </c>
      <c r="JO44" s="434">
        <v>1.38</v>
      </c>
      <c r="JP44" s="434">
        <v>1.41</v>
      </c>
      <c r="JQ44" s="434">
        <v>1.4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457200</v>
      </c>
      <c r="LY44" s="531">
        <v>425691</v>
      </c>
      <c r="LZ44" s="668">
        <v>7.4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1.26</v>
      </c>
      <c r="MP44" s="788">
        <v>1.29</v>
      </c>
      <c r="MQ44" s="788">
        <v>1.38</v>
      </c>
      <c r="MR44" s="788">
        <v>1.4</v>
      </c>
      <c r="MS44" s="788">
        <v>1.32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401</v>
      </c>
      <c r="I45" s="14">
        <v>350</v>
      </c>
      <c r="J45" s="14">
        <v>355</v>
      </c>
      <c r="K45" s="14">
        <v>1106</v>
      </c>
      <c r="L45" s="168">
        <v>1084</v>
      </c>
      <c r="M45" s="173">
        <v>2.0299999999999998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0</v>
      </c>
      <c r="AC45" s="121">
        <v>0</v>
      </c>
      <c r="AD45" s="121">
        <v>0</v>
      </c>
      <c r="AE45" s="121">
        <v>0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467</v>
      </c>
      <c r="CM45" s="14">
        <v>450</v>
      </c>
      <c r="CN45" s="14">
        <v>447</v>
      </c>
      <c r="CO45" s="14">
        <v>1364</v>
      </c>
      <c r="CP45" s="168">
        <v>1341</v>
      </c>
      <c r="CQ45" s="173">
        <v>1.72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0</v>
      </c>
      <c r="DG45" s="298">
        <v>0</v>
      </c>
      <c r="DH45" s="298">
        <v>0</v>
      </c>
      <c r="DI45" s="298">
        <v>0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773</v>
      </c>
      <c r="FQ45" s="14">
        <v>746</v>
      </c>
      <c r="FR45" s="14">
        <v>709</v>
      </c>
      <c r="FS45" s="14">
        <v>2228</v>
      </c>
      <c r="FT45" s="168">
        <v>2077</v>
      </c>
      <c r="FU45" s="173">
        <v>7.27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0</v>
      </c>
      <c r="GK45" s="434">
        <v>0</v>
      </c>
      <c r="GL45" s="434">
        <v>0</v>
      </c>
      <c r="GM45" s="434">
        <v>0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879</v>
      </c>
      <c r="IU45" s="14">
        <v>713</v>
      </c>
      <c r="IV45" s="14">
        <v>884</v>
      </c>
      <c r="IW45" s="14">
        <v>2476</v>
      </c>
      <c r="IX45" s="168">
        <v>2419</v>
      </c>
      <c r="IY45" s="173">
        <v>2.36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0</v>
      </c>
      <c r="JO45" s="434">
        <v>0</v>
      </c>
      <c r="JP45" s="434">
        <v>0</v>
      </c>
      <c r="JQ45" s="434">
        <v>0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7174</v>
      </c>
      <c r="LY45" s="531">
        <v>6921</v>
      </c>
      <c r="LZ45" s="668">
        <v>3.66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0</v>
      </c>
      <c r="MP45" s="788">
        <v>0</v>
      </c>
      <c r="MQ45" s="788">
        <v>0</v>
      </c>
      <c r="MR45" s="788">
        <v>0</v>
      </c>
      <c r="MS45" s="788" t="s">
        <v>184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33"/>
      <c r="NP45" s="33"/>
      <c r="NQ45" s="33"/>
      <c r="NR45" s="33"/>
      <c r="NS45" s="33"/>
      <c r="NT45" s="33"/>
      <c r="NU45" s="33"/>
      <c r="NV45" s="33"/>
      <c r="NW45" s="3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1.45</v>
      </c>
      <c r="AC46" s="121">
        <v>1.42</v>
      </c>
      <c r="AD46" s="121">
        <v>1.49</v>
      </c>
      <c r="AE46" s="121">
        <v>1.45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1.47</v>
      </c>
      <c r="DG46" s="298">
        <v>1.5</v>
      </c>
      <c r="DH46" s="298">
        <v>1.54</v>
      </c>
      <c r="DI46" s="298">
        <v>1.5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1.51</v>
      </c>
      <c r="GK46" s="434">
        <v>1.46</v>
      </c>
      <c r="GL46" s="434">
        <v>1.41</v>
      </c>
      <c r="GM46" s="434">
        <v>1.46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1.36</v>
      </c>
      <c r="JO46" s="434">
        <v>1.43</v>
      </c>
      <c r="JP46" s="434">
        <v>1.38</v>
      </c>
      <c r="JQ46" s="434">
        <v>1.39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1.45</v>
      </c>
      <c r="MP46" s="788">
        <v>1.5</v>
      </c>
      <c r="MQ46" s="788">
        <v>1.46</v>
      </c>
      <c r="MR46" s="788">
        <v>1.39</v>
      </c>
      <c r="MS46" s="788">
        <v>1.45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33"/>
      <c r="NP46" s="33"/>
      <c r="NQ46" s="33"/>
      <c r="NR46" s="33"/>
      <c r="NS46" s="33"/>
      <c r="NT46" s="33"/>
      <c r="NU46" s="33"/>
      <c r="NV46" s="33"/>
      <c r="NW46" s="33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1.08</v>
      </c>
      <c r="AC47" s="121">
        <v>1.1000000000000001</v>
      </c>
      <c r="AD47" s="121">
        <v>1.1599999999999999</v>
      </c>
      <c r="AE47" s="121">
        <v>1.1100000000000001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1.2</v>
      </c>
      <c r="DG47" s="298">
        <v>1.19</v>
      </c>
      <c r="DH47" s="298">
        <v>1.21</v>
      </c>
      <c r="DI47" s="298">
        <v>1.2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1.28</v>
      </c>
      <c r="GK47" s="434">
        <v>1.32</v>
      </c>
      <c r="GL47" s="434">
        <v>1.38</v>
      </c>
      <c r="GM47" s="434">
        <v>1.33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1.45</v>
      </c>
      <c r="JO47" s="434">
        <v>1.41</v>
      </c>
      <c r="JP47" s="434">
        <v>1.46</v>
      </c>
      <c r="JQ47" s="434">
        <v>1.44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1.1100000000000001</v>
      </c>
      <c r="MP47" s="788">
        <v>1.2</v>
      </c>
      <c r="MQ47" s="788">
        <v>1.33</v>
      </c>
      <c r="MR47" s="788">
        <v>1.44</v>
      </c>
      <c r="MS47" s="788">
        <v>1.26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1.33</v>
      </c>
      <c r="AC48" s="121">
        <v>1.35</v>
      </c>
      <c r="AD48" s="121">
        <v>1.32</v>
      </c>
      <c r="AE48" s="121">
        <v>1.33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1.36</v>
      </c>
      <c r="DG48" s="298">
        <v>1.43</v>
      </c>
      <c r="DH48" s="298">
        <v>1.4</v>
      </c>
      <c r="DI48" s="298">
        <v>1.4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1.53</v>
      </c>
      <c r="GK48" s="434">
        <v>1.68</v>
      </c>
      <c r="GL48" s="434">
        <v>1.72</v>
      </c>
      <c r="GM48" s="434">
        <v>1.64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1.68</v>
      </c>
      <c r="JO48" s="434">
        <v>1.54</v>
      </c>
      <c r="JP48" s="434">
        <v>1.59</v>
      </c>
      <c r="JQ48" s="434">
        <v>1.6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1.33</v>
      </c>
      <c r="MP48" s="788">
        <v>1.4</v>
      </c>
      <c r="MQ48" s="788">
        <v>1.64</v>
      </c>
      <c r="MR48" s="788">
        <v>1.6</v>
      </c>
      <c r="MS48" s="788">
        <v>1.49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1.1299999999999999</v>
      </c>
      <c r="AC49" s="121">
        <v>1.07</v>
      </c>
      <c r="AD49" s="121">
        <v>1.1000000000000001</v>
      </c>
      <c r="AE49" s="121">
        <v>1.1000000000000001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1.0900000000000001</v>
      </c>
      <c r="DG49" s="298">
        <v>1.06</v>
      </c>
      <c r="DH49" s="298">
        <v>1.04</v>
      </c>
      <c r="DI49" s="298">
        <v>1.06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1.0900000000000001</v>
      </c>
      <c r="GK49" s="434">
        <v>1.04</v>
      </c>
      <c r="GL49" s="434">
        <v>1.07</v>
      </c>
      <c r="GM49" s="434">
        <v>1.07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1.1000000000000001</v>
      </c>
      <c r="JO49" s="434">
        <v>1.1599999999999999</v>
      </c>
      <c r="JP49" s="434">
        <v>1.23</v>
      </c>
      <c r="JQ49" s="434">
        <v>1.1599999999999999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1.1000000000000001</v>
      </c>
      <c r="MP49" s="788">
        <v>1.06</v>
      </c>
      <c r="MQ49" s="788">
        <v>1.07</v>
      </c>
      <c r="MR49" s="788">
        <v>1.1599999999999999</v>
      </c>
      <c r="MS49" s="788">
        <v>1.0900000000000001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1.83</v>
      </c>
      <c r="AC50" s="118">
        <v>1.88</v>
      </c>
      <c r="AD50" s="118">
        <v>1.82</v>
      </c>
      <c r="AE50" s="118">
        <v>1.84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2.02</v>
      </c>
      <c r="DG50" s="206">
        <v>2</v>
      </c>
      <c r="DH50" s="206">
        <v>1.97</v>
      </c>
      <c r="DI50" s="206">
        <v>2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1.99</v>
      </c>
      <c r="GK50" s="485">
        <v>1.99</v>
      </c>
      <c r="GL50" s="485">
        <v>2</v>
      </c>
      <c r="GM50" s="485">
        <v>2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1.94</v>
      </c>
      <c r="JO50" s="485">
        <v>1.97</v>
      </c>
      <c r="JP50" s="485">
        <v>1.93</v>
      </c>
      <c r="JQ50" s="485">
        <v>1.95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1.84</v>
      </c>
      <c r="MP50" s="788">
        <v>2</v>
      </c>
      <c r="MQ50" s="788">
        <v>2</v>
      </c>
      <c r="MR50" s="788">
        <v>1.95</v>
      </c>
      <c r="MS50" s="788">
        <v>1.96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1.52</v>
      </c>
      <c r="AC51" s="121">
        <v>1.68</v>
      </c>
      <c r="AD51" s="121">
        <v>1.58</v>
      </c>
      <c r="AE51" s="121">
        <v>1.59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1.89</v>
      </c>
      <c r="DG51" s="257">
        <v>1.84</v>
      </c>
      <c r="DH51" s="257">
        <v>1.92</v>
      </c>
      <c r="DI51" s="257">
        <v>1.88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1.95</v>
      </c>
      <c r="GK51" s="486">
        <v>2.0099999999999998</v>
      </c>
      <c r="GL51" s="486">
        <v>1.98</v>
      </c>
      <c r="GM51" s="486">
        <v>1.98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1.92</v>
      </c>
      <c r="JO51" s="486">
        <v>1.96</v>
      </c>
      <c r="JP51" s="486">
        <v>1.98</v>
      </c>
      <c r="JQ51" s="486">
        <v>1.95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1.59</v>
      </c>
      <c r="MP51" s="788">
        <v>1.88</v>
      </c>
      <c r="MQ51" s="788">
        <v>1.98</v>
      </c>
      <c r="MR51" s="788">
        <v>1.95</v>
      </c>
      <c r="MS51" s="788">
        <v>1.85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2.08</v>
      </c>
      <c r="AC52" s="121">
        <v>2.1</v>
      </c>
      <c r="AD52" s="121">
        <v>2.04</v>
      </c>
      <c r="AE52" s="121">
        <v>2.0699999999999998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2.0699999999999998</v>
      </c>
      <c r="DG52" s="257">
        <v>2.08</v>
      </c>
      <c r="DH52" s="257">
        <v>1.97</v>
      </c>
      <c r="DI52" s="257">
        <v>2.04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2.0299999999999998</v>
      </c>
      <c r="GK52" s="486">
        <v>2.06</v>
      </c>
      <c r="GL52" s="486">
        <v>2.0299999999999998</v>
      </c>
      <c r="GM52" s="486">
        <v>2.04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1.96</v>
      </c>
      <c r="JO52" s="486">
        <v>2.0299999999999998</v>
      </c>
      <c r="JP52" s="486">
        <v>1.94</v>
      </c>
      <c r="JQ52" s="486">
        <v>1.98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2.0699999999999998</v>
      </c>
      <c r="MP52" s="788">
        <v>2.04</v>
      </c>
      <c r="MQ52" s="788">
        <v>2.04</v>
      </c>
      <c r="MR52" s="788">
        <v>1.98</v>
      </c>
      <c r="MS52" s="788">
        <v>2.04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33"/>
      <c r="NP52" s="33"/>
      <c r="NQ52" s="33"/>
      <c r="NR52" s="33"/>
      <c r="NS52" s="33"/>
      <c r="NT52" s="33"/>
      <c r="NU52" s="33"/>
      <c r="NV52" s="33"/>
      <c r="NW52" s="33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1.59</v>
      </c>
      <c r="AC53" s="121">
        <v>1.65</v>
      </c>
      <c r="AD53" s="121">
        <v>1.61</v>
      </c>
      <c r="AE53" s="121">
        <v>1.61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1.98</v>
      </c>
      <c r="DG53" s="257">
        <v>1.93</v>
      </c>
      <c r="DH53" s="257">
        <v>1.98</v>
      </c>
      <c r="DI53" s="257">
        <v>1.96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1.95</v>
      </c>
      <c r="GK53" s="486">
        <v>1.91</v>
      </c>
      <c r="GL53" s="486">
        <v>1.98</v>
      </c>
      <c r="GM53" s="486">
        <v>1.95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1.92</v>
      </c>
      <c r="JO53" s="486">
        <v>1.92</v>
      </c>
      <c r="JP53" s="486">
        <v>1.92</v>
      </c>
      <c r="JQ53" s="486">
        <v>1.92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1.61</v>
      </c>
      <c r="MP53" s="788">
        <v>1.96</v>
      </c>
      <c r="MQ53" s="788">
        <v>1.95</v>
      </c>
      <c r="MR53" s="788">
        <v>1.92</v>
      </c>
      <c r="MS53" s="788">
        <v>1.88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33"/>
      <c r="NP53" s="33"/>
      <c r="NQ53" s="33"/>
      <c r="NR53" s="33"/>
      <c r="NS53" s="33"/>
      <c r="NT53" s="33"/>
      <c r="NU53" s="33"/>
      <c r="NV53" s="33"/>
      <c r="NW53" s="33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0</v>
      </c>
      <c r="AC54" s="121">
        <v>0</v>
      </c>
      <c r="AD54" s="121">
        <v>0</v>
      </c>
      <c r="AE54" s="121">
        <v>0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0</v>
      </c>
      <c r="DG54" s="257">
        <v>0</v>
      </c>
      <c r="DH54" s="257">
        <v>0</v>
      </c>
      <c r="DI54" s="257">
        <v>0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0</v>
      </c>
      <c r="GK54" s="486">
        <v>0</v>
      </c>
      <c r="GL54" s="486">
        <v>0</v>
      </c>
      <c r="GM54" s="486">
        <v>0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0</v>
      </c>
      <c r="JO54" s="486">
        <v>0</v>
      </c>
      <c r="JP54" s="486">
        <v>0</v>
      </c>
      <c r="JQ54" s="486">
        <v>0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0</v>
      </c>
      <c r="MP54" s="788">
        <v>0</v>
      </c>
      <c r="MQ54" s="788">
        <v>0</v>
      </c>
      <c r="MR54" s="788">
        <v>0</v>
      </c>
      <c r="MS54" s="788" t="s">
        <v>184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1.72</v>
      </c>
      <c r="AC55" s="121">
        <v>1.78</v>
      </c>
      <c r="AD55" s="121">
        <v>1.76</v>
      </c>
      <c r="AE55" s="121">
        <v>1.75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1.98</v>
      </c>
      <c r="DG55" s="257">
        <v>1.92</v>
      </c>
      <c r="DH55" s="257">
        <v>1.97</v>
      </c>
      <c r="DI55" s="257">
        <v>1.96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1.98</v>
      </c>
      <c r="GK55" s="486">
        <v>1.92</v>
      </c>
      <c r="GL55" s="486">
        <v>1.96</v>
      </c>
      <c r="GM55" s="486">
        <v>1.95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1.9</v>
      </c>
      <c r="JO55" s="486">
        <v>1.84</v>
      </c>
      <c r="JP55" s="486">
        <v>1.87</v>
      </c>
      <c r="JQ55" s="486">
        <v>1.87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1.75</v>
      </c>
      <c r="MP55" s="788">
        <v>1.96</v>
      </c>
      <c r="MQ55" s="788">
        <v>1.95</v>
      </c>
      <c r="MR55" s="788">
        <v>1.87</v>
      </c>
      <c r="MS55" s="788">
        <v>1.88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33"/>
      <c r="NP55" s="33"/>
      <c r="NQ55" s="33"/>
      <c r="NR55" s="33"/>
      <c r="NS55" s="33"/>
      <c r="NT55" s="33"/>
      <c r="NU55" s="33"/>
      <c r="NV55" s="33"/>
      <c r="NW55" s="3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1.44</v>
      </c>
      <c r="AC56" s="121">
        <v>1.54</v>
      </c>
      <c r="AD56" s="121">
        <v>1.46</v>
      </c>
      <c r="AE56" s="121">
        <v>1.48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1.94</v>
      </c>
      <c r="DG56" s="257">
        <v>1.97</v>
      </c>
      <c r="DH56" s="257">
        <v>1.95</v>
      </c>
      <c r="DI56" s="257">
        <v>1.95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1.93</v>
      </c>
      <c r="GK56" s="486">
        <v>1.97</v>
      </c>
      <c r="GL56" s="486">
        <v>1.94</v>
      </c>
      <c r="GM56" s="486">
        <v>1.95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1.97</v>
      </c>
      <c r="JO56" s="486">
        <v>1.95</v>
      </c>
      <c r="JP56" s="486">
        <v>1.91</v>
      </c>
      <c r="JQ56" s="486">
        <v>1.94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1.48</v>
      </c>
      <c r="MP56" s="788">
        <v>1.95</v>
      </c>
      <c r="MQ56" s="788">
        <v>1.95</v>
      </c>
      <c r="MR56" s="788">
        <v>1.94</v>
      </c>
      <c r="MS56" s="788">
        <v>1.83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33"/>
      <c r="NP56" s="33"/>
      <c r="NQ56" s="33"/>
      <c r="NR56" s="33"/>
      <c r="NS56" s="33"/>
      <c r="NT56" s="33"/>
      <c r="NU56" s="33"/>
      <c r="NV56" s="33"/>
      <c r="NW56" s="33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1.69</v>
      </c>
      <c r="AC57" s="121">
        <v>1.71</v>
      </c>
      <c r="AD57" s="121">
        <v>1.68</v>
      </c>
      <c r="AE57" s="121">
        <v>1.69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1.99</v>
      </c>
      <c r="DG57" s="257">
        <v>1.85</v>
      </c>
      <c r="DH57" s="257">
        <v>1.98</v>
      </c>
      <c r="DI57" s="257">
        <v>1.94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1.97</v>
      </c>
      <c r="GK57" s="486">
        <v>1.85</v>
      </c>
      <c r="GL57" s="486">
        <v>1.97</v>
      </c>
      <c r="GM57" s="486">
        <v>1.93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1.93</v>
      </c>
      <c r="JO57" s="486">
        <v>1.98</v>
      </c>
      <c r="JP57" s="486">
        <v>1.96</v>
      </c>
      <c r="JQ57" s="486">
        <v>1.96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1.69</v>
      </c>
      <c r="MP57" s="788">
        <v>1.94</v>
      </c>
      <c r="MQ57" s="788">
        <v>1.93</v>
      </c>
      <c r="MR57" s="788">
        <v>1.96</v>
      </c>
      <c r="MS57" s="788">
        <v>1.89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1.43</v>
      </c>
      <c r="AC58" s="121">
        <v>1.52</v>
      </c>
      <c r="AD58" s="121">
        <v>1.47</v>
      </c>
      <c r="AE58" s="121">
        <v>1.47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1.97</v>
      </c>
      <c r="DG58" s="298">
        <v>2.0099999999999998</v>
      </c>
      <c r="DH58" s="298">
        <v>1.99</v>
      </c>
      <c r="DI58" s="245">
        <v>1.99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1.92</v>
      </c>
      <c r="GK58" s="434">
        <v>1.96</v>
      </c>
      <c r="GL58" s="434">
        <v>2.02</v>
      </c>
      <c r="GM58" s="245">
        <v>1.97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1.89</v>
      </c>
      <c r="JO58" s="434">
        <v>1.9</v>
      </c>
      <c r="JP58" s="434">
        <v>1.92</v>
      </c>
      <c r="JQ58" s="245">
        <v>1.9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1.47</v>
      </c>
      <c r="MP58" s="788">
        <v>1.99</v>
      </c>
      <c r="MQ58" s="788">
        <v>1.97</v>
      </c>
      <c r="MR58" s="788">
        <v>1.9</v>
      </c>
      <c r="MS58" s="788">
        <v>1.88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1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16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16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16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16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16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16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16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16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16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16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16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16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16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16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16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16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16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16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16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16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16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16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16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16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16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16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5">
    <mergeCell ref="AZ1:BK1"/>
    <mergeCell ref="Z1:AE1"/>
    <mergeCell ref="AG1:AJ1"/>
    <mergeCell ref="AL1:AW1"/>
    <mergeCell ref="BA77:BG77"/>
    <mergeCell ref="BH77:BI77"/>
    <mergeCell ref="BJ77:BK77"/>
    <mergeCell ref="BA47:BG47"/>
    <mergeCell ref="BH47:BI47"/>
    <mergeCell ref="BJ47:BK47"/>
    <mergeCell ref="AM5:AU5"/>
    <mergeCell ref="GH1:GM1"/>
    <mergeCell ref="GO1:GR1"/>
    <mergeCell ref="GT1:HE1"/>
    <mergeCell ref="FW2:GF2"/>
    <mergeCell ref="ED1:EO1"/>
    <mergeCell ref="GT3:HE3"/>
    <mergeCell ref="CK1:CQ1"/>
    <mergeCell ref="CS1:DB1"/>
    <mergeCell ref="DD1:DI1"/>
    <mergeCell ref="DK1:DN1"/>
    <mergeCell ref="DP1:EA1"/>
    <mergeCell ref="CS2:DB2"/>
    <mergeCell ref="B2:D2"/>
    <mergeCell ref="H2:J2"/>
    <mergeCell ref="K2:L2"/>
    <mergeCell ref="Z2:AE2"/>
    <mergeCell ref="AG2:AJ2"/>
    <mergeCell ref="KL1:KW1"/>
    <mergeCell ref="IS1:IY1"/>
    <mergeCell ref="IN2:IP2"/>
    <mergeCell ref="IT2:IV2"/>
    <mergeCell ref="IW2:IX2"/>
    <mergeCell ref="JX3:KI3"/>
    <mergeCell ref="KL3:KW3"/>
    <mergeCell ref="JY5:KG5"/>
    <mergeCell ref="KM5:KU5"/>
    <mergeCell ref="JL2:JQ2"/>
    <mergeCell ref="JS2:JV2"/>
    <mergeCell ref="JX2:KI2"/>
    <mergeCell ref="KL2:KW2"/>
    <mergeCell ref="JS3:JV3"/>
    <mergeCell ref="AL3:AW3"/>
    <mergeCell ref="AZ3:BK3"/>
    <mergeCell ref="AM15:AU15"/>
    <mergeCell ref="JA2:JJ2"/>
    <mergeCell ref="HH3:HS3"/>
    <mergeCell ref="GU5:HC5"/>
    <mergeCell ref="BA5:BI5"/>
    <mergeCell ref="CF2:CH2"/>
    <mergeCell ref="CL2:CN2"/>
    <mergeCell ref="CO2:CP2"/>
    <mergeCell ref="DD2:DI2"/>
    <mergeCell ref="DK2:DN2"/>
    <mergeCell ref="JY15:KG15"/>
    <mergeCell ref="JL1:JQ1"/>
    <mergeCell ref="JS1:JV1"/>
    <mergeCell ref="JX1:KI1"/>
    <mergeCell ref="HI5:HQ5"/>
    <mergeCell ref="GU15:HC15"/>
    <mergeCell ref="HI15:HQ15"/>
    <mergeCell ref="JA1:JJ1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KM15:KU15"/>
    <mergeCell ref="JY25:KG25"/>
    <mergeCell ref="KM25:KU25"/>
    <mergeCell ref="KM35:KU35"/>
    <mergeCell ref="AM25:AU25"/>
    <mergeCell ref="BA25:BI25"/>
    <mergeCell ref="BA35:BI35"/>
    <mergeCell ref="DQ25:DY25"/>
    <mergeCell ref="EE25:EM25"/>
    <mergeCell ref="EE35:EM35"/>
    <mergeCell ref="HI35:HQ35"/>
    <mergeCell ref="DQ15:DY15"/>
    <mergeCell ref="EE15:EM15"/>
    <mergeCell ref="BA15:BI15"/>
    <mergeCell ref="GU25:HC25"/>
    <mergeCell ref="HI25:HQ25"/>
    <mergeCell ref="LW1:LZ1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MZ1:NK1"/>
    <mergeCell ref="MZ2:NK2"/>
    <mergeCell ref="MZ3:NK3"/>
    <mergeCell ref="NN1:NY1"/>
    <mergeCell ref="NN2:NY2"/>
    <mergeCell ref="NN3:NY3"/>
    <mergeCell ref="AG3:AJ3"/>
    <mergeCell ref="GO3:GR3"/>
    <mergeCell ref="DP2:EA2"/>
    <mergeCell ref="DP3:EA3"/>
    <mergeCell ref="ED3:EO3"/>
    <mergeCell ref="DK3:DN3"/>
    <mergeCell ref="DQ5:DY5"/>
    <mergeCell ref="EE5:EM5"/>
    <mergeCell ref="ED2:EO2"/>
    <mergeCell ref="AL2:AW2"/>
    <mergeCell ref="AZ2:BK2"/>
  </mergeCells>
  <pageMargins left="0.70866141732283472" right="0.70866141732283472" top="0.35433070866141736" bottom="0.35433070866141736" header="0.31496062992125984" footer="0.31496062992125984"/>
  <pageSetup orientation="portrait" verticalDpi="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OB91"/>
  <sheetViews>
    <sheetView tabSelected="1" topLeftCell="NC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151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151</v>
      </c>
      <c r="AA1" s="1138"/>
      <c r="AB1" s="1138"/>
      <c r="AC1" s="1138"/>
      <c r="AD1" s="1138"/>
      <c r="AE1" s="1138"/>
      <c r="AF1" s="1034"/>
      <c r="AG1" s="1113" t="s">
        <v>151</v>
      </c>
      <c r="AH1" s="1113"/>
      <c r="AI1" s="1113"/>
      <c r="AJ1" s="1113"/>
      <c r="AK1" s="1033"/>
      <c r="AL1" s="1137" t="s">
        <v>151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151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151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151</v>
      </c>
      <c r="DE1" s="1126"/>
      <c r="DF1" s="1126"/>
      <c r="DG1" s="1126"/>
      <c r="DH1" s="1126"/>
      <c r="DI1" s="1126"/>
      <c r="DJ1" s="1034"/>
      <c r="DK1" s="1113" t="s">
        <v>151</v>
      </c>
      <c r="DL1" s="1113"/>
      <c r="DM1" s="1113"/>
      <c r="DN1" s="1113"/>
      <c r="DO1" s="1033"/>
      <c r="DP1" s="1114" t="s">
        <v>151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151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151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151</v>
      </c>
      <c r="GI1" s="1126"/>
      <c r="GJ1" s="1126"/>
      <c r="GK1" s="1126"/>
      <c r="GL1" s="1126"/>
      <c r="GM1" s="1126"/>
      <c r="GN1" s="1034"/>
      <c r="GO1" s="1113" t="s">
        <v>151</v>
      </c>
      <c r="GP1" s="1113"/>
      <c r="GQ1" s="1113"/>
      <c r="GR1" s="1113"/>
      <c r="GS1" s="1033"/>
      <c r="GT1" s="1114" t="s">
        <v>151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151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151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151</v>
      </c>
      <c r="JM1" s="1126"/>
      <c r="JN1" s="1126"/>
      <c r="JO1" s="1126"/>
      <c r="JP1" s="1126"/>
      <c r="JQ1" s="1126"/>
      <c r="JR1" s="1034"/>
      <c r="JS1" s="1113" t="s">
        <v>151</v>
      </c>
      <c r="JT1" s="1113"/>
      <c r="JU1" s="1113"/>
      <c r="JV1" s="1113"/>
      <c r="JW1" s="1033"/>
      <c r="JX1" s="1114" t="s">
        <v>151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151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151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151</v>
      </c>
      <c r="MN1" s="1124"/>
      <c r="MO1" s="1124"/>
      <c r="MP1" s="1124"/>
      <c r="MQ1" s="1124"/>
      <c r="MR1" s="1124"/>
      <c r="MS1" s="1124"/>
      <c r="MT1" s="1044"/>
      <c r="MU1" s="1104" t="str">
        <f>MM1</f>
        <v xml:space="preserve">Internal tourism in Nakhon Prathom  </v>
      </c>
      <c r="MV1" s="1104"/>
      <c r="MW1" s="1104"/>
      <c r="MX1" s="1104"/>
      <c r="MY1" s="1045"/>
      <c r="MZ1" s="1106" t="s">
        <v>151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151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152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152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152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152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152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595672</v>
      </c>
      <c r="C4" s="18">
        <v>563349</v>
      </c>
      <c r="D4" s="19">
        <v>5.74</v>
      </c>
      <c r="E4" s="4"/>
      <c r="F4" s="4"/>
      <c r="G4" s="20" t="s">
        <v>17</v>
      </c>
      <c r="H4" s="21">
        <v>77256</v>
      </c>
      <c r="I4" s="22">
        <v>73777</v>
      </c>
      <c r="J4" s="23">
        <v>74700</v>
      </c>
      <c r="K4" s="22">
        <v>225733</v>
      </c>
      <c r="L4" s="24">
        <v>213606</v>
      </c>
      <c r="M4" s="25">
        <v>5.68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262" t="s">
        <v>11</v>
      </c>
      <c r="AC4" s="262" t="s">
        <v>12</v>
      </c>
      <c r="AD4" s="262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632957</v>
      </c>
      <c r="CG4" s="18">
        <v>611260</v>
      </c>
      <c r="CH4" s="19">
        <v>3.55</v>
      </c>
      <c r="CI4" s="4"/>
      <c r="CJ4" s="4"/>
      <c r="CK4" s="20" t="s">
        <v>17</v>
      </c>
      <c r="CL4" s="42">
        <v>76269</v>
      </c>
      <c r="CM4" s="43">
        <v>76967</v>
      </c>
      <c r="CN4" s="44">
        <v>71740</v>
      </c>
      <c r="CO4" s="22">
        <v>224976</v>
      </c>
      <c r="CP4" s="24">
        <v>217105</v>
      </c>
      <c r="CQ4" s="25">
        <v>3.63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62" t="s">
        <v>158</v>
      </c>
      <c r="DG4" s="262" t="s">
        <v>159</v>
      </c>
      <c r="DH4" s="262" t="s">
        <v>160</v>
      </c>
      <c r="DI4" s="889" t="s">
        <v>213</v>
      </c>
      <c r="DJ4" s="892"/>
      <c r="DK4" s="31"/>
      <c r="DL4" s="32">
        <v>2015</v>
      </c>
      <c r="DM4" s="302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322" t="s">
        <v>16</v>
      </c>
      <c r="FJ4" s="1013">
        <v>973233</v>
      </c>
      <c r="FK4" s="18">
        <v>921060</v>
      </c>
      <c r="FL4" s="19">
        <v>5.66</v>
      </c>
      <c r="FM4" s="4"/>
      <c r="FN4" s="4"/>
      <c r="FO4" s="20" t="s">
        <v>17</v>
      </c>
      <c r="FP4" s="470">
        <v>76844</v>
      </c>
      <c r="FQ4" s="471">
        <v>79529</v>
      </c>
      <c r="FR4" s="472">
        <v>74675</v>
      </c>
      <c r="FS4" s="22">
        <v>231048</v>
      </c>
      <c r="FT4" s="24">
        <v>218993</v>
      </c>
      <c r="FU4" s="25">
        <v>5.5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913224</v>
      </c>
      <c r="IO4" s="18">
        <v>920762</v>
      </c>
      <c r="IP4" s="19">
        <v>-0.82</v>
      </c>
      <c r="IQ4" s="4"/>
      <c r="IR4" s="4"/>
      <c r="IS4" s="20" t="s">
        <v>17</v>
      </c>
      <c r="IT4" s="470">
        <v>77160</v>
      </c>
      <c r="IU4" s="471">
        <v>73505</v>
      </c>
      <c r="IV4" s="472">
        <v>79753</v>
      </c>
      <c r="IW4" s="22">
        <v>230418</v>
      </c>
      <c r="IX4" s="24">
        <v>247711</v>
      </c>
      <c r="IY4" s="25">
        <v>-6.98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3115086</v>
      </c>
      <c r="LS4" s="18">
        <v>3016431</v>
      </c>
      <c r="LT4" s="324">
        <v>3.27</v>
      </c>
      <c r="LU4" s="4"/>
      <c r="LV4" s="4"/>
      <c r="LW4" s="20" t="s">
        <v>17</v>
      </c>
      <c r="LX4" s="470">
        <v>912175</v>
      </c>
      <c r="LY4" s="909">
        <v>897415</v>
      </c>
      <c r="LZ4" s="651">
        <v>1.64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564678</v>
      </c>
      <c r="C5" s="39">
        <v>533814</v>
      </c>
      <c r="D5" s="40">
        <v>5.78</v>
      </c>
      <c r="E5" s="4"/>
      <c r="F5" s="4"/>
      <c r="G5" s="41" t="s">
        <v>26</v>
      </c>
      <c r="H5" s="42">
        <v>9</v>
      </c>
      <c r="I5" s="43">
        <v>6</v>
      </c>
      <c r="J5" s="44">
        <v>7</v>
      </c>
      <c r="K5" s="43">
        <v>22</v>
      </c>
      <c r="L5" s="45">
        <v>18</v>
      </c>
      <c r="M5" s="46">
        <v>22.22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55</v>
      </c>
      <c r="AC5" s="50">
        <v>55</v>
      </c>
      <c r="AD5" s="50">
        <v>55</v>
      </c>
      <c r="AE5" s="50">
        <v>55</v>
      </c>
      <c r="AF5" s="892"/>
      <c r="AG5" s="51" t="s">
        <v>29</v>
      </c>
      <c r="AH5" s="679">
        <v>55</v>
      </c>
      <c r="AI5" s="277">
        <v>58</v>
      </c>
      <c r="AJ5" s="712">
        <v>-5.17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611300</v>
      </c>
      <c r="CG5" s="39">
        <v>589921</v>
      </c>
      <c r="CH5" s="40">
        <v>3.62</v>
      </c>
      <c r="CI5" s="4"/>
      <c r="CJ5" s="4"/>
      <c r="CK5" s="41" t="s">
        <v>26</v>
      </c>
      <c r="CL5" s="42">
        <v>7</v>
      </c>
      <c r="CM5" s="43">
        <v>5</v>
      </c>
      <c r="CN5" s="44">
        <v>6</v>
      </c>
      <c r="CO5" s="43">
        <v>18</v>
      </c>
      <c r="CP5" s="45">
        <v>17</v>
      </c>
      <c r="CQ5" s="46">
        <v>5.88</v>
      </c>
      <c r="CR5" s="892"/>
      <c r="CS5" s="47" t="s">
        <v>161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55</v>
      </c>
      <c r="DG5" s="276">
        <v>55</v>
      </c>
      <c r="DH5" s="276">
        <v>55</v>
      </c>
      <c r="DI5" s="13">
        <v>55</v>
      </c>
      <c r="DJ5" s="892"/>
      <c r="DK5" s="51" t="s">
        <v>29</v>
      </c>
      <c r="DL5" s="679">
        <v>55</v>
      </c>
      <c r="DM5" s="277">
        <v>58</v>
      </c>
      <c r="DN5" s="712">
        <v>-5.17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38" t="s">
        <v>25</v>
      </c>
      <c r="FJ5" s="326">
        <v>945035</v>
      </c>
      <c r="FK5" s="39">
        <v>894565</v>
      </c>
      <c r="FL5" s="40">
        <v>5.64</v>
      </c>
      <c r="FM5" s="4"/>
      <c r="FN5" s="4"/>
      <c r="FO5" s="41" t="s">
        <v>26</v>
      </c>
      <c r="FP5" s="470">
        <v>24</v>
      </c>
      <c r="FQ5" s="471">
        <v>20</v>
      </c>
      <c r="FR5" s="472">
        <v>8</v>
      </c>
      <c r="FS5" s="43">
        <v>52</v>
      </c>
      <c r="FT5" s="45">
        <v>54</v>
      </c>
      <c r="FU5" s="46">
        <v>-3.7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55</v>
      </c>
      <c r="GK5" s="276">
        <v>55</v>
      </c>
      <c r="GL5" s="276">
        <v>55</v>
      </c>
      <c r="GM5" s="320">
        <v>55</v>
      </c>
      <c r="GN5" s="892"/>
      <c r="GO5" s="51" t="s">
        <v>29</v>
      </c>
      <c r="GP5" s="679">
        <v>55</v>
      </c>
      <c r="GQ5" s="277">
        <v>58</v>
      </c>
      <c r="GR5" s="712">
        <v>-5.17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890318</v>
      </c>
      <c r="IO5" s="39">
        <v>897311</v>
      </c>
      <c r="IP5" s="40">
        <v>-0.78</v>
      </c>
      <c r="IQ5" s="4"/>
      <c r="IR5" s="4"/>
      <c r="IS5" s="41" t="s">
        <v>26</v>
      </c>
      <c r="IT5" s="470">
        <v>10</v>
      </c>
      <c r="IU5" s="471">
        <v>14</v>
      </c>
      <c r="IV5" s="472">
        <v>19</v>
      </c>
      <c r="IW5" s="43">
        <v>43</v>
      </c>
      <c r="IX5" s="45">
        <v>57</v>
      </c>
      <c r="IY5" s="46">
        <v>-24.56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55</v>
      </c>
      <c r="JO5" s="276">
        <v>55</v>
      </c>
      <c r="JP5" s="276">
        <v>55</v>
      </c>
      <c r="JQ5" s="320">
        <v>55</v>
      </c>
      <c r="JR5" s="892"/>
      <c r="JS5" s="51" t="s">
        <v>29</v>
      </c>
      <c r="JT5" s="679">
        <v>55</v>
      </c>
      <c r="JU5" s="277">
        <v>58</v>
      </c>
      <c r="JV5" s="712">
        <v>-5.17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3011331</v>
      </c>
      <c r="LS5" s="531">
        <v>2915611</v>
      </c>
      <c r="LT5" s="196">
        <v>3.28</v>
      </c>
      <c r="LU5" s="4"/>
      <c r="LV5" s="4"/>
      <c r="LW5" s="41" t="s">
        <v>26</v>
      </c>
      <c r="LX5" s="470">
        <v>135</v>
      </c>
      <c r="LY5" s="909">
        <v>146</v>
      </c>
      <c r="LZ5" s="651">
        <v>-7.53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55</v>
      </c>
      <c r="MP5" s="787">
        <v>55</v>
      </c>
      <c r="MQ5" s="787">
        <v>55</v>
      </c>
      <c r="MR5" s="787">
        <v>55</v>
      </c>
      <c r="MS5" s="787">
        <v>55</v>
      </c>
      <c r="MT5" s="647"/>
      <c r="MU5" s="607" t="s">
        <v>29</v>
      </c>
      <c r="MV5" s="907">
        <v>55</v>
      </c>
      <c r="MW5" s="908">
        <v>58</v>
      </c>
      <c r="MX5" s="977">
        <v>-5.17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30994</v>
      </c>
      <c r="C6" s="57">
        <v>29535</v>
      </c>
      <c r="D6" s="67">
        <v>4.9400000000000004</v>
      </c>
      <c r="E6" s="4"/>
      <c r="F6" s="4"/>
      <c r="G6" s="41" t="s">
        <v>33</v>
      </c>
      <c r="H6" s="42">
        <v>0</v>
      </c>
      <c r="I6" s="43">
        <v>0</v>
      </c>
      <c r="J6" s="44">
        <v>0</v>
      </c>
      <c r="K6" s="43">
        <v>0</v>
      </c>
      <c r="L6" s="45">
        <v>0</v>
      </c>
      <c r="M6" s="46">
        <v>0</v>
      </c>
      <c r="N6" s="892"/>
      <c r="O6" s="58" t="s">
        <v>34</v>
      </c>
      <c r="P6" s="263">
        <v>275.27</v>
      </c>
      <c r="Q6" s="264">
        <v>263.31</v>
      </c>
      <c r="R6" s="61">
        <v>4.54</v>
      </c>
      <c r="S6" s="263">
        <v>0</v>
      </c>
      <c r="T6" s="264">
        <v>0</v>
      </c>
      <c r="U6" s="62">
        <v>0</v>
      </c>
      <c r="V6" s="263">
        <v>148.77000000000001</v>
      </c>
      <c r="W6" s="264">
        <v>142.72999999999999</v>
      </c>
      <c r="X6" s="61">
        <v>4.2300000000000004</v>
      </c>
      <c r="Y6" s="892"/>
      <c r="Z6" s="892"/>
      <c r="AA6" s="892" t="s">
        <v>35</v>
      </c>
      <c r="AB6" s="63">
        <v>0</v>
      </c>
      <c r="AC6" s="63">
        <v>0</v>
      </c>
      <c r="AD6" s="63">
        <v>0</v>
      </c>
      <c r="AE6" s="63">
        <v>0</v>
      </c>
      <c r="AF6" s="892"/>
      <c r="AG6" s="51" t="s">
        <v>36</v>
      </c>
      <c r="AH6" s="682">
        <v>2871</v>
      </c>
      <c r="AI6" s="474">
        <v>3062</v>
      </c>
      <c r="AJ6" s="680">
        <v>-6.24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21657</v>
      </c>
      <c r="CG6" s="57">
        <v>21339</v>
      </c>
      <c r="CH6" s="67">
        <v>1.49</v>
      </c>
      <c r="CI6" s="4"/>
      <c r="CJ6" s="4"/>
      <c r="CK6" s="41" t="s">
        <v>33</v>
      </c>
      <c r="CL6" s="42">
        <v>0</v>
      </c>
      <c r="CM6" s="43">
        <v>0</v>
      </c>
      <c r="CN6" s="44">
        <v>0</v>
      </c>
      <c r="CO6" s="43">
        <v>0</v>
      </c>
      <c r="CP6" s="45">
        <v>0</v>
      </c>
      <c r="CQ6" s="46">
        <v>0</v>
      </c>
      <c r="CR6" s="892"/>
      <c r="CS6" s="58" t="s">
        <v>34</v>
      </c>
      <c r="CT6" s="59">
        <v>308.08</v>
      </c>
      <c r="CU6" s="278">
        <v>292.89</v>
      </c>
      <c r="CV6" s="61">
        <v>5.19</v>
      </c>
      <c r="CW6" s="59">
        <v>0</v>
      </c>
      <c r="CX6" s="278">
        <v>0</v>
      </c>
      <c r="CY6" s="61">
        <v>0</v>
      </c>
      <c r="CZ6" s="59">
        <v>168.62</v>
      </c>
      <c r="DA6" s="278">
        <v>165.02</v>
      </c>
      <c r="DB6" s="61">
        <v>2.1800000000000002</v>
      </c>
      <c r="DC6" s="892"/>
      <c r="DD6" s="892"/>
      <c r="DE6" s="892" t="s">
        <v>35</v>
      </c>
      <c r="DF6" s="14">
        <v>0</v>
      </c>
      <c r="DG6" s="14">
        <v>0</v>
      </c>
      <c r="DH6" s="14">
        <v>0</v>
      </c>
      <c r="DI6" s="13">
        <v>0</v>
      </c>
      <c r="DJ6" s="892"/>
      <c r="DK6" s="51" t="s">
        <v>36</v>
      </c>
      <c r="DL6" s="682">
        <v>2871</v>
      </c>
      <c r="DM6" s="474">
        <v>3062</v>
      </c>
      <c r="DN6" s="680">
        <v>-6.24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345" t="s">
        <v>32</v>
      </c>
      <c r="FJ6" s="356">
        <v>28198</v>
      </c>
      <c r="FK6" s="57">
        <v>26495</v>
      </c>
      <c r="FL6" s="67">
        <v>6.43</v>
      </c>
      <c r="FM6" s="4"/>
      <c r="FN6" s="4"/>
      <c r="FO6" s="41" t="s">
        <v>33</v>
      </c>
      <c r="FP6" s="470">
        <v>9</v>
      </c>
      <c r="FQ6" s="471">
        <v>0</v>
      </c>
      <c r="FR6" s="472">
        <v>0</v>
      </c>
      <c r="FS6" s="43">
        <v>9</v>
      </c>
      <c r="FT6" s="45">
        <v>10</v>
      </c>
      <c r="FU6" s="46">
        <v>-10</v>
      </c>
      <c r="FV6" s="892"/>
      <c r="FW6" s="58" t="s">
        <v>34</v>
      </c>
      <c r="FX6" s="59">
        <v>344.99</v>
      </c>
      <c r="FY6" s="278">
        <v>326.7</v>
      </c>
      <c r="FZ6" s="61">
        <v>5.6</v>
      </c>
      <c r="GA6" s="59">
        <v>0</v>
      </c>
      <c r="GB6" s="278">
        <v>0</v>
      </c>
      <c r="GC6" s="61">
        <v>0</v>
      </c>
      <c r="GD6" s="59">
        <v>137.01</v>
      </c>
      <c r="GE6" s="278">
        <v>136.81</v>
      </c>
      <c r="GF6" s="61">
        <v>0.15</v>
      </c>
      <c r="GG6" s="892"/>
      <c r="GH6" s="892"/>
      <c r="GI6" s="892" t="s">
        <v>35</v>
      </c>
      <c r="GJ6" s="14">
        <v>0</v>
      </c>
      <c r="GK6" s="14">
        <v>0</v>
      </c>
      <c r="GL6" s="14">
        <v>0</v>
      </c>
      <c r="GM6" s="320">
        <v>0</v>
      </c>
      <c r="GN6" s="892"/>
      <c r="GO6" s="51" t="s">
        <v>36</v>
      </c>
      <c r="GP6" s="682">
        <v>2871</v>
      </c>
      <c r="GQ6" s="474">
        <v>3062</v>
      </c>
      <c r="GR6" s="680">
        <v>-6.24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22906</v>
      </c>
      <c r="IO6" s="57">
        <v>23451</v>
      </c>
      <c r="IP6" s="67">
        <v>-2.3199999999999998</v>
      </c>
      <c r="IQ6" s="4"/>
      <c r="IR6" s="4"/>
      <c r="IS6" s="41" t="s">
        <v>33</v>
      </c>
      <c r="IT6" s="470">
        <v>0</v>
      </c>
      <c r="IU6" s="471">
        <v>0</v>
      </c>
      <c r="IV6" s="472">
        <v>0</v>
      </c>
      <c r="IW6" s="43">
        <v>0</v>
      </c>
      <c r="IX6" s="45">
        <v>3</v>
      </c>
      <c r="IY6" s="46">
        <v>-100</v>
      </c>
      <c r="IZ6" s="892"/>
      <c r="JA6" s="58" t="s">
        <v>34</v>
      </c>
      <c r="JB6" s="59">
        <v>585.66999999999996</v>
      </c>
      <c r="JC6" s="278">
        <v>564.89</v>
      </c>
      <c r="JD6" s="61">
        <v>3.68</v>
      </c>
      <c r="JE6" s="59">
        <v>0</v>
      </c>
      <c r="JF6" s="278">
        <v>0</v>
      </c>
      <c r="JG6" s="61">
        <v>0</v>
      </c>
      <c r="JH6" s="59">
        <v>244.57</v>
      </c>
      <c r="JI6" s="278">
        <v>250.67</v>
      </c>
      <c r="JJ6" s="61">
        <v>-2.4300000000000002</v>
      </c>
      <c r="JK6" s="892"/>
      <c r="JL6" s="892"/>
      <c r="JM6" s="892" t="s">
        <v>35</v>
      </c>
      <c r="JN6" s="14">
        <v>0</v>
      </c>
      <c r="JO6" s="14">
        <v>0</v>
      </c>
      <c r="JP6" s="14">
        <v>0</v>
      </c>
      <c r="JQ6" s="320">
        <v>0</v>
      </c>
      <c r="JR6" s="892"/>
      <c r="JS6" s="51" t="s">
        <v>36</v>
      </c>
      <c r="JT6" s="682">
        <v>2871</v>
      </c>
      <c r="JU6" s="474">
        <v>3062</v>
      </c>
      <c r="JV6" s="680">
        <v>-6.24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103755</v>
      </c>
      <c r="LS6" s="549">
        <v>100820</v>
      </c>
      <c r="LT6" s="205">
        <v>2.91</v>
      </c>
      <c r="LU6" s="4"/>
      <c r="LV6" s="4"/>
      <c r="LW6" s="41" t="s">
        <v>33</v>
      </c>
      <c r="LX6" s="470">
        <v>9</v>
      </c>
      <c r="LY6" s="909">
        <v>13</v>
      </c>
      <c r="LZ6" s="651">
        <v>-30.77</v>
      </c>
      <c r="MA6" s="652"/>
      <c r="MB6" s="58" t="s">
        <v>34</v>
      </c>
      <c r="MC6" s="59">
        <v>385.3</v>
      </c>
      <c r="MD6" s="1075">
        <v>372.76</v>
      </c>
      <c r="ME6" s="533">
        <v>3.36</v>
      </c>
      <c r="MF6" s="59">
        <v>0</v>
      </c>
      <c r="MG6" s="1075">
        <v>0</v>
      </c>
      <c r="MH6" s="533">
        <v>0</v>
      </c>
      <c r="MI6" s="59">
        <v>177.87</v>
      </c>
      <c r="MJ6" s="1075">
        <v>178.79</v>
      </c>
      <c r="MK6" s="533">
        <v>-0.51</v>
      </c>
      <c r="ML6" s="525"/>
      <c r="MM6" s="525"/>
      <c r="MN6" s="525" t="s">
        <v>35</v>
      </c>
      <c r="MO6" s="787">
        <v>0</v>
      </c>
      <c r="MP6" s="787">
        <v>0</v>
      </c>
      <c r="MQ6" s="787">
        <v>0</v>
      </c>
      <c r="MR6" s="787">
        <v>0</v>
      </c>
      <c r="MS6" s="787">
        <v>0</v>
      </c>
      <c r="MT6" s="647"/>
      <c r="MU6" s="51" t="s">
        <v>36</v>
      </c>
      <c r="MV6" s="534">
        <v>2871</v>
      </c>
      <c r="MW6" s="656">
        <v>3062</v>
      </c>
      <c r="MX6" s="978">
        <v>-6.24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255315</v>
      </c>
      <c r="C7" s="18">
        <v>241962</v>
      </c>
      <c r="D7" s="19">
        <v>5.52</v>
      </c>
      <c r="E7" s="4"/>
      <c r="F7" s="4"/>
      <c r="G7" s="41" t="s">
        <v>47</v>
      </c>
      <c r="H7" s="42">
        <v>7</v>
      </c>
      <c r="I7" s="43">
        <v>5</v>
      </c>
      <c r="J7" s="44">
        <v>0</v>
      </c>
      <c r="K7" s="43">
        <v>12</v>
      </c>
      <c r="L7" s="45">
        <v>11</v>
      </c>
      <c r="M7" s="46">
        <v>9.09</v>
      </c>
      <c r="N7" s="892"/>
      <c r="O7" s="58" t="s">
        <v>48</v>
      </c>
      <c r="P7" s="263">
        <v>248.58</v>
      </c>
      <c r="Q7" s="264">
        <v>242.04</v>
      </c>
      <c r="R7" s="61">
        <v>2.7</v>
      </c>
      <c r="S7" s="263">
        <v>242.73</v>
      </c>
      <c r="T7" s="264">
        <v>235.61</v>
      </c>
      <c r="U7" s="61">
        <v>3.02</v>
      </c>
      <c r="V7" s="263">
        <v>245.89</v>
      </c>
      <c r="W7" s="264">
        <v>239.09</v>
      </c>
      <c r="X7" s="61">
        <v>2.84</v>
      </c>
      <c r="Y7" s="892"/>
      <c r="Z7" s="892"/>
      <c r="AA7" s="892" t="s">
        <v>49</v>
      </c>
      <c r="AB7" s="63">
        <v>26</v>
      </c>
      <c r="AC7" s="63">
        <v>26</v>
      </c>
      <c r="AD7" s="63">
        <v>26</v>
      </c>
      <c r="AE7" s="63">
        <v>26</v>
      </c>
      <c r="AF7" s="892"/>
      <c r="AG7" s="51" t="s">
        <v>208</v>
      </c>
      <c r="AH7" s="684">
        <v>63.53</v>
      </c>
      <c r="AI7" s="279">
        <v>58.18</v>
      </c>
      <c r="AJ7" s="680">
        <v>5.35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251193</v>
      </c>
      <c r="CG7" s="18">
        <v>243638</v>
      </c>
      <c r="CH7" s="19">
        <v>3.1</v>
      </c>
      <c r="CI7" s="4"/>
      <c r="CJ7" s="4"/>
      <c r="CK7" s="41" t="s">
        <v>47</v>
      </c>
      <c r="CL7" s="42">
        <v>49</v>
      </c>
      <c r="CM7" s="43">
        <v>37</v>
      </c>
      <c r="CN7" s="44">
        <v>41</v>
      </c>
      <c r="CO7" s="43">
        <v>127</v>
      </c>
      <c r="CP7" s="45">
        <v>123</v>
      </c>
      <c r="CQ7" s="46">
        <v>3.25</v>
      </c>
      <c r="CR7" s="892"/>
      <c r="CS7" s="58" t="s">
        <v>48</v>
      </c>
      <c r="CT7" s="59">
        <v>219.19</v>
      </c>
      <c r="CU7" s="278">
        <v>207.28</v>
      </c>
      <c r="CV7" s="61">
        <v>5.75</v>
      </c>
      <c r="CW7" s="59">
        <v>170.65</v>
      </c>
      <c r="CX7" s="278">
        <v>159.75</v>
      </c>
      <c r="CY7" s="61">
        <v>6.82</v>
      </c>
      <c r="CZ7" s="59">
        <v>197.22</v>
      </c>
      <c r="DA7" s="278">
        <v>186.53</v>
      </c>
      <c r="DB7" s="61">
        <v>5.73</v>
      </c>
      <c r="DC7" s="892"/>
      <c r="DD7" s="892"/>
      <c r="DE7" s="892" t="s">
        <v>49</v>
      </c>
      <c r="DF7" s="14">
        <v>26</v>
      </c>
      <c r="DG7" s="14">
        <v>26</v>
      </c>
      <c r="DH7" s="14">
        <v>26</v>
      </c>
      <c r="DI7" s="13">
        <v>26</v>
      </c>
      <c r="DJ7" s="892"/>
      <c r="DK7" s="51" t="s">
        <v>208</v>
      </c>
      <c r="DL7" s="684">
        <v>64.180000000000007</v>
      </c>
      <c r="DM7" s="279">
        <v>61.78</v>
      </c>
      <c r="DN7" s="680">
        <v>2.4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322" t="s">
        <v>46</v>
      </c>
      <c r="FJ7" s="323">
        <v>260365</v>
      </c>
      <c r="FK7" s="18">
        <v>247284</v>
      </c>
      <c r="FL7" s="19">
        <v>5.29</v>
      </c>
      <c r="FM7" s="4"/>
      <c r="FN7" s="4"/>
      <c r="FO7" s="41" t="s">
        <v>47</v>
      </c>
      <c r="FP7" s="470">
        <v>48</v>
      </c>
      <c r="FQ7" s="471">
        <v>52</v>
      </c>
      <c r="FR7" s="472">
        <v>37</v>
      </c>
      <c r="FS7" s="43">
        <v>137</v>
      </c>
      <c r="FT7" s="45">
        <v>135</v>
      </c>
      <c r="FU7" s="46">
        <v>1.48</v>
      </c>
      <c r="FV7" s="892"/>
      <c r="FW7" s="58" t="s">
        <v>48</v>
      </c>
      <c r="FX7" s="59">
        <v>330.02</v>
      </c>
      <c r="FY7" s="278">
        <v>312.45</v>
      </c>
      <c r="FZ7" s="61">
        <v>5.62</v>
      </c>
      <c r="GA7" s="59">
        <v>298.27999999999997</v>
      </c>
      <c r="GB7" s="278">
        <v>281.74</v>
      </c>
      <c r="GC7" s="61">
        <v>5.87</v>
      </c>
      <c r="GD7" s="59">
        <v>310.89</v>
      </c>
      <c r="GE7" s="278">
        <v>294.60000000000002</v>
      </c>
      <c r="GF7" s="61">
        <v>5.53</v>
      </c>
      <c r="GG7" s="892"/>
      <c r="GH7" s="892"/>
      <c r="GI7" s="892" t="s">
        <v>49</v>
      </c>
      <c r="GJ7" s="14">
        <v>26</v>
      </c>
      <c r="GK7" s="14">
        <v>26</v>
      </c>
      <c r="GL7" s="14">
        <v>26</v>
      </c>
      <c r="GM7" s="320">
        <v>26</v>
      </c>
      <c r="GN7" s="892"/>
      <c r="GO7" s="51" t="s">
        <v>208</v>
      </c>
      <c r="GP7" s="684">
        <v>66.760000000000005</v>
      </c>
      <c r="GQ7" s="279">
        <v>57.3</v>
      </c>
      <c r="GR7" s="680">
        <v>9.4600000000000009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263445</v>
      </c>
      <c r="IO7" s="18">
        <v>284495</v>
      </c>
      <c r="IP7" s="19">
        <v>-7.4</v>
      </c>
      <c r="IQ7" s="4"/>
      <c r="IR7" s="4"/>
      <c r="IS7" s="41" t="s">
        <v>47</v>
      </c>
      <c r="IT7" s="470">
        <v>21</v>
      </c>
      <c r="IU7" s="471">
        <v>31</v>
      </c>
      <c r="IV7" s="472">
        <v>56</v>
      </c>
      <c r="IW7" s="43">
        <v>108</v>
      </c>
      <c r="IX7" s="45">
        <v>103</v>
      </c>
      <c r="IY7" s="46">
        <v>4.8499999999999996</v>
      </c>
      <c r="IZ7" s="892"/>
      <c r="JA7" s="58" t="s">
        <v>48</v>
      </c>
      <c r="JB7" s="59">
        <v>491.03</v>
      </c>
      <c r="JC7" s="278">
        <v>473.54</v>
      </c>
      <c r="JD7" s="61">
        <v>3.69</v>
      </c>
      <c r="JE7" s="59">
        <v>274.95999999999998</v>
      </c>
      <c r="JF7" s="278">
        <v>260.07</v>
      </c>
      <c r="JG7" s="61">
        <v>5.73</v>
      </c>
      <c r="JH7" s="59">
        <v>365.19</v>
      </c>
      <c r="JI7" s="278">
        <v>354.79</v>
      </c>
      <c r="JJ7" s="61">
        <v>2.93</v>
      </c>
      <c r="JK7" s="892"/>
      <c r="JL7" s="892"/>
      <c r="JM7" s="892" t="s">
        <v>49</v>
      </c>
      <c r="JN7" s="14">
        <v>26</v>
      </c>
      <c r="JO7" s="14">
        <v>26</v>
      </c>
      <c r="JP7" s="14">
        <v>26</v>
      </c>
      <c r="JQ7" s="320">
        <v>26</v>
      </c>
      <c r="JR7" s="892"/>
      <c r="JS7" s="51" t="s">
        <v>208</v>
      </c>
      <c r="JT7" s="684">
        <v>62.27</v>
      </c>
      <c r="JU7" s="279">
        <v>58.65</v>
      </c>
      <c r="JV7" s="680">
        <v>3.62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1030318</v>
      </c>
      <c r="LS7" s="18">
        <v>1017379</v>
      </c>
      <c r="LT7" s="324">
        <v>1.27</v>
      </c>
      <c r="LU7" s="4"/>
      <c r="LV7" s="4"/>
      <c r="LW7" s="41" t="s">
        <v>47</v>
      </c>
      <c r="LX7" s="470">
        <v>384</v>
      </c>
      <c r="LY7" s="909">
        <v>372</v>
      </c>
      <c r="LZ7" s="651">
        <v>3.23</v>
      </c>
      <c r="MA7" s="652"/>
      <c r="MB7" s="58" t="s">
        <v>48</v>
      </c>
      <c r="MC7" s="59">
        <v>327.39</v>
      </c>
      <c r="MD7" s="1075">
        <v>316.95999999999998</v>
      </c>
      <c r="ME7" s="533">
        <v>3.29</v>
      </c>
      <c r="MF7" s="59">
        <v>258.70999999999998</v>
      </c>
      <c r="MG7" s="1075">
        <v>245.1</v>
      </c>
      <c r="MH7" s="533">
        <v>5.55</v>
      </c>
      <c r="MI7" s="59">
        <v>290.41000000000003</v>
      </c>
      <c r="MJ7" s="1075">
        <v>279.57</v>
      </c>
      <c r="MK7" s="533">
        <v>3.88</v>
      </c>
      <c r="ML7" s="525"/>
      <c r="MM7" s="525"/>
      <c r="MN7" s="525" t="s">
        <v>49</v>
      </c>
      <c r="MO7" s="787">
        <v>26</v>
      </c>
      <c r="MP7" s="787">
        <v>26</v>
      </c>
      <c r="MQ7" s="787">
        <v>26</v>
      </c>
      <c r="MR7" s="787">
        <v>26</v>
      </c>
      <c r="MS7" s="787">
        <v>26</v>
      </c>
      <c r="MT7" s="647"/>
      <c r="MU7" s="51" t="s">
        <v>208</v>
      </c>
      <c r="MV7" s="535">
        <v>64.180000000000007</v>
      </c>
      <c r="MW7" s="658">
        <v>58.98</v>
      </c>
      <c r="MX7" s="978">
        <v>5.2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248679</v>
      </c>
      <c r="C8" s="39">
        <v>235618</v>
      </c>
      <c r="D8" s="40">
        <v>5.54</v>
      </c>
      <c r="E8" s="4"/>
      <c r="F8" s="4"/>
      <c r="G8" s="41" t="s">
        <v>53</v>
      </c>
      <c r="H8" s="42">
        <v>0</v>
      </c>
      <c r="I8" s="43">
        <v>0</v>
      </c>
      <c r="J8" s="44">
        <v>0</v>
      </c>
      <c r="K8" s="43">
        <v>0</v>
      </c>
      <c r="L8" s="45">
        <v>0</v>
      </c>
      <c r="M8" s="46">
        <v>0</v>
      </c>
      <c r="N8" s="892"/>
      <c r="O8" s="58" t="s">
        <v>54</v>
      </c>
      <c r="P8" s="263">
        <v>218.73</v>
      </c>
      <c r="Q8" s="264">
        <v>204.13</v>
      </c>
      <c r="R8" s="61">
        <v>7.15</v>
      </c>
      <c r="S8" s="263">
        <v>289.32</v>
      </c>
      <c r="T8" s="264">
        <v>298.01</v>
      </c>
      <c r="U8" s="61">
        <v>-2.92</v>
      </c>
      <c r="V8" s="263">
        <v>251.17</v>
      </c>
      <c r="W8" s="264">
        <v>247.12</v>
      </c>
      <c r="X8" s="61">
        <v>1.64</v>
      </c>
      <c r="Y8" s="892"/>
      <c r="Z8" s="892"/>
      <c r="AA8" s="892" t="s">
        <v>55</v>
      </c>
      <c r="AB8" s="63">
        <v>29</v>
      </c>
      <c r="AC8" s="63">
        <v>29</v>
      </c>
      <c r="AD8" s="63">
        <v>29</v>
      </c>
      <c r="AE8" s="63">
        <v>29</v>
      </c>
      <c r="AF8" s="892"/>
      <c r="AG8" s="51" t="s">
        <v>56</v>
      </c>
      <c r="AH8" s="679">
        <v>230417</v>
      </c>
      <c r="AI8" s="280">
        <v>218072</v>
      </c>
      <c r="AJ8" s="680">
        <v>5.66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4764</v>
      </c>
      <c r="AW8" s="821">
        <v>4764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948</v>
      </c>
      <c r="BK8" s="932">
        <v>948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239599</v>
      </c>
      <c r="CG8" s="39">
        <v>232162</v>
      </c>
      <c r="CH8" s="40">
        <v>3.2</v>
      </c>
      <c r="CI8" s="4"/>
      <c r="CJ8" s="4"/>
      <c r="CK8" s="41" t="s">
        <v>53</v>
      </c>
      <c r="CL8" s="42">
        <v>0</v>
      </c>
      <c r="CM8" s="43">
        <v>0</v>
      </c>
      <c r="CN8" s="44">
        <v>0</v>
      </c>
      <c r="CO8" s="43">
        <v>0</v>
      </c>
      <c r="CP8" s="45">
        <v>0</v>
      </c>
      <c r="CQ8" s="46">
        <v>0</v>
      </c>
      <c r="CR8" s="892"/>
      <c r="CS8" s="58" t="s">
        <v>54</v>
      </c>
      <c r="CT8" s="59">
        <v>243.26</v>
      </c>
      <c r="CU8" s="278">
        <v>241.04</v>
      </c>
      <c r="CV8" s="61">
        <v>0.92</v>
      </c>
      <c r="CW8" s="59">
        <v>194.83</v>
      </c>
      <c r="CX8" s="278">
        <v>190.52</v>
      </c>
      <c r="CY8" s="61">
        <v>2.2599999999999998</v>
      </c>
      <c r="CZ8" s="59">
        <v>221.34</v>
      </c>
      <c r="DA8" s="278">
        <v>218.99</v>
      </c>
      <c r="DB8" s="61">
        <v>1.07</v>
      </c>
      <c r="DC8" s="892"/>
      <c r="DD8" s="892"/>
      <c r="DE8" s="892" t="s">
        <v>55</v>
      </c>
      <c r="DF8" s="14">
        <v>29</v>
      </c>
      <c r="DG8" s="14">
        <v>29</v>
      </c>
      <c r="DH8" s="14">
        <v>29</v>
      </c>
      <c r="DI8" s="13">
        <v>29</v>
      </c>
      <c r="DJ8" s="892"/>
      <c r="DK8" s="51" t="s">
        <v>56</v>
      </c>
      <c r="DL8" s="679">
        <v>231743</v>
      </c>
      <c r="DM8" s="280">
        <v>223685</v>
      </c>
      <c r="DN8" s="680">
        <v>3.6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10458</v>
      </c>
      <c r="EA8" s="621">
        <v>10458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38" t="s">
        <v>52</v>
      </c>
      <c r="FJ8" s="326">
        <v>254083</v>
      </c>
      <c r="FK8" s="39">
        <v>241354</v>
      </c>
      <c r="FL8" s="40">
        <v>5.27</v>
      </c>
      <c r="FM8" s="4"/>
      <c r="FN8" s="4"/>
      <c r="FO8" s="41" t="s">
        <v>53</v>
      </c>
      <c r="FP8" s="470">
        <v>6</v>
      </c>
      <c r="FQ8" s="471">
        <v>0</v>
      </c>
      <c r="FR8" s="472">
        <v>0</v>
      </c>
      <c r="FS8" s="43">
        <v>6</v>
      </c>
      <c r="FT8" s="45">
        <v>7</v>
      </c>
      <c r="FU8" s="46">
        <v>-14.29</v>
      </c>
      <c r="FV8" s="892"/>
      <c r="FW8" s="58" t="s">
        <v>54</v>
      </c>
      <c r="FX8" s="59">
        <v>244.46</v>
      </c>
      <c r="FY8" s="278">
        <v>227.62</v>
      </c>
      <c r="FZ8" s="61">
        <v>7.4</v>
      </c>
      <c r="GA8" s="59">
        <v>164.12</v>
      </c>
      <c r="GB8" s="278">
        <v>157.25</v>
      </c>
      <c r="GC8" s="61">
        <v>4.37</v>
      </c>
      <c r="GD8" s="59">
        <v>196.03</v>
      </c>
      <c r="GE8" s="278">
        <v>186.72</v>
      </c>
      <c r="GF8" s="61">
        <v>4.99</v>
      </c>
      <c r="GG8" s="892"/>
      <c r="GH8" s="892"/>
      <c r="GI8" s="892" t="s">
        <v>55</v>
      </c>
      <c r="GJ8" s="14">
        <v>29</v>
      </c>
      <c r="GK8" s="14">
        <v>29</v>
      </c>
      <c r="GL8" s="14">
        <v>29</v>
      </c>
      <c r="GM8" s="320">
        <v>29</v>
      </c>
      <c r="GN8" s="892"/>
      <c r="GO8" s="51" t="s">
        <v>56</v>
      </c>
      <c r="GP8" s="679">
        <v>236866</v>
      </c>
      <c r="GQ8" s="280">
        <v>224455</v>
      </c>
      <c r="GR8" s="680">
        <v>5.53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3493</v>
      </c>
      <c r="HE8" s="621">
        <v>3493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1036</v>
      </c>
      <c r="HS8" s="621">
        <v>1036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247896</v>
      </c>
      <c r="IO8" s="39">
        <v>267475</v>
      </c>
      <c r="IP8" s="40">
        <v>-7.32</v>
      </c>
      <c r="IQ8" s="4"/>
      <c r="IR8" s="4"/>
      <c r="IS8" s="41" t="s">
        <v>53</v>
      </c>
      <c r="IT8" s="470">
        <v>0</v>
      </c>
      <c r="IU8" s="471">
        <v>0</v>
      </c>
      <c r="IV8" s="472">
        <v>0</v>
      </c>
      <c r="IW8" s="43">
        <v>0</v>
      </c>
      <c r="IX8" s="45">
        <v>0</v>
      </c>
      <c r="IY8" s="46">
        <v>0</v>
      </c>
      <c r="IZ8" s="892"/>
      <c r="JA8" s="58" t="s">
        <v>54</v>
      </c>
      <c r="JB8" s="59">
        <v>242.32</v>
      </c>
      <c r="JC8" s="278">
        <v>228.81</v>
      </c>
      <c r="JD8" s="61">
        <v>5.9</v>
      </c>
      <c r="JE8" s="59">
        <v>170.71</v>
      </c>
      <c r="JF8" s="278">
        <v>157.12</v>
      </c>
      <c r="JG8" s="61">
        <v>8.65</v>
      </c>
      <c r="JH8" s="59">
        <v>200.61</v>
      </c>
      <c r="JI8" s="278">
        <v>188.93</v>
      </c>
      <c r="JJ8" s="61">
        <v>6.18</v>
      </c>
      <c r="JK8" s="892"/>
      <c r="JL8" s="892"/>
      <c r="JM8" s="892" t="s">
        <v>55</v>
      </c>
      <c r="JN8" s="14">
        <v>29</v>
      </c>
      <c r="JO8" s="14">
        <v>29</v>
      </c>
      <c r="JP8" s="14">
        <v>29</v>
      </c>
      <c r="JQ8" s="320">
        <v>29</v>
      </c>
      <c r="JR8" s="892"/>
      <c r="JS8" s="51" t="s">
        <v>56</v>
      </c>
      <c r="JT8" s="679">
        <v>245832</v>
      </c>
      <c r="JU8" s="280">
        <v>264614</v>
      </c>
      <c r="JV8" s="680">
        <v>-7.1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5560</v>
      </c>
      <c r="KI8" s="621">
        <v>5560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1572</v>
      </c>
      <c r="KW8" s="621">
        <v>1572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990257</v>
      </c>
      <c r="LS8" s="39">
        <v>976609</v>
      </c>
      <c r="LT8" s="196">
        <v>1.4</v>
      </c>
      <c r="LU8" s="4"/>
      <c r="LV8" s="4"/>
      <c r="LW8" s="41" t="s">
        <v>53</v>
      </c>
      <c r="LX8" s="470">
        <v>6</v>
      </c>
      <c r="LY8" s="909">
        <v>7</v>
      </c>
      <c r="LZ8" s="651">
        <v>-14.29</v>
      </c>
      <c r="MA8" s="652"/>
      <c r="MB8" s="58" t="s">
        <v>54</v>
      </c>
      <c r="MC8" s="59">
        <v>238.63</v>
      </c>
      <c r="MD8" s="1075">
        <v>227</v>
      </c>
      <c r="ME8" s="533">
        <v>5.12</v>
      </c>
      <c r="MF8" s="59">
        <v>191.44</v>
      </c>
      <c r="MG8" s="1075">
        <v>185</v>
      </c>
      <c r="MH8" s="533">
        <v>3.48</v>
      </c>
      <c r="MI8" s="59">
        <v>213.22</v>
      </c>
      <c r="MJ8" s="1075">
        <v>205.14</v>
      </c>
      <c r="MK8" s="533">
        <v>3.94</v>
      </c>
      <c r="ML8" s="525"/>
      <c r="MM8" s="525"/>
      <c r="MN8" s="525" t="s">
        <v>55</v>
      </c>
      <c r="MO8" s="787">
        <v>29</v>
      </c>
      <c r="MP8" s="787">
        <v>29</v>
      </c>
      <c r="MQ8" s="787">
        <v>29</v>
      </c>
      <c r="MR8" s="787">
        <v>29</v>
      </c>
      <c r="MS8" s="787">
        <v>29</v>
      </c>
      <c r="MT8" s="647"/>
      <c r="MU8" s="51" t="s">
        <v>56</v>
      </c>
      <c r="MV8" s="655">
        <v>944858</v>
      </c>
      <c r="MW8" s="656">
        <v>930826</v>
      </c>
      <c r="MX8" s="978">
        <v>1.51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24275</v>
      </c>
      <c r="NK8" s="841">
        <v>24275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3556</v>
      </c>
      <c r="NY8" s="841">
        <v>3556</v>
      </c>
    </row>
    <row r="9" spans="1:392" ht="18.75" customHeight="1">
      <c r="A9" s="55" t="s">
        <v>32</v>
      </c>
      <c r="B9" s="56">
        <v>6636</v>
      </c>
      <c r="C9" s="57">
        <v>6344</v>
      </c>
      <c r="D9" s="67">
        <v>4.5999999999999996</v>
      </c>
      <c r="E9" s="4"/>
      <c r="F9" s="4"/>
      <c r="G9" s="41" t="s">
        <v>58</v>
      </c>
      <c r="H9" s="42">
        <v>54</v>
      </c>
      <c r="I9" s="43">
        <v>43</v>
      </c>
      <c r="J9" s="44">
        <v>48</v>
      </c>
      <c r="K9" s="43">
        <v>145</v>
      </c>
      <c r="L9" s="45">
        <v>171</v>
      </c>
      <c r="M9" s="46">
        <v>-15.2</v>
      </c>
      <c r="N9" s="892"/>
      <c r="O9" s="58" t="s">
        <v>59</v>
      </c>
      <c r="P9" s="263">
        <v>94.84</v>
      </c>
      <c r="Q9" s="264">
        <v>89.83</v>
      </c>
      <c r="R9" s="61">
        <v>5.58</v>
      </c>
      <c r="S9" s="263">
        <v>82.77</v>
      </c>
      <c r="T9" s="264">
        <v>80.680000000000007</v>
      </c>
      <c r="U9" s="61">
        <v>2.59</v>
      </c>
      <c r="V9" s="263">
        <v>89.29</v>
      </c>
      <c r="W9" s="264">
        <v>85.64</v>
      </c>
      <c r="X9" s="61">
        <v>4.26</v>
      </c>
      <c r="Y9" s="892"/>
      <c r="Z9" s="892"/>
      <c r="AA9" s="892" t="s">
        <v>60</v>
      </c>
      <c r="AB9" s="63">
        <v>1</v>
      </c>
      <c r="AC9" s="63">
        <v>1</v>
      </c>
      <c r="AD9" s="63">
        <v>1</v>
      </c>
      <c r="AE9" s="63">
        <v>1</v>
      </c>
      <c r="AF9" s="892"/>
      <c r="AG9" s="51" t="s">
        <v>209</v>
      </c>
      <c r="AH9" s="686">
        <v>1.41</v>
      </c>
      <c r="AI9" s="281">
        <v>1.4</v>
      </c>
      <c r="AJ9" s="680">
        <v>0.01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11594</v>
      </c>
      <c r="CG9" s="57">
        <v>11476</v>
      </c>
      <c r="CH9" s="67">
        <v>1.03</v>
      </c>
      <c r="CI9" s="4"/>
      <c r="CJ9" s="4"/>
      <c r="CK9" s="41" t="s">
        <v>58</v>
      </c>
      <c r="CL9" s="42">
        <v>87</v>
      </c>
      <c r="CM9" s="43">
        <v>65</v>
      </c>
      <c r="CN9" s="44">
        <v>33</v>
      </c>
      <c r="CO9" s="43">
        <v>185</v>
      </c>
      <c r="CP9" s="45">
        <v>178</v>
      </c>
      <c r="CQ9" s="46">
        <v>3.93</v>
      </c>
      <c r="CR9" s="892"/>
      <c r="CS9" s="58" t="s">
        <v>59</v>
      </c>
      <c r="CT9" s="59">
        <v>108.96</v>
      </c>
      <c r="CU9" s="278">
        <v>106.68</v>
      </c>
      <c r="CV9" s="61">
        <v>2.14</v>
      </c>
      <c r="CW9" s="59">
        <v>93.4</v>
      </c>
      <c r="CX9" s="278">
        <v>91.05</v>
      </c>
      <c r="CY9" s="61">
        <v>2.58</v>
      </c>
      <c r="CZ9" s="59">
        <v>101.92</v>
      </c>
      <c r="DA9" s="278">
        <v>99.86</v>
      </c>
      <c r="DB9" s="61">
        <v>2.06</v>
      </c>
      <c r="DC9" s="892"/>
      <c r="DD9" s="892"/>
      <c r="DE9" s="892" t="s">
        <v>60</v>
      </c>
      <c r="DF9" s="14">
        <v>1</v>
      </c>
      <c r="DG9" s="14">
        <v>1</v>
      </c>
      <c r="DH9" s="14">
        <v>1</v>
      </c>
      <c r="DI9" s="13">
        <v>1</v>
      </c>
      <c r="DJ9" s="892"/>
      <c r="DK9" s="51" t="s">
        <v>209</v>
      </c>
      <c r="DL9" s="686">
        <v>1.43</v>
      </c>
      <c r="DM9" s="281">
        <v>1.46</v>
      </c>
      <c r="DN9" s="680">
        <v>-0.03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345" t="s">
        <v>32</v>
      </c>
      <c r="FJ9" s="356">
        <v>6281.9999999999991</v>
      </c>
      <c r="FK9" s="57">
        <v>5930</v>
      </c>
      <c r="FL9" s="67">
        <v>5.94</v>
      </c>
      <c r="FM9" s="4"/>
      <c r="FN9" s="4"/>
      <c r="FO9" s="41" t="s">
        <v>58</v>
      </c>
      <c r="FP9" s="470">
        <v>67</v>
      </c>
      <c r="FQ9" s="471">
        <v>46</v>
      </c>
      <c r="FR9" s="472">
        <v>83</v>
      </c>
      <c r="FS9" s="43">
        <v>196</v>
      </c>
      <c r="FT9" s="45">
        <v>165</v>
      </c>
      <c r="FU9" s="46">
        <v>18.79</v>
      </c>
      <c r="FV9" s="892"/>
      <c r="FW9" s="58" t="s">
        <v>59</v>
      </c>
      <c r="FX9" s="59">
        <v>141.81</v>
      </c>
      <c r="FY9" s="278">
        <v>133.97</v>
      </c>
      <c r="FZ9" s="61">
        <v>5.85</v>
      </c>
      <c r="GA9" s="59">
        <v>120.86</v>
      </c>
      <c r="GB9" s="278">
        <v>117.02</v>
      </c>
      <c r="GC9" s="61">
        <v>3.28</v>
      </c>
      <c r="GD9" s="59">
        <v>129.18</v>
      </c>
      <c r="GE9" s="278">
        <v>124.12</v>
      </c>
      <c r="GF9" s="61">
        <v>4.08</v>
      </c>
      <c r="GG9" s="892"/>
      <c r="GH9" s="892"/>
      <c r="GI9" s="892" t="s">
        <v>60</v>
      </c>
      <c r="GJ9" s="14">
        <v>1</v>
      </c>
      <c r="GK9" s="14">
        <v>1</v>
      </c>
      <c r="GL9" s="14">
        <v>1</v>
      </c>
      <c r="GM9" s="320">
        <v>1</v>
      </c>
      <c r="GN9" s="892"/>
      <c r="GO9" s="51" t="s">
        <v>209</v>
      </c>
      <c r="GP9" s="686">
        <v>1.48</v>
      </c>
      <c r="GQ9" s="281">
        <v>1.41</v>
      </c>
      <c r="GR9" s="680">
        <v>7.0000000000000007E-2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15549</v>
      </c>
      <c r="IO9" s="57">
        <v>17020</v>
      </c>
      <c r="IP9" s="67">
        <v>-8.64</v>
      </c>
      <c r="IQ9" s="4"/>
      <c r="IR9" s="4"/>
      <c r="IS9" s="41" t="s">
        <v>58</v>
      </c>
      <c r="IT9" s="470">
        <v>58</v>
      </c>
      <c r="IU9" s="471">
        <v>36</v>
      </c>
      <c r="IV9" s="472">
        <v>72</v>
      </c>
      <c r="IW9" s="43">
        <v>166</v>
      </c>
      <c r="IX9" s="45">
        <v>76</v>
      </c>
      <c r="IY9" s="46">
        <v>118.42</v>
      </c>
      <c r="IZ9" s="892"/>
      <c r="JA9" s="58" t="s">
        <v>59</v>
      </c>
      <c r="JB9" s="59">
        <v>125.26</v>
      </c>
      <c r="JC9" s="278">
        <v>112.16</v>
      </c>
      <c r="JD9" s="61">
        <v>11.68</v>
      </c>
      <c r="JE9" s="59">
        <v>102.48</v>
      </c>
      <c r="JF9" s="278">
        <v>98.73</v>
      </c>
      <c r="JG9" s="61">
        <v>3.8</v>
      </c>
      <c r="JH9" s="59">
        <v>111.99</v>
      </c>
      <c r="JI9" s="278">
        <v>104.69</v>
      </c>
      <c r="JJ9" s="61">
        <v>6.97</v>
      </c>
      <c r="JK9" s="892"/>
      <c r="JL9" s="892"/>
      <c r="JM9" s="892" t="s">
        <v>60</v>
      </c>
      <c r="JN9" s="14">
        <v>1</v>
      </c>
      <c r="JO9" s="14">
        <v>1</v>
      </c>
      <c r="JP9" s="14">
        <v>1</v>
      </c>
      <c r="JQ9" s="320">
        <v>1</v>
      </c>
      <c r="JR9" s="892"/>
      <c r="JS9" s="51" t="s">
        <v>209</v>
      </c>
      <c r="JT9" s="686">
        <v>1.36</v>
      </c>
      <c r="JU9" s="281">
        <v>1.24</v>
      </c>
      <c r="JV9" s="680">
        <v>0.12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40061</v>
      </c>
      <c r="LS9" s="549">
        <v>40770</v>
      </c>
      <c r="LT9" s="205">
        <v>-1.74</v>
      </c>
      <c r="LU9" s="4"/>
      <c r="LV9" s="4"/>
      <c r="LW9" s="41" t="s">
        <v>58</v>
      </c>
      <c r="LX9" s="470">
        <v>692</v>
      </c>
      <c r="LY9" s="909">
        <v>590</v>
      </c>
      <c r="LZ9" s="651">
        <v>17.29</v>
      </c>
      <c r="MA9" s="652"/>
      <c r="MB9" s="58" t="s">
        <v>59</v>
      </c>
      <c r="MC9" s="59">
        <v>119.15</v>
      </c>
      <c r="MD9" s="1075">
        <v>112.18</v>
      </c>
      <c r="ME9" s="533">
        <v>6.21</v>
      </c>
      <c r="MF9" s="59">
        <v>104.02</v>
      </c>
      <c r="MG9" s="1075">
        <v>100.7</v>
      </c>
      <c r="MH9" s="533">
        <v>3.3</v>
      </c>
      <c r="MI9" s="59">
        <v>111</v>
      </c>
      <c r="MJ9" s="1075">
        <v>106.2</v>
      </c>
      <c r="MK9" s="533">
        <v>4.5199999999999996</v>
      </c>
      <c r="ML9" s="525"/>
      <c r="MM9" s="525"/>
      <c r="MN9" s="525" t="s">
        <v>60</v>
      </c>
      <c r="MO9" s="787">
        <v>1</v>
      </c>
      <c r="MP9" s="787">
        <v>1</v>
      </c>
      <c r="MQ9" s="787">
        <v>1</v>
      </c>
      <c r="MR9" s="787">
        <v>1</v>
      </c>
      <c r="MS9" s="787">
        <v>1</v>
      </c>
      <c r="MT9" s="647"/>
      <c r="MU9" s="51" t="s">
        <v>209</v>
      </c>
      <c r="MV9" s="660">
        <v>1.41</v>
      </c>
      <c r="MW9" s="658">
        <v>1.37</v>
      </c>
      <c r="MX9" s="978">
        <v>0.04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340357</v>
      </c>
      <c r="C10" s="18">
        <v>321387</v>
      </c>
      <c r="D10" s="19">
        <v>5.9</v>
      </c>
      <c r="E10" s="4"/>
      <c r="F10" s="4"/>
      <c r="G10" s="41" t="s">
        <v>64</v>
      </c>
      <c r="H10" s="42">
        <v>0</v>
      </c>
      <c r="I10" s="43">
        <v>0</v>
      </c>
      <c r="J10" s="44">
        <v>0</v>
      </c>
      <c r="K10" s="43">
        <v>0</v>
      </c>
      <c r="L10" s="45">
        <v>0</v>
      </c>
      <c r="M10" s="46">
        <v>0</v>
      </c>
      <c r="N10" s="892"/>
      <c r="O10" s="58" t="s">
        <v>65</v>
      </c>
      <c r="P10" s="263">
        <v>55.26</v>
      </c>
      <c r="Q10" s="264">
        <v>50.65</v>
      </c>
      <c r="R10" s="61">
        <v>9.1</v>
      </c>
      <c r="S10" s="263">
        <v>35.270000000000003</v>
      </c>
      <c r="T10" s="264">
        <v>30.18</v>
      </c>
      <c r="U10" s="61">
        <v>16.87</v>
      </c>
      <c r="V10" s="263">
        <v>46.07</v>
      </c>
      <c r="W10" s="264">
        <v>41.27</v>
      </c>
      <c r="X10" s="61">
        <v>11.63</v>
      </c>
      <c r="Y10" s="892"/>
      <c r="Z10" s="892"/>
      <c r="AA10" s="892" t="s">
        <v>66</v>
      </c>
      <c r="AB10" s="63">
        <v>3</v>
      </c>
      <c r="AC10" s="63">
        <v>3</v>
      </c>
      <c r="AD10" s="63">
        <v>3</v>
      </c>
      <c r="AE10" s="63">
        <v>3</v>
      </c>
      <c r="AF10" s="892"/>
      <c r="AG10" s="70" t="s">
        <v>210</v>
      </c>
      <c r="AH10" s="689">
        <v>1.98</v>
      </c>
      <c r="AI10" s="282">
        <v>1.9</v>
      </c>
      <c r="AJ10" s="690">
        <v>0.08</v>
      </c>
      <c r="AK10" s="68"/>
      <c r="AL10" s="496" t="s">
        <v>68</v>
      </c>
      <c r="AM10" s="810">
        <v>40511</v>
      </c>
      <c r="AN10" s="191">
        <v>0</v>
      </c>
      <c r="AO10" s="191">
        <v>5531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46042</v>
      </c>
      <c r="AV10" s="930">
        <v>61853</v>
      </c>
      <c r="AW10" s="821">
        <v>107895</v>
      </c>
      <c r="AX10" s="246"/>
      <c r="AY10" s="915"/>
      <c r="AZ10" s="496" t="s">
        <v>68</v>
      </c>
      <c r="BA10" s="810">
        <v>1742</v>
      </c>
      <c r="BB10" s="191">
        <v>0</v>
      </c>
      <c r="BC10" s="191">
        <v>86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1828</v>
      </c>
      <c r="BJ10" s="930">
        <v>1670</v>
      </c>
      <c r="BK10" s="932">
        <v>3498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381764</v>
      </c>
      <c r="CG10" s="18">
        <v>367622</v>
      </c>
      <c r="CH10" s="19">
        <v>3.85</v>
      </c>
      <c r="CI10" s="4"/>
      <c r="CJ10" s="4"/>
      <c r="CK10" s="41" t="s">
        <v>64</v>
      </c>
      <c r="CL10" s="42">
        <v>0</v>
      </c>
      <c r="CM10" s="43">
        <v>0</v>
      </c>
      <c r="CN10" s="44">
        <v>0</v>
      </c>
      <c r="CO10" s="43">
        <v>0</v>
      </c>
      <c r="CP10" s="45">
        <v>0</v>
      </c>
      <c r="CQ10" s="46">
        <v>0</v>
      </c>
      <c r="CR10" s="892"/>
      <c r="CS10" s="58" t="s">
        <v>65</v>
      </c>
      <c r="CT10" s="59">
        <v>102.39</v>
      </c>
      <c r="CU10" s="278">
        <v>90.87</v>
      </c>
      <c r="CV10" s="61">
        <v>12.68</v>
      </c>
      <c r="CW10" s="59">
        <v>72.319999999999993</v>
      </c>
      <c r="CX10" s="278">
        <v>67.41</v>
      </c>
      <c r="CY10" s="61">
        <v>7.28</v>
      </c>
      <c r="CZ10" s="59">
        <v>88.78</v>
      </c>
      <c r="DA10" s="278">
        <v>80.63</v>
      </c>
      <c r="DB10" s="61">
        <v>10.11</v>
      </c>
      <c r="DC10" s="892"/>
      <c r="DD10" s="892"/>
      <c r="DE10" s="892" t="s">
        <v>66</v>
      </c>
      <c r="DF10" s="14">
        <v>3</v>
      </c>
      <c r="DG10" s="14">
        <v>3</v>
      </c>
      <c r="DH10" s="14">
        <v>3</v>
      </c>
      <c r="DI10" s="13">
        <v>3</v>
      </c>
      <c r="DJ10" s="892"/>
      <c r="DK10" s="70" t="s">
        <v>210</v>
      </c>
      <c r="DL10" s="689">
        <v>1.96</v>
      </c>
      <c r="DM10" s="282">
        <v>1.86</v>
      </c>
      <c r="DN10" s="690">
        <v>0.1</v>
      </c>
      <c r="DO10" s="68"/>
      <c r="DP10" s="496" t="s">
        <v>68</v>
      </c>
      <c r="DQ10" s="810">
        <v>26147</v>
      </c>
      <c r="DR10" s="191">
        <v>0</v>
      </c>
      <c r="DS10" s="191">
        <v>8221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34368</v>
      </c>
      <c r="DZ10" s="620">
        <v>55364</v>
      </c>
      <c r="EA10" s="621">
        <v>89732</v>
      </c>
      <c r="EB10" s="915"/>
      <c r="EC10" s="915"/>
      <c r="ED10" s="496" t="s">
        <v>68</v>
      </c>
      <c r="EE10" s="810">
        <v>4985</v>
      </c>
      <c r="EF10" s="191">
        <v>0</v>
      </c>
      <c r="EG10" s="191">
        <v>128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5113</v>
      </c>
      <c r="EN10" s="620">
        <v>0</v>
      </c>
      <c r="EO10" s="621">
        <v>5113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359" t="s">
        <v>63</v>
      </c>
      <c r="FJ10" s="323">
        <v>712868</v>
      </c>
      <c r="FK10" s="18">
        <v>673776</v>
      </c>
      <c r="FL10" s="19">
        <v>5.8</v>
      </c>
      <c r="FM10" s="4"/>
      <c r="FN10" s="4"/>
      <c r="FO10" s="41" t="s">
        <v>64</v>
      </c>
      <c r="FP10" s="470">
        <v>0</v>
      </c>
      <c r="FQ10" s="471">
        <v>0</v>
      </c>
      <c r="FR10" s="472">
        <v>0</v>
      </c>
      <c r="FS10" s="43">
        <v>0</v>
      </c>
      <c r="FT10" s="45">
        <v>0</v>
      </c>
      <c r="FU10" s="46">
        <v>0</v>
      </c>
      <c r="FV10" s="892"/>
      <c r="FW10" s="58" t="s">
        <v>65</v>
      </c>
      <c r="FX10" s="59">
        <v>137.62</v>
      </c>
      <c r="FY10" s="278">
        <v>132.53</v>
      </c>
      <c r="FZ10" s="61">
        <v>3.84</v>
      </c>
      <c r="GA10" s="59">
        <v>65.52</v>
      </c>
      <c r="GB10" s="278">
        <v>61.07</v>
      </c>
      <c r="GC10" s="61">
        <v>7.29</v>
      </c>
      <c r="GD10" s="59">
        <v>94.16</v>
      </c>
      <c r="GE10" s="278">
        <v>90.99</v>
      </c>
      <c r="GF10" s="61">
        <v>3.48</v>
      </c>
      <c r="GG10" s="892"/>
      <c r="GH10" s="892"/>
      <c r="GI10" s="892" t="s">
        <v>66</v>
      </c>
      <c r="GJ10" s="14">
        <v>3</v>
      </c>
      <c r="GK10" s="14">
        <v>3</v>
      </c>
      <c r="GL10" s="14">
        <v>3</v>
      </c>
      <c r="GM10" s="320">
        <v>3</v>
      </c>
      <c r="GN10" s="892"/>
      <c r="GO10" s="70" t="s">
        <v>210</v>
      </c>
      <c r="GP10" s="689">
        <v>1.95</v>
      </c>
      <c r="GQ10" s="282">
        <v>1.95</v>
      </c>
      <c r="GR10" s="690">
        <v>0</v>
      </c>
      <c r="GS10" s="68"/>
      <c r="GT10" s="496" t="s">
        <v>68</v>
      </c>
      <c r="GU10" s="810">
        <v>29105</v>
      </c>
      <c r="GV10" s="191">
        <v>0</v>
      </c>
      <c r="GW10" s="191">
        <v>7932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37037</v>
      </c>
      <c r="HD10" s="620">
        <v>37459</v>
      </c>
      <c r="HE10" s="621">
        <v>74496</v>
      </c>
      <c r="HF10" s="915"/>
      <c r="HG10" s="915"/>
      <c r="HH10" s="496" t="s">
        <v>68</v>
      </c>
      <c r="HI10" s="810">
        <v>3109</v>
      </c>
      <c r="HJ10" s="191">
        <v>0</v>
      </c>
      <c r="HK10" s="191">
        <v>113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3222</v>
      </c>
      <c r="HR10" s="620">
        <v>1803</v>
      </c>
      <c r="HS10" s="621">
        <v>5025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649779</v>
      </c>
      <c r="IO10" s="18">
        <v>636267</v>
      </c>
      <c r="IP10" s="19">
        <v>2.12</v>
      </c>
      <c r="IQ10" s="4"/>
      <c r="IR10" s="4"/>
      <c r="IS10" s="41" t="s">
        <v>64</v>
      </c>
      <c r="IT10" s="470">
        <v>0</v>
      </c>
      <c r="IU10" s="471">
        <v>0</v>
      </c>
      <c r="IV10" s="472">
        <v>0</v>
      </c>
      <c r="IW10" s="43">
        <v>0</v>
      </c>
      <c r="IX10" s="45">
        <v>0</v>
      </c>
      <c r="IY10" s="46">
        <v>0</v>
      </c>
      <c r="IZ10" s="892"/>
      <c r="JA10" s="58" t="s">
        <v>65</v>
      </c>
      <c r="JB10" s="59">
        <v>81.569999999999993</v>
      </c>
      <c r="JC10" s="278">
        <v>73.39</v>
      </c>
      <c r="JD10" s="61">
        <v>11.15</v>
      </c>
      <c r="JE10" s="59">
        <v>80.64</v>
      </c>
      <c r="JF10" s="278">
        <v>63.56</v>
      </c>
      <c r="JG10" s="61">
        <v>26.87</v>
      </c>
      <c r="JH10" s="59">
        <v>81.03</v>
      </c>
      <c r="JI10" s="278">
        <v>67.92</v>
      </c>
      <c r="JJ10" s="61">
        <v>19.3</v>
      </c>
      <c r="JK10" s="892"/>
      <c r="JL10" s="892"/>
      <c r="JM10" s="892" t="s">
        <v>66</v>
      </c>
      <c r="JN10" s="14">
        <v>3</v>
      </c>
      <c r="JO10" s="14">
        <v>3</v>
      </c>
      <c r="JP10" s="14">
        <v>3</v>
      </c>
      <c r="JQ10" s="320">
        <v>3</v>
      </c>
      <c r="JR10" s="892"/>
      <c r="JS10" s="70" t="s">
        <v>210</v>
      </c>
      <c r="JT10" s="689">
        <v>2.0299999999999998</v>
      </c>
      <c r="JU10" s="282">
        <v>1.99</v>
      </c>
      <c r="JV10" s="690">
        <v>0.04</v>
      </c>
      <c r="JW10" s="68"/>
      <c r="JX10" s="496" t="s">
        <v>68</v>
      </c>
      <c r="JY10" s="810">
        <v>39714</v>
      </c>
      <c r="JZ10" s="191">
        <v>0</v>
      </c>
      <c r="KA10" s="191">
        <v>8097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47811</v>
      </c>
      <c r="KH10" s="620">
        <v>9568</v>
      </c>
      <c r="KI10" s="621">
        <v>57379</v>
      </c>
      <c r="KJ10" s="915"/>
      <c r="KK10" s="915"/>
      <c r="KL10" s="496" t="s">
        <v>68</v>
      </c>
      <c r="KM10" s="810">
        <v>4715</v>
      </c>
      <c r="KN10" s="191">
        <v>0</v>
      </c>
      <c r="KO10" s="191">
        <v>109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4824</v>
      </c>
      <c r="KV10" s="620">
        <v>3252</v>
      </c>
      <c r="KW10" s="621">
        <v>8076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2084768</v>
      </c>
      <c r="LS10" s="18">
        <v>1999052</v>
      </c>
      <c r="LT10" s="324">
        <v>4.29</v>
      </c>
      <c r="LU10" s="4"/>
      <c r="LV10" s="4"/>
      <c r="LW10" s="41" t="s">
        <v>64</v>
      </c>
      <c r="LX10" s="470">
        <v>0</v>
      </c>
      <c r="LY10" s="909">
        <v>0</v>
      </c>
      <c r="LZ10" s="651">
        <v>0</v>
      </c>
      <c r="MA10" s="652"/>
      <c r="MB10" s="58" t="s">
        <v>65</v>
      </c>
      <c r="MC10" s="59">
        <v>96.25</v>
      </c>
      <c r="MD10" s="1075">
        <v>89.05</v>
      </c>
      <c r="ME10" s="533">
        <v>8.09</v>
      </c>
      <c r="MF10" s="59">
        <v>66.849999999999994</v>
      </c>
      <c r="MG10" s="1075">
        <v>58.3</v>
      </c>
      <c r="MH10" s="533">
        <v>14.67</v>
      </c>
      <c r="MI10" s="59">
        <v>80.42</v>
      </c>
      <c r="MJ10" s="1075">
        <v>73.05</v>
      </c>
      <c r="MK10" s="533">
        <v>10.09</v>
      </c>
      <c r="ML10" s="525"/>
      <c r="MM10" s="525"/>
      <c r="MN10" s="525" t="s">
        <v>66</v>
      </c>
      <c r="MO10" s="787">
        <v>3</v>
      </c>
      <c r="MP10" s="787">
        <v>3</v>
      </c>
      <c r="MQ10" s="787">
        <v>3</v>
      </c>
      <c r="MR10" s="787">
        <v>3</v>
      </c>
      <c r="MS10" s="787">
        <v>3</v>
      </c>
      <c r="MT10" s="647"/>
      <c r="MU10" s="70" t="s">
        <v>210</v>
      </c>
      <c r="MV10" s="662">
        <v>1.98</v>
      </c>
      <c r="MW10" s="663">
        <v>1.93</v>
      </c>
      <c r="MX10" s="979">
        <v>0.05</v>
      </c>
      <c r="MY10" s="661"/>
      <c r="MZ10" s="451" t="s">
        <v>68</v>
      </c>
      <c r="NA10" s="543">
        <v>135477</v>
      </c>
      <c r="NB10" s="544">
        <v>0</v>
      </c>
      <c r="NC10" s="544">
        <v>29781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165258</v>
      </c>
      <c r="NJ10" s="547">
        <v>164244</v>
      </c>
      <c r="NK10" s="841">
        <v>329502</v>
      </c>
      <c r="NL10" s="839"/>
      <c r="NM10" s="839"/>
      <c r="NN10" s="542" t="s">
        <v>68</v>
      </c>
      <c r="NO10" s="543">
        <v>14551</v>
      </c>
      <c r="NP10" s="544">
        <v>0</v>
      </c>
      <c r="NQ10" s="544">
        <v>436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14987</v>
      </c>
      <c r="NX10" s="547">
        <v>6725</v>
      </c>
      <c r="NY10" s="841">
        <v>21712</v>
      </c>
    </row>
    <row r="11" spans="1:392" ht="18.75" customHeight="1" thickTop="1" thickBot="1">
      <c r="A11" s="37" t="s">
        <v>52</v>
      </c>
      <c r="B11" s="38">
        <v>315999</v>
      </c>
      <c r="C11" s="39">
        <v>298196</v>
      </c>
      <c r="D11" s="40">
        <v>5.97</v>
      </c>
      <c r="E11" s="4"/>
      <c r="F11" s="4"/>
      <c r="G11" s="41" t="s">
        <v>69</v>
      </c>
      <c r="H11" s="42">
        <v>51</v>
      </c>
      <c r="I11" s="43">
        <v>38</v>
      </c>
      <c r="J11" s="44">
        <v>56</v>
      </c>
      <c r="K11" s="43">
        <v>145</v>
      </c>
      <c r="L11" s="45">
        <v>161</v>
      </c>
      <c r="M11" s="46">
        <v>-9.94</v>
      </c>
      <c r="N11" s="892"/>
      <c r="O11" s="58" t="s">
        <v>70</v>
      </c>
      <c r="P11" s="263">
        <v>95.87</v>
      </c>
      <c r="Q11" s="264">
        <v>87.33</v>
      </c>
      <c r="R11" s="61">
        <v>9.7799999999999994</v>
      </c>
      <c r="S11" s="263">
        <v>79.77</v>
      </c>
      <c r="T11" s="264">
        <v>75.58</v>
      </c>
      <c r="U11" s="61">
        <v>5.54</v>
      </c>
      <c r="V11" s="263">
        <v>88.47</v>
      </c>
      <c r="W11" s="264">
        <v>81.95</v>
      </c>
      <c r="X11" s="61">
        <v>7.96</v>
      </c>
      <c r="Y11" s="892"/>
      <c r="Z11" s="892"/>
      <c r="AA11" s="892" t="s">
        <v>71</v>
      </c>
      <c r="AB11" s="63">
        <v>0</v>
      </c>
      <c r="AC11" s="63">
        <v>0</v>
      </c>
      <c r="AD11" s="63">
        <v>0</v>
      </c>
      <c r="AE11" s="63">
        <v>0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371701</v>
      </c>
      <c r="CG11" s="39">
        <v>357759</v>
      </c>
      <c r="CH11" s="40">
        <v>3.9</v>
      </c>
      <c r="CI11" s="4"/>
      <c r="CJ11" s="4"/>
      <c r="CK11" s="41" t="s">
        <v>69</v>
      </c>
      <c r="CL11" s="42">
        <v>46</v>
      </c>
      <c r="CM11" s="43">
        <v>52</v>
      </c>
      <c r="CN11" s="44">
        <v>40</v>
      </c>
      <c r="CO11" s="43">
        <v>138</v>
      </c>
      <c r="CP11" s="45">
        <v>126</v>
      </c>
      <c r="CQ11" s="46">
        <v>9.52</v>
      </c>
      <c r="CR11" s="892"/>
      <c r="CS11" s="58" t="s">
        <v>70</v>
      </c>
      <c r="CT11" s="59">
        <v>98.75</v>
      </c>
      <c r="CU11" s="278">
        <v>93.88</v>
      </c>
      <c r="CV11" s="61">
        <v>5.19</v>
      </c>
      <c r="CW11" s="59">
        <v>79.930000000000007</v>
      </c>
      <c r="CX11" s="278">
        <v>69.739999999999995</v>
      </c>
      <c r="CY11" s="61">
        <v>14.61</v>
      </c>
      <c r="CZ11" s="59">
        <v>90.23</v>
      </c>
      <c r="DA11" s="278">
        <v>83.34</v>
      </c>
      <c r="DB11" s="61">
        <v>8.27</v>
      </c>
      <c r="DC11" s="892"/>
      <c r="DD11" s="892"/>
      <c r="DE11" s="892" t="s">
        <v>71</v>
      </c>
      <c r="DF11" s="14">
        <v>0</v>
      </c>
      <c r="DG11" s="14">
        <v>0</v>
      </c>
      <c r="DH11" s="14">
        <v>0</v>
      </c>
      <c r="DI11" s="13">
        <v>0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38" t="s">
        <v>52</v>
      </c>
      <c r="FJ11" s="326">
        <v>690952</v>
      </c>
      <c r="FK11" s="39">
        <v>653211</v>
      </c>
      <c r="FL11" s="40">
        <v>5.78</v>
      </c>
      <c r="FM11" s="4"/>
      <c r="FN11" s="4"/>
      <c r="FO11" s="41" t="s">
        <v>69</v>
      </c>
      <c r="FP11" s="470">
        <v>76</v>
      </c>
      <c r="FQ11" s="471">
        <v>39</v>
      </c>
      <c r="FR11" s="472">
        <v>19</v>
      </c>
      <c r="FS11" s="43">
        <v>134</v>
      </c>
      <c r="FT11" s="45">
        <v>154</v>
      </c>
      <c r="FU11" s="46">
        <v>-12.99</v>
      </c>
      <c r="FV11" s="892"/>
      <c r="FW11" s="58" t="s">
        <v>70</v>
      </c>
      <c r="FX11" s="59">
        <v>95.87</v>
      </c>
      <c r="FY11" s="278">
        <v>90.45</v>
      </c>
      <c r="FZ11" s="61">
        <v>5.99</v>
      </c>
      <c r="GA11" s="59">
        <v>75.099999999999994</v>
      </c>
      <c r="GB11" s="278">
        <v>71.53</v>
      </c>
      <c r="GC11" s="61">
        <v>4.99</v>
      </c>
      <c r="GD11" s="59">
        <v>83.35</v>
      </c>
      <c r="GE11" s="278">
        <v>79.45</v>
      </c>
      <c r="GF11" s="61">
        <v>4.91</v>
      </c>
      <c r="GG11" s="892"/>
      <c r="GH11" s="892"/>
      <c r="GI11" s="892" t="s">
        <v>71</v>
      </c>
      <c r="GJ11" s="14">
        <v>0</v>
      </c>
      <c r="GK11" s="14">
        <v>0</v>
      </c>
      <c r="GL11" s="14">
        <v>0</v>
      </c>
      <c r="GM11" s="320">
        <v>0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642422</v>
      </c>
      <c r="IO11" s="39">
        <v>629836</v>
      </c>
      <c r="IP11" s="40">
        <v>2</v>
      </c>
      <c r="IQ11" s="4"/>
      <c r="IR11" s="4"/>
      <c r="IS11" s="41" t="s">
        <v>69</v>
      </c>
      <c r="IT11" s="470">
        <v>42</v>
      </c>
      <c r="IU11" s="471">
        <v>67</v>
      </c>
      <c r="IV11" s="472">
        <v>83</v>
      </c>
      <c r="IW11" s="43">
        <v>192</v>
      </c>
      <c r="IX11" s="45">
        <v>377</v>
      </c>
      <c r="IY11" s="46">
        <v>-49.07</v>
      </c>
      <c r="IZ11" s="892"/>
      <c r="JA11" s="58" t="s">
        <v>70</v>
      </c>
      <c r="JB11" s="59">
        <v>168.21</v>
      </c>
      <c r="JC11" s="278">
        <v>160.69</v>
      </c>
      <c r="JD11" s="61">
        <v>4.68</v>
      </c>
      <c r="JE11" s="59">
        <v>94.42</v>
      </c>
      <c r="JF11" s="278">
        <v>75.52</v>
      </c>
      <c r="JG11" s="61">
        <v>25.03</v>
      </c>
      <c r="JH11" s="59">
        <v>125.23</v>
      </c>
      <c r="JI11" s="278">
        <v>113.32</v>
      </c>
      <c r="JJ11" s="61">
        <v>10.51</v>
      </c>
      <c r="JK11" s="892"/>
      <c r="JL11" s="892"/>
      <c r="JM11" s="892" t="s">
        <v>71</v>
      </c>
      <c r="JN11" s="14">
        <v>0</v>
      </c>
      <c r="JO11" s="14">
        <v>0</v>
      </c>
      <c r="JP11" s="14">
        <v>0</v>
      </c>
      <c r="JQ11" s="320">
        <v>0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2021074</v>
      </c>
      <c r="LS11" s="531">
        <v>1939002</v>
      </c>
      <c r="LT11" s="196">
        <v>4.2300000000000004</v>
      </c>
      <c r="LU11" s="4"/>
      <c r="LV11" s="4"/>
      <c r="LW11" s="41" t="s">
        <v>69</v>
      </c>
      <c r="LX11" s="470">
        <v>609</v>
      </c>
      <c r="LY11" s="909">
        <v>818</v>
      </c>
      <c r="LZ11" s="651">
        <v>-25.55</v>
      </c>
      <c r="MA11" s="652"/>
      <c r="MB11" s="58" t="s">
        <v>70</v>
      </c>
      <c r="MC11" s="59">
        <v>116.08</v>
      </c>
      <c r="MD11" s="1075">
        <v>110.56</v>
      </c>
      <c r="ME11" s="533">
        <v>4.99</v>
      </c>
      <c r="MF11" s="59">
        <v>82.86</v>
      </c>
      <c r="MG11" s="1075">
        <v>73.12</v>
      </c>
      <c r="MH11" s="533">
        <v>13.32</v>
      </c>
      <c r="MI11" s="59">
        <v>98.2</v>
      </c>
      <c r="MJ11" s="1075">
        <v>91.08</v>
      </c>
      <c r="MK11" s="533">
        <v>7.82</v>
      </c>
      <c r="ML11" s="525"/>
      <c r="MM11" s="525"/>
      <c r="MN11" s="525" t="s">
        <v>71</v>
      </c>
      <c r="MO11" s="787">
        <v>0</v>
      </c>
      <c r="MP11" s="787">
        <v>0</v>
      </c>
      <c r="MQ11" s="787">
        <v>0</v>
      </c>
      <c r="MR11" s="787">
        <v>0</v>
      </c>
      <c r="MS11" s="787">
        <v>0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24358</v>
      </c>
      <c r="C12" s="73">
        <v>23191</v>
      </c>
      <c r="D12" s="74">
        <v>5.03</v>
      </c>
      <c r="E12" s="4"/>
      <c r="F12" s="4"/>
      <c r="G12" s="41" t="s">
        <v>74</v>
      </c>
      <c r="H12" s="42">
        <v>82</v>
      </c>
      <c r="I12" s="43">
        <v>71</v>
      </c>
      <c r="J12" s="44">
        <v>53</v>
      </c>
      <c r="K12" s="43">
        <v>206</v>
      </c>
      <c r="L12" s="45">
        <v>173</v>
      </c>
      <c r="M12" s="46">
        <v>19.079999999999998</v>
      </c>
      <c r="N12" s="892"/>
      <c r="O12" s="75" t="s">
        <v>75</v>
      </c>
      <c r="P12" s="263">
        <v>69.87</v>
      </c>
      <c r="Q12" s="264">
        <v>65.05</v>
      </c>
      <c r="R12" s="61">
        <v>7.41</v>
      </c>
      <c r="S12" s="263">
        <v>63.4</v>
      </c>
      <c r="T12" s="264">
        <v>62.67</v>
      </c>
      <c r="U12" s="61">
        <v>1.1599999999999999</v>
      </c>
      <c r="V12" s="263">
        <v>66.900000000000006</v>
      </c>
      <c r="W12" s="264">
        <v>63.96</v>
      </c>
      <c r="X12" s="61">
        <v>4.5999999999999996</v>
      </c>
      <c r="Y12" s="892"/>
      <c r="Z12" s="892"/>
      <c r="AA12" s="892" t="s">
        <v>76</v>
      </c>
      <c r="AB12" s="63">
        <v>9</v>
      </c>
      <c r="AC12" s="63">
        <v>9</v>
      </c>
      <c r="AD12" s="63">
        <v>9</v>
      </c>
      <c r="AE12" s="63">
        <v>9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40511</v>
      </c>
      <c r="AN12" s="815">
        <v>0</v>
      </c>
      <c r="AO12" s="815">
        <v>5531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46042</v>
      </c>
      <c r="AV12" s="815">
        <v>66617</v>
      </c>
      <c r="AW12" s="825">
        <v>112659</v>
      </c>
      <c r="AX12" s="913"/>
      <c r="AY12" s="49"/>
      <c r="AZ12" s="497" t="s">
        <v>45</v>
      </c>
      <c r="BA12" s="935">
        <v>1742</v>
      </c>
      <c r="BB12" s="936">
        <v>0</v>
      </c>
      <c r="BC12" s="936">
        <v>86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1828</v>
      </c>
      <c r="BJ12" s="936">
        <v>2618</v>
      </c>
      <c r="BK12" s="939">
        <v>4446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10063</v>
      </c>
      <c r="CG12" s="73">
        <v>9863</v>
      </c>
      <c r="CH12" s="74">
        <v>2.0299999999999998</v>
      </c>
      <c r="CI12" s="4"/>
      <c r="CJ12" s="4"/>
      <c r="CK12" s="41" t="s">
        <v>74</v>
      </c>
      <c r="CL12" s="42">
        <v>82</v>
      </c>
      <c r="CM12" s="43">
        <v>78</v>
      </c>
      <c r="CN12" s="44">
        <v>51</v>
      </c>
      <c r="CO12" s="43">
        <v>211</v>
      </c>
      <c r="CP12" s="45">
        <v>174</v>
      </c>
      <c r="CQ12" s="46">
        <v>21.26</v>
      </c>
      <c r="CR12" s="892"/>
      <c r="CS12" s="75" t="s">
        <v>75</v>
      </c>
      <c r="CT12" s="59">
        <v>44.15</v>
      </c>
      <c r="CU12" s="278">
        <v>39.78</v>
      </c>
      <c r="CV12" s="61">
        <v>10.99</v>
      </c>
      <c r="CW12" s="59">
        <v>35.94</v>
      </c>
      <c r="CX12" s="278">
        <v>30.75</v>
      </c>
      <c r="CY12" s="61">
        <v>16.88</v>
      </c>
      <c r="CZ12" s="59">
        <v>40.43</v>
      </c>
      <c r="DA12" s="278">
        <v>35.840000000000003</v>
      </c>
      <c r="DB12" s="61">
        <v>12.81</v>
      </c>
      <c r="DC12" s="892"/>
      <c r="DD12" s="892"/>
      <c r="DE12" s="892" t="s">
        <v>76</v>
      </c>
      <c r="DF12" s="14">
        <v>9</v>
      </c>
      <c r="DG12" s="14">
        <v>9</v>
      </c>
      <c r="DH12" s="14">
        <v>9</v>
      </c>
      <c r="DI12" s="13">
        <v>9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26147</v>
      </c>
      <c r="DR12" s="815">
        <v>0</v>
      </c>
      <c r="DS12" s="815">
        <v>8221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34368</v>
      </c>
      <c r="DZ12" s="836">
        <v>65822</v>
      </c>
      <c r="EA12" s="836">
        <v>100190</v>
      </c>
      <c r="EB12" s="915"/>
      <c r="EC12" s="915"/>
      <c r="ED12" s="497" t="s">
        <v>45</v>
      </c>
      <c r="EE12" s="814">
        <v>4985</v>
      </c>
      <c r="EF12" s="815">
        <v>0</v>
      </c>
      <c r="EG12" s="815">
        <v>128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5113</v>
      </c>
      <c r="EN12" s="836">
        <v>0</v>
      </c>
      <c r="EO12" s="836">
        <v>5113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362" t="s">
        <v>32</v>
      </c>
      <c r="FJ12" s="391">
        <v>21916</v>
      </c>
      <c r="FK12" s="73">
        <v>20565</v>
      </c>
      <c r="FL12" s="74">
        <v>6.57</v>
      </c>
      <c r="FM12" s="4"/>
      <c r="FN12" s="4"/>
      <c r="FO12" s="41" t="s">
        <v>74</v>
      </c>
      <c r="FP12" s="470">
        <v>42</v>
      </c>
      <c r="FQ12" s="471">
        <v>54</v>
      </c>
      <c r="FR12" s="472">
        <v>38</v>
      </c>
      <c r="FS12" s="43">
        <v>134</v>
      </c>
      <c r="FT12" s="45">
        <v>116</v>
      </c>
      <c r="FU12" s="46">
        <v>15.52</v>
      </c>
      <c r="FV12" s="892"/>
      <c r="FW12" s="75" t="s">
        <v>75</v>
      </c>
      <c r="FX12" s="59">
        <v>64.489999999999995</v>
      </c>
      <c r="FY12" s="278">
        <v>60.72</v>
      </c>
      <c r="FZ12" s="61">
        <v>6.21</v>
      </c>
      <c r="GA12" s="59">
        <v>42.05</v>
      </c>
      <c r="GB12" s="278">
        <v>35.89</v>
      </c>
      <c r="GC12" s="61">
        <v>17.16</v>
      </c>
      <c r="GD12" s="59">
        <v>50.96</v>
      </c>
      <c r="GE12" s="278">
        <v>46.29</v>
      </c>
      <c r="GF12" s="61">
        <v>10.09</v>
      </c>
      <c r="GG12" s="892"/>
      <c r="GH12" s="892"/>
      <c r="GI12" s="892" t="s">
        <v>76</v>
      </c>
      <c r="GJ12" s="14">
        <v>9</v>
      </c>
      <c r="GK12" s="14">
        <v>9</v>
      </c>
      <c r="GL12" s="14">
        <v>9</v>
      </c>
      <c r="GM12" s="320">
        <v>9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29105</v>
      </c>
      <c r="GV12" s="815">
        <v>0</v>
      </c>
      <c r="GW12" s="815">
        <v>7932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37037</v>
      </c>
      <c r="HD12" s="836">
        <v>40952</v>
      </c>
      <c r="HE12" s="836">
        <v>77989</v>
      </c>
      <c r="HF12" s="915"/>
      <c r="HG12" s="915"/>
      <c r="HH12" s="497" t="s">
        <v>45</v>
      </c>
      <c r="HI12" s="814">
        <v>3109</v>
      </c>
      <c r="HJ12" s="815">
        <v>0</v>
      </c>
      <c r="HK12" s="815">
        <v>113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3222</v>
      </c>
      <c r="HR12" s="836">
        <v>2839</v>
      </c>
      <c r="HS12" s="836">
        <v>6061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7357</v>
      </c>
      <c r="IO12" s="73">
        <v>6431</v>
      </c>
      <c r="IP12" s="74">
        <v>14.4</v>
      </c>
      <c r="IQ12" s="4"/>
      <c r="IR12" s="4"/>
      <c r="IS12" s="41" t="s">
        <v>74</v>
      </c>
      <c r="IT12" s="470">
        <v>90</v>
      </c>
      <c r="IU12" s="471">
        <v>42</v>
      </c>
      <c r="IV12" s="472">
        <v>169</v>
      </c>
      <c r="IW12" s="43">
        <v>301</v>
      </c>
      <c r="IX12" s="45">
        <v>274</v>
      </c>
      <c r="IY12" s="46">
        <v>9.85</v>
      </c>
      <c r="IZ12" s="892"/>
      <c r="JA12" s="75" t="s">
        <v>75</v>
      </c>
      <c r="JB12" s="59">
        <v>57.91</v>
      </c>
      <c r="JC12" s="278">
        <v>48.4</v>
      </c>
      <c r="JD12" s="61">
        <v>19.649999999999999</v>
      </c>
      <c r="JE12" s="59">
        <v>42.89</v>
      </c>
      <c r="JF12" s="278">
        <v>37.85</v>
      </c>
      <c r="JG12" s="61">
        <v>13.32</v>
      </c>
      <c r="JH12" s="59">
        <v>49.17</v>
      </c>
      <c r="JI12" s="278">
        <v>42.53</v>
      </c>
      <c r="JJ12" s="61">
        <v>15.61</v>
      </c>
      <c r="JK12" s="892"/>
      <c r="JL12" s="892"/>
      <c r="JM12" s="892" t="s">
        <v>76</v>
      </c>
      <c r="JN12" s="14">
        <v>9</v>
      </c>
      <c r="JO12" s="14">
        <v>9</v>
      </c>
      <c r="JP12" s="14">
        <v>9</v>
      </c>
      <c r="JQ12" s="320">
        <v>9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39714</v>
      </c>
      <c r="JZ12" s="815">
        <v>0</v>
      </c>
      <c r="KA12" s="815">
        <v>8097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47811</v>
      </c>
      <c r="KH12" s="836">
        <v>15128</v>
      </c>
      <c r="KI12" s="836">
        <v>62939</v>
      </c>
      <c r="KJ12" s="915"/>
      <c r="KK12" s="915"/>
      <c r="KL12" s="497" t="s">
        <v>45</v>
      </c>
      <c r="KM12" s="814">
        <v>4715</v>
      </c>
      <c r="KN12" s="815">
        <v>0</v>
      </c>
      <c r="KO12" s="815">
        <v>109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4824</v>
      </c>
      <c r="KV12" s="836">
        <v>4824</v>
      </c>
      <c r="KW12" s="836">
        <v>9648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63694</v>
      </c>
      <c r="LS12" s="552">
        <v>60050</v>
      </c>
      <c r="LT12" s="198">
        <v>6.07</v>
      </c>
      <c r="LU12" s="4"/>
      <c r="LV12" s="4"/>
      <c r="LW12" s="41" t="s">
        <v>74</v>
      </c>
      <c r="LX12" s="470">
        <v>852</v>
      </c>
      <c r="LY12" s="909">
        <v>737</v>
      </c>
      <c r="LZ12" s="651">
        <v>15.6</v>
      </c>
      <c r="MA12" s="652"/>
      <c r="MB12" s="75" t="s">
        <v>75</v>
      </c>
      <c r="MC12" s="59">
        <v>58.75</v>
      </c>
      <c r="MD12" s="1075">
        <v>52.76</v>
      </c>
      <c r="ME12" s="533">
        <v>11.35</v>
      </c>
      <c r="MF12" s="59">
        <v>44.53</v>
      </c>
      <c r="MG12" s="1075">
        <v>39.700000000000003</v>
      </c>
      <c r="MH12" s="533">
        <v>12.17</v>
      </c>
      <c r="MI12" s="59">
        <v>51.09</v>
      </c>
      <c r="MJ12" s="1075">
        <v>45.96</v>
      </c>
      <c r="MK12" s="533">
        <v>11.16</v>
      </c>
      <c r="ML12" s="525"/>
      <c r="MM12" s="525"/>
      <c r="MN12" s="525" t="s">
        <v>76</v>
      </c>
      <c r="MO12" s="787">
        <v>9</v>
      </c>
      <c r="MP12" s="787">
        <v>9</v>
      </c>
      <c r="MQ12" s="787">
        <v>9</v>
      </c>
      <c r="MR12" s="787">
        <v>9</v>
      </c>
      <c r="MS12" s="787">
        <v>9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135477</v>
      </c>
      <c r="NB12" s="845">
        <v>0</v>
      </c>
      <c r="NC12" s="845">
        <v>29781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165258</v>
      </c>
      <c r="NJ12" s="844">
        <v>188519</v>
      </c>
      <c r="NK12" s="847">
        <v>353777</v>
      </c>
      <c r="NL12" s="839"/>
      <c r="NM12" s="839"/>
      <c r="NN12" s="553" t="s">
        <v>45</v>
      </c>
      <c r="NO12" s="844">
        <v>14551</v>
      </c>
      <c r="NP12" s="845">
        <v>0</v>
      </c>
      <c r="NQ12" s="845">
        <v>436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14987</v>
      </c>
      <c r="NX12" s="844">
        <v>10281</v>
      </c>
      <c r="NY12" s="847">
        <v>25268</v>
      </c>
    </row>
    <row r="13" spans="1:392" ht="18.75" customHeight="1" thickTop="1" thickBot="1">
      <c r="A13" s="69" t="s">
        <v>205</v>
      </c>
      <c r="B13" s="76">
        <v>1.5</v>
      </c>
      <c r="C13" s="77">
        <v>1.51</v>
      </c>
      <c r="D13" s="19">
        <v>-0.01</v>
      </c>
      <c r="E13" s="4"/>
      <c r="F13" s="4"/>
      <c r="G13" s="41" t="s">
        <v>77</v>
      </c>
      <c r="H13" s="42">
        <v>7</v>
      </c>
      <c r="I13" s="43">
        <v>12</v>
      </c>
      <c r="J13" s="44">
        <v>19</v>
      </c>
      <c r="K13" s="43">
        <v>38</v>
      </c>
      <c r="L13" s="45">
        <v>37</v>
      </c>
      <c r="M13" s="46">
        <v>2.7</v>
      </c>
      <c r="N13" s="892"/>
      <c r="O13" s="78" t="s">
        <v>78</v>
      </c>
      <c r="P13" s="265">
        <v>1058.42</v>
      </c>
      <c r="Q13" s="266">
        <v>1002.34</v>
      </c>
      <c r="R13" s="81">
        <v>5.59</v>
      </c>
      <c r="S13" s="267">
        <v>793.26</v>
      </c>
      <c r="T13" s="266">
        <v>782.7299999999999</v>
      </c>
      <c r="U13" s="81">
        <v>1.35</v>
      </c>
      <c r="V13" s="267">
        <v>936.56</v>
      </c>
      <c r="W13" s="266">
        <v>901.7600000000001</v>
      </c>
      <c r="X13" s="81">
        <v>3.86</v>
      </c>
      <c r="Y13" s="892"/>
      <c r="Z13" s="892"/>
      <c r="AA13" s="892" t="s">
        <v>79</v>
      </c>
      <c r="AB13" s="63">
        <v>16</v>
      </c>
      <c r="AC13" s="63">
        <v>16</v>
      </c>
      <c r="AD13" s="63">
        <v>16</v>
      </c>
      <c r="AE13" s="63">
        <v>16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1.85</v>
      </c>
      <c r="CG13" s="77">
        <v>1.96</v>
      </c>
      <c r="CH13" s="19">
        <v>-0.11</v>
      </c>
      <c r="CI13" s="4"/>
      <c r="CJ13" s="4"/>
      <c r="CK13" s="41" t="s">
        <v>77</v>
      </c>
      <c r="CL13" s="42">
        <v>8</v>
      </c>
      <c r="CM13" s="43">
        <v>3</v>
      </c>
      <c r="CN13" s="44">
        <v>4</v>
      </c>
      <c r="CO13" s="43">
        <v>15</v>
      </c>
      <c r="CP13" s="45">
        <v>14</v>
      </c>
      <c r="CQ13" s="46">
        <v>7.14</v>
      </c>
      <c r="CR13" s="892"/>
      <c r="CS13" s="78" t="s">
        <v>78</v>
      </c>
      <c r="CT13" s="79">
        <v>1124.78</v>
      </c>
      <c r="CU13" s="283">
        <v>1072.4199999999998</v>
      </c>
      <c r="CV13" s="81">
        <v>4.88</v>
      </c>
      <c r="CW13" s="82">
        <v>647.07000000000005</v>
      </c>
      <c r="CX13" s="283">
        <v>609.22</v>
      </c>
      <c r="CY13" s="81">
        <v>6.21</v>
      </c>
      <c r="CZ13" s="82">
        <v>908.54</v>
      </c>
      <c r="DA13" s="283">
        <v>870.21</v>
      </c>
      <c r="DB13" s="81">
        <v>4.4000000000000004</v>
      </c>
      <c r="DC13" s="892"/>
      <c r="DD13" s="892"/>
      <c r="DE13" s="892" t="s">
        <v>79</v>
      </c>
      <c r="DF13" s="14">
        <v>16</v>
      </c>
      <c r="DG13" s="14">
        <v>16</v>
      </c>
      <c r="DH13" s="14">
        <v>16</v>
      </c>
      <c r="DI13" s="13">
        <v>16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359" t="s">
        <v>205</v>
      </c>
      <c r="FJ13" s="1014">
        <v>1.8</v>
      </c>
      <c r="FK13" s="77">
        <v>1.96</v>
      </c>
      <c r="FL13" s="19">
        <v>-0.16</v>
      </c>
      <c r="FM13" s="4"/>
      <c r="FN13" s="4"/>
      <c r="FO13" s="41" t="s">
        <v>77</v>
      </c>
      <c r="FP13" s="470">
        <v>0</v>
      </c>
      <c r="FQ13" s="471">
        <v>13</v>
      </c>
      <c r="FR13" s="472">
        <v>17</v>
      </c>
      <c r="FS13" s="43">
        <v>30</v>
      </c>
      <c r="FT13" s="45">
        <v>45</v>
      </c>
      <c r="FU13" s="46">
        <v>-33.33</v>
      </c>
      <c r="FV13" s="892"/>
      <c r="FW13" s="78" t="s">
        <v>78</v>
      </c>
      <c r="FX13" s="79">
        <v>1359.26</v>
      </c>
      <c r="FY13" s="283">
        <v>1284.44</v>
      </c>
      <c r="FZ13" s="81">
        <v>5.83</v>
      </c>
      <c r="GA13" s="82">
        <v>765.93</v>
      </c>
      <c r="GB13" s="283">
        <v>724.5</v>
      </c>
      <c r="GC13" s="81">
        <v>5.72</v>
      </c>
      <c r="GD13" s="82">
        <v>1001.58</v>
      </c>
      <c r="GE13" s="283">
        <v>958.98</v>
      </c>
      <c r="GF13" s="81">
        <v>4.4400000000000004</v>
      </c>
      <c r="GG13" s="892"/>
      <c r="GH13" s="892"/>
      <c r="GI13" s="892" t="s">
        <v>79</v>
      </c>
      <c r="GJ13" s="14">
        <v>16</v>
      </c>
      <c r="GK13" s="14">
        <v>16</v>
      </c>
      <c r="GL13" s="14">
        <v>16</v>
      </c>
      <c r="GM13" s="320">
        <v>16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1.88</v>
      </c>
      <c r="IO13" s="77">
        <v>1.89</v>
      </c>
      <c r="IP13" s="19">
        <v>-0.01</v>
      </c>
      <c r="IQ13" s="4"/>
      <c r="IR13" s="4"/>
      <c r="IS13" s="41" t="s">
        <v>77</v>
      </c>
      <c r="IT13" s="470">
        <v>34</v>
      </c>
      <c r="IU13" s="471">
        <v>56</v>
      </c>
      <c r="IV13" s="472">
        <v>35</v>
      </c>
      <c r="IW13" s="43">
        <v>125</v>
      </c>
      <c r="IX13" s="45">
        <v>247</v>
      </c>
      <c r="IY13" s="46">
        <v>-49.39</v>
      </c>
      <c r="IZ13" s="892"/>
      <c r="JA13" s="78" t="s">
        <v>78</v>
      </c>
      <c r="JB13" s="79">
        <v>1751.97</v>
      </c>
      <c r="JC13" s="283">
        <v>1661.8800000000003</v>
      </c>
      <c r="JD13" s="81">
        <v>5.42</v>
      </c>
      <c r="JE13" s="82">
        <v>766.1</v>
      </c>
      <c r="JF13" s="283">
        <v>692.85</v>
      </c>
      <c r="JG13" s="81">
        <v>10.57</v>
      </c>
      <c r="JH13" s="82">
        <v>1177.79</v>
      </c>
      <c r="JI13" s="283">
        <v>1122.8500000000001</v>
      </c>
      <c r="JJ13" s="81">
        <v>4.8899999999999997</v>
      </c>
      <c r="JK13" s="892"/>
      <c r="JL13" s="892"/>
      <c r="JM13" s="892" t="s">
        <v>79</v>
      </c>
      <c r="JN13" s="14">
        <v>16</v>
      </c>
      <c r="JO13" s="14">
        <v>16</v>
      </c>
      <c r="JP13" s="14">
        <v>16</v>
      </c>
      <c r="JQ13" s="320">
        <v>16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1.76</v>
      </c>
      <c r="LS13" s="555">
        <v>1.83</v>
      </c>
      <c r="LT13" s="324">
        <v>-7.0000000000000007E-2</v>
      </c>
      <c r="LU13" s="4"/>
      <c r="LV13" s="4"/>
      <c r="LW13" s="41" t="s">
        <v>77</v>
      </c>
      <c r="LX13" s="470">
        <v>208</v>
      </c>
      <c r="LY13" s="909">
        <v>343</v>
      </c>
      <c r="LZ13" s="651">
        <v>-39.36</v>
      </c>
      <c r="MA13" s="652"/>
      <c r="MB13" s="78" t="s">
        <v>78</v>
      </c>
      <c r="MC13" s="79">
        <v>1341.55</v>
      </c>
      <c r="MD13" s="1076">
        <v>1281.27</v>
      </c>
      <c r="ME13" s="554">
        <v>4.7</v>
      </c>
      <c r="MF13" s="79">
        <v>748.41</v>
      </c>
      <c r="MG13" s="1076">
        <v>701.92000000000007</v>
      </c>
      <c r="MH13" s="554">
        <v>6.62</v>
      </c>
      <c r="MI13" s="79">
        <v>1022.21</v>
      </c>
      <c r="MJ13" s="1076">
        <v>979.79000000000008</v>
      </c>
      <c r="MK13" s="554">
        <v>4.33</v>
      </c>
      <c r="ML13" s="525"/>
      <c r="MM13" s="525"/>
      <c r="MN13" s="525" t="s">
        <v>79</v>
      </c>
      <c r="MO13" s="787">
        <v>16</v>
      </c>
      <c r="MP13" s="787">
        <v>16</v>
      </c>
      <c r="MQ13" s="787">
        <v>16</v>
      </c>
      <c r="MR13" s="787">
        <v>16</v>
      </c>
      <c r="MS13" s="787">
        <v>16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1.49</v>
      </c>
      <c r="C14" s="89">
        <v>1.5</v>
      </c>
      <c r="D14" s="40">
        <v>-0.01</v>
      </c>
      <c r="E14" s="4"/>
      <c r="F14" s="4"/>
      <c r="G14" s="41" t="s">
        <v>80</v>
      </c>
      <c r="H14" s="42">
        <v>53</v>
      </c>
      <c r="I14" s="43">
        <v>63</v>
      </c>
      <c r="J14" s="44">
        <v>94</v>
      </c>
      <c r="K14" s="43">
        <v>210</v>
      </c>
      <c r="L14" s="45">
        <v>193</v>
      </c>
      <c r="M14" s="46">
        <v>8.81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2871</v>
      </c>
      <c r="AC14" s="50">
        <v>2871</v>
      </c>
      <c r="AD14" s="50">
        <v>2871</v>
      </c>
      <c r="AE14" s="50">
        <v>2871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1.88</v>
      </c>
      <c r="CG14" s="89">
        <v>1.99</v>
      </c>
      <c r="CH14" s="40">
        <v>-0.11</v>
      </c>
      <c r="CI14" s="4"/>
      <c r="CJ14" s="4"/>
      <c r="CK14" s="41" t="s">
        <v>80</v>
      </c>
      <c r="CL14" s="42">
        <v>259</v>
      </c>
      <c r="CM14" s="43">
        <v>239</v>
      </c>
      <c r="CN14" s="44">
        <v>276</v>
      </c>
      <c r="CO14" s="43">
        <v>774</v>
      </c>
      <c r="CP14" s="45">
        <v>754</v>
      </c>
      <c r="CQ14" s="46">
        <v>2.65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2871</v>
      </c>
      <c r="DG14" s="13">
        <v>2871</v>
      </c>
      <c r="DH14" s="13">
        <v>2871</v>
      </c>
      <c r="DI14" s="13">
        <v>2871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38" t="s">
        <v>52</v>
      </c>
      <c r="FJ14" s="367">
        <v>1.79</v>
      </c>
      <c r="FK14" s="89">
        <v>1.95</v>
      </c>
      <c r="FL14" s="40">
        <v>-0.16</v>
      </c>
      <c r="FM14" s="4"/>
      <c r="FN14" s="4"/>
      <c r="FO14" s="41" t="s">
        <v>80</v>
      </c>
      <c r="FP14" s="470">
        <v>89</v>
      </c>
      <c r="FQ14" s="471">
        <v>118</v>
      </c>
      <c r="FR14" s="472">
        <v>69</v>
      </c>
      <c r="FS14" s="43">
        <v>276</v>
      </c>
      <c r="FT14" s="45">
        <v>173</v>
      </c>
      <c r="FU14" s="46">
        <v>59.54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2871</v>
      </c>
      <c r="GK14" s="320">
        <v>2871</v>
      </c>
      <c r="GL14" s="320">
        <v>2871</v>
      </c>
      <c r="GM14" s="320">
        <v>2871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1.86</v>
      </c>
      <c r="IO14" s="89">
        <v>1.88</v>
      </c>
      <c r="IP14" s="40">
        <v>-0.02</v>
      </c>
      <c r="IQ14" s="4"/>
      <c r="IR14" s="4"/>
      <c r="IS14" s="41" t="s">
        <v>80</v>
      </c>
      <c r="IT14" s="470">
        <v>557</v>
      </c>
      <c r="IU14" s="471">
        <v>278</v>
      </c>
      <c r="IV14" s="472">
        <v>484</v>
      </c>
      <c r="IW14" s="43">
        <v>1319</v>
      </c>
      <c r="IX14" s="45">
        <v>961</v>
      </c>
      <c r="IY14" s="46">
        <v>37.25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2871</v>
      </c>
      <c r="JO14" s="320">
        <v>2871</v>
      </c>
      <c r="JP14" s="320">
        <v>2871</v>
      </c>
      <c r="JQ14" s="320">
        <v>2871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1.75</v>
      </c>
      <c r="LS14" s="89">
        <v>1.83</v>
      </c>
      <c r="LT14" s="196">
        <v>-0.08</v>
      </c>
      <c r="LU14" s="4"/>
      <c r="LV14" s="4"/>
      <c r="LW14" s="41" t="s">
        <v>80</v>
      </c>
      <c r="LX14" s="470">
        <v>2579</v>
      </c>
      <c r="LY14" s="909">
        <v>2081</v>
      </c>
      <c r="LZ14" s="651">
        <v>23.93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2871</v>
      </c>
      <c r="MP14" s="787">
        <v>2871</v>
      </c>
      <c r="MQ14" s="787">
        <v>2871</v>
      </c>
      <c r="MR14" s="787">
        <v>2871</v>
      </c>
      <c r="MS14" s="787">
        <v>2871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1.81</v>
      </c>
      <c r="C15" s="102">
        <v>1.91</v>
      </c>
      <c r="D15" s="74">
        <v>-0.1</v>
      </c>
      <c r="E15" s="4"/>
      <c r="F15" s="4"/>
      <c r="G15" s="41" t="s">
        <v>83</v>
      </c>
      <c r="H15" s="42">
        <v>68</v>
      </c>
      <c r="I15" s="43">
        <v>49</v>
      </c>
      <c r="J15" s="44">
        <v>63</v>
      </c>
      <c r="K15" s="43">
        <v>180</v>
      </c>
      <c r="L15" s="45">
        <v>172</v>
      </c>
      <c r="M15" s="46">
        <v>4.6500000000000004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0</v>
      </c>
      <c r="AC15" s="63">
        <v>0</v>
      </c>
      <c r="AD15" s="63">
        <v>0</v>
      </c>
      <c r="AE15" s="63">
        <v>0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1.31</v>
      </c>
      <c r="CG15" s="102">
        <v>1.37</v>
      </c>
      <c r="CH15" s="74">
        <v>-0.06</v>
      </c>
      <c r="CI15" s="4"/>
      <c r="CJ15" s="4"/>
      <c r="CK15" s="41" t="s">
        <v>83</v>
      </c>
      <c r="CL15" s="42">
        <v>114</v>
      </c>
      <c r="CM15" s="43">
        <v>43</v>
      </c>
      <c r="CN15" s="44">
        <v>84</v>
      </c>
      <c r="CO15" s="43">
        <v>241</v>
      </c>
      <c r="CP15" s="45">
        <v>221</v>
      </c>
      <c r="CQ15" s="46">
        <v>9.0500000000000007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0</v>
      </c>
      <c r="DG15" s="85">
        <v>0</v>
      </c>
      <c r="DH15" s="85">
        <v>0</v>
      </c>
      <c r="DI15" s="13">
        <v>0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362" t="s">
        <v>32</v>
      </c>
      <c r="FJ15" s="197">
        <v>2</v>
      </c>
      <c r="FK15" s="102">
        <v>2.21</v>
      </c>
      <c r="FL15" s="74">
        <v>-0.21</v>
      </c>
      <c r="FM15" s="4"/>
      <c r="FN15" s="4"/>
      <c r="FO15" s="41" t="s">
        <v>83</v>
      </c>
      <c r="FP15" s="470">
        <v>23</v>
      </c>
      <c r="FQ15" s="471">
        <v>26</v>
      </c>
      <c r="FR15" s="472">
        <v>18</v>
      </c>
      <c r="FS15" s="43">
        <v>67</v>
      </c>
      <c r="FT15" s="45">
        <v>52</v>
      </c>
      <c r="FU15" s="46">
        <v>28.85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0</v>
      </c>
      <c r="GK15" s="476">
        <v>0</v>
      </c>
      <c r="GL15" s="476">
        <v>0</v>
      </c>
      <c r="GM15" s="320">
        <v>0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2.2000000000000002</v>
      </c>
      <c r="IO15" s="102">
        <v>2.1</v>
      </c>
      <c r="IP15" s="74">
        <v>0.1</v>
      </c>
      <c r="IQ15" s="4"/>
      <c r="IR15" s="4"/>
      <c r="IS15" s="41" t="s">
        <v>83</v>
      </c>
      <c r="IT15" s="470">
        <v>227</v>
      </c>
      <c r="IU15" s="471">
        <v>174</v>
      </c>
      <c r="IV15" s="472">
        <v>213</v>
      </c>
      <c r="IW15" s="43">
        <v>614</v>
      </c>
      <c r="IX15" s="45">
        <v>855</v>
      </c>
      <c r="IY15" s="46">
        <v>-28.19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0</v>
      </c>
      <c r="JO15" s="476">
        <v>0</v>
      </c>
      <c r="JP15" s="476">
        <v>0</v>
      </c>
      <c r="JQ15" s="320">
        <v>0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1.85</v>
      </c>
      <c r="LS15" s="102">
        <v>1.88</v>
      </c>
      <c r="LT15" s="198">
        <v>-0.03</v>
      </c>
      <c r="LU15" s="4"/>
      <c r="LV15" s="4"/>
      <c r="LW15" s="41" t="s">
        <v>83</v>
      </c>
      <c r="LX15" s="470">
        <v>1102</v>
      </c>
      <c r="LY15" s="909">
        <v>1300</v>
      </c>
      <c r="LZ15" s="651">
        <v>-15.23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0</v>
      </c>
      <c r="MP15" s="787">
        <v>0</v>
      </c>
      <c r="MQ15" s="787">
        <v>0</v>
      </c>
      <c r="MR15" s="787">
        <v>0</v>
      </c>
      <c r="MS15" s="787">
        <v>0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28</v>
      </c>
      <c r="I16" s="43">
        <v>63</v>
      </c>
      <c r="J16" s="44">
        <v>73</v>
      </c>
      <c r="K16" s="43">
        <v>164</v>
      </c>
      <c r="L16" s="45">
        <v>152</v>
      </c>
      <c r="M16" s="46">
        <v>7.89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954</v>
      </c>
      <c r="AC16" s="63">
        <v>954</v>
      </c>
      <c r="AD16" s="63">
        <v>954</v>
      </c>
      <c r="AE16" s="63">
        <v>954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142</v>
      </c>
      <c r="CM16" s="43">
        <v>198</v>
      </c>
      <c r="CN16" s="44">
        <v>179</v>
      </c>
      <c r="CO16" s="43">
        <v>519</v>
      </c>
      <c r="CP16" s="45">
        <v>594</v>
      </c>
      <c r="CQ16" s="46">
        <v>-12.63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954</v>
      </c>
      <c r="DG16" s="85">
        <v>954</v>
      </c>
      <c r="DH16" s="85">
        <v>954</v>
      </c>
      <c r="DI16" s="13">
        <v>954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182</v>
      </c>
      <c r="FQ16" s="471">
        <v>124</v>
      </c>
      <c r="FR16" s="472">
        <v>120</v>
      </c>
      <c r="FS16" s="43">
        <v>426</v>
      </c>
      <c r="FT16" s="45">
        <v>362</v>
      </c>
      <c r="FU16" s="46">
        <v>17.68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954</v>
      </c>
      <c r="GK16" s="476">
        <v>954</v>
      </c>
      <c r="GL16" s="476">
        <v>954</v>
      </c>
      <c r="GM16" s="320">
        <v>954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329</v>
      </c>
      <c r="IU16" s="471">
        <v>356</v>
      </c>
      <c r="IV16" s="472">
        <v>478</v>
      </c>
      <c r="IW16" s="43">
        <v>1163</v>
      </c>
      <c r="IX16" s="45">
        <v>1594</v>
      </c>
      <c r="IY16" s="46">
        <v>-27.04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954</v>
      </c>
      <c r="JO16" s="476">
        <v>954</v>
      </c>
      <c r="JP16" s="476">
        <v>954</v>
      </c>
      <c r="JQ16" s="320">
        <v>954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2272</v>
      </c>
      <c r="LY16" s="909">
        <v>2702</v>
      </c>
      <c r="LZ16" s="651">
        <v>-15.91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954</v>
      </c>
      <c r="MP16" s="787">
        <v>954</v>
      </c>
      <c r="MQ16" s="787">
        <v>954</v>
      </c>
      <c r="MR16" s="787">
        <v>954</v>
      </c>
      <c r="MS16" s="787">
        <v>954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940.33999999999992</v>
      </c>
      <c r="C17" s="109">
        <v>905.57</v>
      </c>
      <c r="D17" s="19">
        <v>3.84</v>
      </c>
      <c r="E17" s="4"/>
      <c r="F17" s="284"/>
      <c r="G17" s="41" t="s">
        <v>89</v>
      </c>
      <c r="H17" s="42">
        <v>61</v>
      </c>
      <c r="I17" s="43">
        <v>42</v>
      </c>
      <c r="J17" s="44">
        <v>68</v>
      </c>
      <c r="K17" s="43">
        <v>171</v>
      </c>
      <c r="L17" s="45">
        <v>160</v>
      </c>
      <c r="M17" s="46">
        <v>6.88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1917</v>
      </c>
      <c r="AC17" s="63">
        <v>1917</v>
      </c>
      <c r="AD17" s="63">
        <v>1917</v>
      </c>
      <c r="AE17" s="63">
        <v>1917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915.93000000000006</v>
      </c>
      <c r="CG17" s="109">
        <v>877.25</v>
      </c>
      <c r="CH17" s="19">
        <v>4.41</v>
      </c>
      <c r="CI17" s="4"/>
      <c r="CJ17" s="284"/>
      <c r="CK17" s="41" t="s">
        <v>89</v>
      </c>
      <c r="CL17" s="42">
        <v>109</v>
      </c>
      <c r="CM17" s="43">
        <v>91</v>
      </c>
      <c r="CN17" s="44">
        <v>128</v>
      </c>
      <c r="CO17" s="43">
        <v>328</v>
      </c>
      <c r="CP17" s="45">
        <v>305</v>
      </c>
      <c r="CQ17" s="46">
        <v>7.54</v>
      </c>
      <c r="CR17" s="892"/>
      <c r="CS17" s="47" t="s">
        <v>161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1917</v>
      </c>
      <c r="DG17" s="85">
        <v>1917</v>
      </c>
      <c r="DH17" s="85">
        <v>1917</v>
      </c>
      <c r="DI17" s="13">
        <v>1917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359" t="s">
        <v>88</v>
      </c>
      <c r="FJ17" s="1016">
        <v>1016.27</v>
      </c>
      <c r="FK17" s="109">
        <v>973.03</v>
      </c>
      <c r="FL17" s="19">
        <v>4.4400000000000004</v>
      </c>
      <c r="FM17" s="4"/>
      <c r="FN17" s="284"/>
      <c r="FO17" s="41" t="s">
        <v>89</v>
      </c>
      <c r="FP17" s="470">
        <v>129</v>
      </c>
      <c r="FQ17" s="471">
        <v>72</v>
      </c>
      <c r="FR17" s="472">
        <v>64</v>
      </c>
      <c r="FS17" s="43">
        <v>265</v>
      </c>
      <c r="FT17" s="45">
        <v>229</v>
      </c>
      <c r="FU17" s="46">
        <v>15.72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1917</v>
      </c>
      <c r="GK17" s="476">
        <v>1917</v>
      </c>
      <c r="GL17" s="476">
        <v>1917</v>
      </c>
      <c r="GM17" s="320">
        <v>1917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1210.68</v>
      </c>
      <c r="IO17" s="109">
        <v>1155.1399999999999</v>
      </c>
      <c r="IP17" s="19">
        <v>4.8099999999999996</v>
      </c>
      <c r="IQ17" s="4"/>
      <c r="IR17" s="284"/>
      <c r="IS17" s="41" t="s">
        <v>89</v>
      </c>
      <c r="IT17" s="470">
        <v>346</v>
      </c>
      <c r="IU17" s="471">
        <v>245</v>
      </c>
      <c r="IV17" s="472">
        <v>317</v>
      </c>
      <c r="IW17" s="43">
        <v>908</v>
      </c>
      <c r="IX17" s="45">
        <v>1087</v>
      </c>
      <c r="IY17" s="46">
        <v>-16.47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1917</v>
      </c>
      <c r="JO17" s="476">
        <v>1917</v>
      </c>
      <c r="JP17" s="476">
        <v>1917</v>
      </c>
      <c r="JQ17" s="320">
        <v>1917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1038.5500000000002</v>
      </c>
      <c r="LS17" s="109">
        <v>995.96999999999991</v>
      </c>
      <c r="LT17" s="324">
        <v>4.28</v>
      </c>
      <c r="LU17" s="4"/>
      <c r="LV17" s="284"/>
      <c r="LW17" s="41" t="s">
        <v>89</v>
      </c>
      <c r="LX17" s="470">
        <v>1672</v>
      </c>
      <c r="LY17" s="909">
        <v>1781</v>
      </c>
      <c r="LZ17" s="651">
        <v>-6.12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1917</v>
      </c>
      <c r="MP17" s="787">
        <v>1917</v>
      </c>
      <c r="MQ17" s="787">
        <v>1917</v>
      </c>
      <c r="MR17" s="787">
        <v>1917</v>
      </c>
      <c r="MS17" s="787">
        <v>1917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936.56</v>
      </c>
      <c r="C18" s="113">
        <v>901.7600000000001</v>
      </c>
      <c r="D18" s="40">
        <v>3.86</v>
      </c>
      <c r="E18" s="4"/>
      <c r="F18" s="284"/>
      <c r="G18" s="41" t="s">
        <v>90</v>
      </c>
      <c r="H18" s="42">
        <v>26</v>
      </c>
      <c r="I18" s="43">
        <v>23</v>
      </c>
      <c r="J18" s="44">
        <v>75</v>
      </c>
      <c r="K18" s="43">
        <v>124</v>
      </c>
      <c r="L18" s="45">
        <v>118</v>
      </c>
      <c r="M18" s="46">
        <v>5.08</v>
      </c>
      <c r="N18" s="892"/>
      <c r="O18" s="58" t="s">
        <v>34</v>
      </c>
      <c r="P18" s="263">
        <v>342.85</v>
      </c>
      <c r="Q18" s="264">
        <v>332.48</v>
      </c>
      <c r="R18" s="62">
        <v>3.12</v>
      </c>
      <c r="S18" s="263">
        <v>0</v>
      </c>
      <c r="T18" s="264">
        <v>0</v>
      </c>
      <c r="U18" s="62">
        <v>0</v>
      </c>
      <c r="V18" s="263">
        <v>113.42</v>
      </c>
      <c r="W18" s="264">
        <v>114.03</v>
      </c>
      <c r="X18" s="62">
        <v>-0.53</v>
      </c>
      <c r="Y18" s="892"/>
      <c r="Z18" s="892"/>
      <c r="AA18" s="892" t="s">
        <v>60</v>
      </c>
      <c r="AB18" s="63">
        <v>185</v>
      </c>
      <c r="AC18" s="63">
        <v>185</v>
      </c>
      <c r="AD18" s="63">
        <v>185</v>
      </c>
      <c r="AE18" s="63">
        <v>185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18818</v>
      </c>
      <c r="AN18" s="191">
        <v>0</v>
      </c>
      <c r="AO18" s="191">
        <v>4094</v>
      </c>
      <c r="AP18" s="618">
        <v>1308</v>
      </c>
      <c r="AQ18" s="191">
        <v>0</v>
      </c>
      <c r="AR18" s="191">
        <v>0</v>
      </c>
      <c r="AS18" s="191">
        <v>0</v>
      </c>
      <c r="AT18" s="191">
        <v>0</v>
      </c>
      <c r="AU18" s="822">
        <v>24220</v>
      </c>
      <c r="AV18" s="930">
        <v>11245</v>
      </c>
      <c r="AW18" s="821">
        <v>35465</v>
      </c>
      <c r="AX18" s="246"/>
      <c r="AY18" s="915"/>
      <c r="AZ18" s="496" t="s">
        <v>57</v>
      </c>
      <c r="BA18" s="810">
        <v>156</v>
      </c>
      <c r="BB18" s="191">
        <v>0</v>
      </c>
      <c r="BC18" s="191">
        <v>0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156</v>
      </c>
      <c r="BJ18" s="930">
        <v>468</v>
      </c>
      <c r="BK18" s="932">
        <v>624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908.54</v>
      </c>
      <c r="CG18" s="113">
        <v>870.21</v>
      </c>
      <c r="CH18" s="40">
        <v>4.4000000000000004</v>
      </c>
      <c r="CI18" s="4"/>
      <c r="CJ18" s="284"/>
      <c r="CK18" s="41" t="s">
        <v>90</v>
      </c>
      <c r="CL18" s="42">
        <v>154</v>
      </c>
      <c r="CM18" s="43">
        <v>130</v>
      </c>
      <c r="CN18" s="44">
        <v>139</v>
      </c>
      <c r="CO18" s="43">
        <v>423</v>
      </c>
      <c r="CP18" s="45">
        <v>406</v>
      </c>
      <c r="CQ18" s="46">
        <v>4.1900000000000004</v>
      </c>
      <c r="CR18" s="892"/>
      <c r="CS18" s="58" t="s">
        <v>34</v>
      </c>
      <c r="CT18" s="59">
        <v>349.25</v>
      </c>
      <c r="CU18" s="278">
        <v>329.16</v>
      </c>
      <c r="CV18" s="61">
        <v>6.1</v>
      </c>
      <c r="CW18" s="59">
        <v>0</v>
      </c>
      <c r="CX18" s="278">
        <v>0</v>
      </c>
      <c r="CY18" s="61">
        <v>0</v>
      </c>
      <c r="CZ18" s="59">
        <v>209.78</v>
      </c>
      <c r="DA18" s="278">
        <v>202.39</v>
      </c>
      <c r="DB18" s="61">
        <v>3.65</v>
      </c>
      <c r="DC18" s="892"/>
      <c r="DD18" s="892"/>
      <c r="DE18" s="892" t="s">
        <v>60</v>
      </c>
      <c r="DF18" s="85">
        <v>185</v>
      </c>
      <c r="DG18" s="85">
        <v>185</v>
      </c>
      <c r="DH18" s="85">
        <v>185</v>
      </c>
      <c r="DI18" s="13">
        <v>185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7089</v>
      </c>
      <c r="DR18" s="191">
        <v>0</v>
      </c>
      <c r="DS18" s="191">
        <v>759</v>
      </c>
      <c r="DT18" s="618">
        <v>785</v>
      </c>
      <c r="DU18" s="191">
        <v>0</v>
      </c>
      <c r="DV18" s="191">
        <v>0</v>
      </c>
      <c r="DW18" s="191">
        <v>0</v>
      </c>
      <c r="DX18" s="619">
        <v>0</v>
      </c>
      <c r="DY18" s="192">
        <v>8633</v>
      </c>
      <c r="DZ18" s="620">
        <v>25899</v>
      </c>
      <c r="EA18" s="621">
        <v>34532</v>
      </c>
      <c r="EB18" s="915"/>
      <c r="EC18" s="915"/>
      <c r="ED18" s="496" t="s">
        <v>57</v>
      </c>
      <c r="EE18" s="810">
        <v>36</v>
      </c>
      <c r="EF18" s="191">
        <v>0</v>
      </c>
      <c r="EG18" s="191">
        <v>24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60</v>
      </c>
      <c r="EN18" s="620">
        <v>432</v>
      </c>
      <c r="EO18" s="621">
        <v>492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38" t="s">
        <v>52</v>
      </c>
      <c r="FJ18" s="1017">
        <v>1001.5799999999999</v>
      </c>
      <c r="FK18" s="113">
        <v>958.98</v>
      </c>
      <c r="FL18" s="40">
        <v>4.4400000000000004</v>
      </c>
      <c r="FM18" s="4"/>
      <c r="FN18" s="284"/>
      <c r="FO18" s="41" t="s">
        <v>90</v>
      </c>
      <c r="FP18" s="470">
        <v>54</v>
      </c>
      <c r="FQ18" s="471">
        <v>73</v>
      </c>
      <c r="FR18" s="472">
        <v>59</v>
      </c>
      <c r="FS18" s="43">
        <v>186</v>
      </c>
      <c r="FT18" s="45">
        <v>167</v>
      </c>
      <c r="FU18" s="46">
        <v>11.38</v>
      </c>
      <c r="FV18" s="892"/>
      <c r="FW18" s="58" t="s">
        <v>34</v>
      </c>
      <c r="FX18" s="59">
        <v>383.77</v>
      </c>
      <c r="FY18" s="278">
        <v>364.93</v>
      </c>
      <c r="FZ18" s="61">
        <v>5.16</v>
      </c>
      <c r="GA18" s="59">
        <v>0</v>
      </c>
      <c r="GB18" s="278">
        <v>0</v>
      </c>
      <c r="GC18" s="61">
        <v>0</v>
      </c>
      <c r="GD18" s="59">
        <v>140.04</v>
      </c>
      <c r="GE18" s="278">
        <v>142.19</v>
      </c>
      <c r="GF18" s="61">
        <v>-1.51</v>
      </c>
      <c r="GG18" s="892"/>
      <c r="GH18" s="892"/>
      <c r="GI18" s="892" t="s">
        <v>60</v>
      </c>
      <c r="GJ18" s="476">
        <v>185</v>
      </c>
      <c r="GK18" s="476">
        <v>185</v>
      </c>
      <c r="GL18" s="476">
        <v>185</v>
      </c>
      <c r="GM18" s="320">
        <v>185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5223</v>
      </c>
      <c r="GV18" s="191">
        <v>0</v>
      </c>
      <c r="GW18" s="191">
        <v>3554</v>
      </c>
      <c r="GX18" s="618">
        <v>4263</v>
      </c>
      <c r="GY18" s="191">
        <v>0</v>
      </c>
      <c r="GZ18" s="191">
        <v>0</v>
      </c>
      <c r="HA18" s="191">
        <v>0</v>
      </c>
      <c r="HB18" s="619">
        <v>0</v>
      </c>
      <c r="HC18" s="192">
        <v>13040</v>
      </c>
      <c r="HD18" s="620">
        <v>18629</v>
      </c>
      <c r="HE18" s="621">
        <v>31669</v>
      </c>
      <c r="HF18" s="915"/>
      <c r="HG18" s="915"/>
      <c r="HH18" s="496" t="s">
        <v>57</v>
      </c>
      <c r="HI18" s="810">
        <v>63</v>
      </c>
      <c r="HJ18" s="191">
        <v>0</v>
      </c>
      <c r="HK18" s="191">
        <v>24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87</v>
      </c>
      <c r="HR18" s="620">
        <v>1015</v>
      </c>
      <c r="HS18" s="621">
        <v>1102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1177.79</v>
      </c>
      <c r="IO18" s="113">
        <v>1122.8500000000001</v>
      </c>
      <c r="IP18" s="40">
        <v>4.8899999999999997</v>
      </c>
      <c r="IQ18" s="4"/>
      <c r="IR18" s="284"/>
      <c r="IS18" s="41" t="s">
        <v>90</v>
      </c>
      <c r="IT18" s="470">
        <v>308</v>
      </c>
      <c r="IU18" s="471">
        <v>427</v>
      </c>
      <c r="IV18" s="472">
        <v>342</v>
      </c>
      <c r="IW18" s="43">
        <v>1077</v>
      </c>
      <c r="IX18" s="45">
        <v>1704</v>
      </c>
      <c r="IY18" s="46">
        <v>-36.799999999999997</v>
      </c>
      <c r="IZ18" s="892"/>
      <c r="JA18" s="58" t="s">
        <v>34</v>
      </c>
      <c r="JB18" s="59">
        <v>702.94</v>
      </c>
      <c r="JC18" s="278">
        <v>695.63</v>
      </c>
      <c r="JD18" s="61">
        <v>1.05</v>
      </c>
      <c r="JE18" s="59">
        <v>0</v>
      </c>
      <c r="JF18" s="278">
        <v>0</v>
      </c>
      <c r="JG18" s="61">
        <v>0</v>
      </c>
      <c r="JH18" s="59">
        <v>578.67999999999995</v>
      </c>
      <c r="JI18" s="278">
        <v>589.54999999999995</v>
      </c>
      <c r="JJ18" s="61">
        <v>-1.84</v>
      </c>
      <c r="JK18" s="892"/>
      <c r="JL18" s="892"/>
      <c r="JM18" s="892" t="s">
        <v>60</v>
      </c>
      <c r="JN18" s="476">
        <v>185</v>
      </c>
      <c r="JO18" s="476">
        <v>185</v>
      </c>
      <c r="JP18" s="476">
        <v>185</v>
      </c>
      <c r="JQ18" s="320">
        <v>185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2549</v>
      </c>
      <c r="JZ18" s="191">
        <v>0</v>
      </c>
      <c r="KA18" s="191">
        <v>2951</v>
      </c>
      <c r="KB18" s="618">
        <v>1650</v>
      </c>
      <c r="KC18" s="191">
        <v>0</v>
      </c>
      <c r="KD18" s="191">
        <v>0</v>
      </c>
      <c r="KE18" s="191">
        <v>0</v>
      </c>
      <c r="KF18" s="619">
        <v>0</v>
      </c>
      <c r="KG18" s="192">
        <v>7150</v>
      </c>
      <c r="KH18" s="620">
        <v>17160</v>
      </c>
      <c r="KI18" s="621">
        <v>24310</v>
      </c>
      <c r="KJ18" s="915"/>
      <c r="KK18" s="915"/>
      <c r="KL18" s="496" t="s">
        <v>57</v>
      </c>
      <c r="KM18" s="810">
        <v>539</v>
      </c>
      <c r="KN18" s="191">
        <v>0</v>
      </c>
      <c r="KO18" s="191">
        <v>43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582</v>
      </c>
      <c r="KV18" s="620">
        <v>151</v>
      </c>
      <c r="KW18" s="621">
        <v>733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1022.21</v>
      </c>
      <c r="LS18" s="113">
        <v>979.79000000000008</v>
      </c>
      <c r="LT18" s="196">
        <v>4.33</v>
      </c>
      <c r="LU18" s="4"/>
      <c r="LV18" s="284"/>
      <c r="LW18" s="41" t="s">
        <v>90</v>
      </c>
      <c r="LX18" s="470">
        <v>1810</v>
      </c>
      <c r="LY18" s="909">
        <v>2395</v>
      </c>
      <c r="LZ18" s="651">
        <v>-24.43</v>
      </c>
      <c r="MA18" s="652"/>
      <c r="MB18" s="58" t="s">
        <v>34</v>
      </c>
      <c r="MC18" s="59">
        <v>506.62</v>
      </c>
      <c r="MD18" s="1075">
        <v>506.62</v>
      </c>
      <c r="ME18" s="533">
        <v>0</v>
      </c>
      <c r="MF18" s="59">
        <v>0</v>
      </c>
      <c r="MG18" s="1075">
        <v>0</v>
      </c>
      <c r="MH18" s="533">
        <v>0</v>
      </c>
      <c r="MI18" s="59">
        <v>286.54000000000002</v>
      </c>
      <c r="MJ18" s="1075">
        <v>286.54000000000002</v>
      </c>
      <c r="MK18" s="533">
        <v>0</v>
      </c>
      <c r="ML18" s="525"/>
      <c r="MM18" s="525"/>
      <c r="MN18" s="525" t="s">
        <v>60</v>
      </c>
      <c r="MO18" s="787">
        <v>185</v>
      </c>
      <c r="MP18" s="787">
        <v>185</v>
      </c>
      <c r="MQ18" s="787">
        <v>185</v>
      </c>
      <c r="MR18" s="787">
        <v>185</v>
      </c>
      <c r="MS18" s="787">
        <v>185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33679</v>
      </c>
      <c r="NB18" s="544">
        <v>0</v>
      </c>
      <c r="NC18" s="544">
        <v>11358</v>
      </c>
      <c r="ND18" s="545">
        <v>8006</v>
      </c>
      <c r="NE18" s="544">
        <v>0</v>
      </c>
      <c r="NF18" s="544">
        <v>0</v>
      </c>
      <c r="NG18" s="544">
        <v>0</v>
      </c>
      <c r="NH18" s="546">
        <v>0</v>
      </c>
      <c r="NI18" s="840">
        <v>53043</v>
      </c>
      <c r="NJ18" s="547">
        <v>72933</v>
      </c>
      <c r="NK18" s="841">
        <v>125976</v>
      </c>
      <c r="NL18" s="839"/>
      <c r="NM18" s="839"/>
      <c r="NN18" s="542" t="s">
        <v>57</v>
      </c>
      <c r="NO18" s="543">
        <v>794</v>
      </c>
      <c r="NP18" s="544">
        <v>0</v>
      </c>
      <c r="NQ18" s="544">
        <v>91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885</v>
      </c>
      <c r="NX18" s="547">
        <v>2066</v>
      </c>
      <c r="NY18" s="841">
        <v>2951</v>
      </c>
    </row>
    <row r="19" spans="1:389" ht="18.75" customHeight="1">
      <c r="A19" s="55" t="s">
        <v>32</v>
      </c>
      <c r="B19" s="114">
        <v>1011.48</v>
      </c>
      <c r="C19" s="115">
        <v>975.78</v>
      </c>
      <c r="D19" s="67">
        <v>3.66</v>
      </c>
      <c r="E19" s="4"/>
      <c r="F19" s="284"/>
      <c r="G19" s="41" t="s">
        <v>91</v>
      </c>
      <c r="H19" s="42">
        <v>67</v>
      </c>
      <c r="I19" s="43">
        <v>41</v>
      </c>
      <c r="J19" s="44">
        <v>53</v>
      </c>
      <c r="K19" s="43">
        <v>161</v>
      </c>
      <c r="L19" s="45">
        <v>138</v>
      </c>
      <c r="M19" s="46">
        <v>16.670000000000002</v>
      </c>
      <c r="N19" s="892"/>
      <c r="O19" s="58" t="s">
        <v>48</v>
      </c>
      <c r="P19" s="263">
        <v>264.63</v>
      </c>
      <c r="Q19" s="264">
        <v>249.36</v>
      </c>
      <c r="R19" s="62">
        <v>6.12</v>
      </c>
      <c r="S19" s="263">
        <v>229.02</v>
      </c>
      <c r="T19" s="264">
        <v>222.36</v>
      </c>
      <c r="U19" s="62">
        <v>3</v>
      </c>
      <c r="V19" s="263">
        <v>240.8</v>
      </c>
      <c r="W19" s="264">
        <v>231.62</v>
      </c>
      <c r="X19" s="62">
        <v>3.96</v>
      </c>
      <c r="Y19" s="892"/>
      <c r="Z19" s="892"/>
      <c r="AA19" s="892" t="s">
        <v>66</v>
      </c>
      <c r="AB19" s="63">
        <v>67</v>
      </c>
      <c r="AC19" s="63">
        <v>67</v>
      </c>
      <c r="AD19" s="63">
        <v>67</v>
      </c>
      <c r="AE19" s="63">
        <v>67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30793</v>
      </c>
      <c r="AN19" s="191">
        <v>0</v>
      </c>
      <c r="AO19" s="191">
        <v>32043</v>
      </c>
      <c r="AP19" s="618">
        <v>8326</v>
      </c>
      <c r="AQ19" s="191">
        <v>0</v>
      </c>
      <c r="AR19" s="191">
        <v>0</v>
      </c>
      <c r="AS19" s="191">
        <v>0</v>
      </c>
      <c r="AT19" s="191">
        <v>0</v>
      </c>
      <c r="AU19" s="822">
        <v>71162</v>
      </c>
      <c r="AV19" s="930">
        <v>54012</v>
      </c>
      <c r="AW19" s="821">
        <v>125174</v>
      </c>
      <c r="AX19" s="246"/>
      <c r="AY19" s="915"/>
      <c r="AZ19" s="496" t="s">
        <v>62</v>
      </c>
      <c r="BA19" s="810">
        <v>780</v>
      </c>
      <c r="BB19" s="191">
        <v>0</v>
      </c>
      <c r="BC19" s="191">
        <v>19</v>
      </c>
      <c r="BD19" s="618">
        <v>685</v>
      </c>
      <c r="BE19" s="191">
        <v>0</v>
      </c>
      <c r="BF19" s="191">
        <v>0</v>
      </c>
      <c r="BG19" s="191">
        <v>0</v>
      </c>
      <c r="BH19" s="191">
        <v>0</v>
      </c>
      <c r="BI19" s="933">
        <v>1484</v>
      </c>
      <c r="BJ19" s="930">
        <v>6784</v>
      </c>
      <c r="BK19" s="932">
        <v>8268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1157.28</v>
      </c>
      <c r="CG19" s="115">
        <v>1102.6000000000001</v>
      </c>
      <c r="CH19" s="67">
        <v>4.96</v>
      </c>
      <c r="CI19" s="4"/>
      <c r="CJ19" s="284"/>
      <c r="CK19" s="41" t="s">
        <v>91</v>
      </c>
      <c r="CL19" s="42">
        <v>83</v>
      </c>
      <c r="CM19" s="43">
        <v>64</v>
      </c>
      <c r="CN19" s="44">
        <v>53</v>
      </c>
      <c r="CO19" s="43">
        <v>200</v>
      </c>
      <c r="CP19" s="45">
        <v>181</v>
      </c>
      <c r="CQ19" s="46">
        <v>10.5</v>
      </c>
      <c r="CR19" s="892"/>
      <c r="CS19" s="58" t="s">
        <v>48</v>
      </c>
      <c r="CT19" s="59">
        <v>266.29000000000002</v>
      </c>
      <c r="CU19" s="278">
        <v>251.76</v>
      </c>
      <c r="CV19" s="61">
        <v>5.77</v>
      </c>
      <c r="CW19" s="59">
        <v>194.78</v>
      </c>
      <c r="CX19" s="278">
        <v>179.83</v>
      </c>
      <c r="CY19" s="61">
        <v>8.31</v>
      </c>
      <c r="CZ19" s="59">
        <v>237.73</v>
      </c>
      <c r="DA19" s="278">
        <v>224.06</v>
      </c>
      <c r="DB19" s="61">
        <v>6.1</v>
      </c>
      <c r="DC19" s="892"/>
      <c r="DD19" s="892"/>
      <c r="DE19" s="892" t="s">
        <v>66</v>
      </c>
      <c r="DF19" s="85">
        <v>67</v>
      </c>
      <c r="DG19" s="85">
        <v>67</v>
      </c>
      <c r="DH19" s="85">
        <v>67</v>
      </c>
      <c r="DI19" s="13">
        <v>67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24095</v>
      </c>
      <c r="DR19" s="191">
        <v>0</v>
      </c>
      <c r="DS19" s="191">
        <v>11392</v>
      </c>
      <c r="DT19" s="618">
        <v>3882</v>
      </c>
      <c r="DU19" s="191">
        <v>0</v>
      </c>
      <c r="DV19" s="191">
        <v>0</v>
      </c>
      <c r="DW19" s="191">
        <v>0</v>
      </c>
      <c r="DX19" s="619">
        <v>0</v>
      </c>
      <c r="DY19" s="192">
        <v>39369</v>
      </c>
      <c r="DZ19" s="620">
        <v>89812</v>
      </c>
      <c r="EA19" s="621">
        <v>129181</v>
      </c>
      <c r="EB19" s="915"/>
      <c r="EC19" s="915"/>
      <c r="ED19" s="496" t="s">
        <v>62</v>
      </c>
      <c r="EE19" s="810">
        <v>400</v>
      </c>
      <c r="EF19" s="191">
        <v>0</v>
      </c>
      <c r="EG19" s="191">
        <v>48</v>
      </c>
      <c r="EH19" s="618">
        <v>1213</v>
      </c>
      <c r="EI19" s="191">
        <v>0</v>
      </c>
      <c r="EJ19" s="191">
        <v>0</v>
      </c>
      <c r="EK19" s="191">
        <v>0</v>
      </c>
      <c r="EL19" s="619">
        <v>0</v>
      </c>
      <c r="EM19" s="192">
        <v>1661</v>
      </c>
      <c r="EN19" s="620">
        <v>3772</v>
      </c>
      <c r="EO19" s="621">
        <v>5433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345" t="s">
        <v>32</v>
      </c>
      <c r="FJ19" s="1018">
        <v>1504.72</v>
      </c>
      <c r="FK19" s="115">
        <v>1441.6100000000001</v>
      </c>
      <c r="FL19" s="67">
        <v>4.38</v>
      </c>
      <c r="FM19" s="4"/>
      <c r="FN19" s="284"/>
      <c r="FO19" s="41" t="s">
        <v>91</v>
      </c>
      <c r="FP19" s="470">
        <v>67</v>
      </c>
      <c r="FQ19" s="471">
        <v>57</v>
      </c>
      <c r="FR19" s="472">
        <v>51</v>
      </c>
      <c r="FS19" s="43">
        <v>175</v>
      </c>
      <c r="FT19" s="45">
        <v>165</v>
      </c>
      <c r="FU19" s="46">
        <v>6.06</v>
      </c>
      <c r="FV19" s="892"/>
      <c r="FW19" s="58" t="s">
        <v>48</v>
      </c>
      <c r="FX19" s="59">
        <v>414.94</v>
      </c>
      <c r="FY19" s="278">
        <v>397.06</v>
      </c>
      <c r="FZ19" s="61">
        <v>4.5</v>
      </c>
      <c r="GA19" s="59">
        <v>324.49</v>
      </c>
      <c r="GB19" s="278">
        <v>306.88</v>
      </c>
      <c r="GC19" s="61">
        <v>5.74</v>
      </c>
      <c r="GD19" s="59">
        <v>357.5</v>
      </c>
      <c r="GE19" s="278">
        <v>342.02</v>
      </c>
      <c r="GF19" s="61">
        <v>4.53</v>
      </c>
      <c r="GG19" s="892"/>
      <c r="GH19" s="892"/>
      <c r="GI19" s="892" t="s">
        <v>66</v>
      </c>
      <c r="GJ19" s="476">
        <v>67</v>
      </c>
      <c r="GK19" s="476">
        <v>67</v>
      </c>
      <c r="GL19" s="476">
        <v>67</v>
      </c>
      <c r="GM19" s="320">
        <v>67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34799</v>
      </c>
      <c r="GV19" s="191">
        <v>0</v>
      </c>
      <c r="GW19" s="191">
        <v>16886</v>
      </c>
      <c r="GX19" s="618">
        <v>9143</v>
      </c>
      <c r="GY19" s="191">
        <v>0</v>
      </c>
      <c r="GZ19" s="191">
        <v>0</v>
      </c>
      <c r="HA19" s="191">
        <v>0</v>
      </c>
      <c r="HB19" s="619">
        <v>0</v>
      </c>
      <c r="HC19" s="192">
        <v>60828</v>
      </c>
      <c r="HD19" s="620">
        <v>115415</v>
      </c>
      <c r="HE19" s="621">
        <v>176243</v>
      </c>
      <c r="HF19" s="915"/>
      <c r="HG19" s="915"/>
      <c r="HH19" s="496" t="s">
        <v>62</v>
      </c>
      <c r="HI19" s="810">
        <v>586</v>
      </c>
      <c r="HJ19" s="191">
        <v>0</v>
      </c>
      <c r="HK19" s="191">
        <v>47</v>
      </c>
      <c r="HL19" s="618">
        <v>89</v>
      </c>
      <c r="HM19" s="191">
        <v>0</v>
      </c>
      <c r="HN19" s="191">
        <v>0</v>
      </c>
      <c r="HO19" s="191">
        <v>0</v>
      </c>
      <c r="HP19" s="619">
        <v>0</v>
      </c>
      <c r="HQ19" s="192">
        <v>722</v>
      </c>
      <c r="HR19" s="620">
        <v>4476</v>
      </c>
      <c r="HS19" s="621">
        <v>5198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2082.5399999999995</v>
      </c>
      <c r="IO19" s="115">
        <v>2021.7399999999998</v>
      </c>
      <c r="IP19" s="67">
        <v>3.01</v>
      </c>
      <c r="IQ19" s="4"/>
      <c r="IR19" s="284"/>
      <c r="IS19" s="41" t="s">
        <v>91</v>
      </c>
      <c r="IT19" s="470">
        <v>390</v>
      </c>
      <c r="IU19" s="471">
        <v>434</v>
      </c>
      <c r="IV19" s="472">
        <v>281</v>
      </c>
      <c r="IW19" s="43">
        <v>1105</v>
      </c>
      <c r="IX19" s="45">
        <v>1408</v>
      </c>
      <c r="IY19" s="46">
        <v>-21.52</v>
      </c>
      <c r="IZ19" s="892"/>
      <c r="JA19" s="58" t="s">
        <v>48</v>
      </c>
      <c r="JB19" s="59">
        <v>615.12</v>
      </c>
      <c r="JC19" s="278">
        <v>578.02</v>
      </c>
      <c r="JD19" s="61">
        <v>6.42</v>
      </c>
      <c r="JE19" s="59">
        <v>269.36</v>
      </c>
      <c r="JF19" s="278">
        <v>256.91000000000003</v>
      </c>
      <c r="JG19" s="61">
        <v>4.8499999999999996</v>
      </c>
      <c r="JH19" s="59">
        <v>554</v>
      </c>
      <c r="JI19" s="278">
        <v>529.04999999999995</v>
      </c>
      <c r="JJ19" s="61">
        <v>4.72</v>
      </c>
      <c r="JK19" s="892"/>
      <c r="JL19" s="892"/>
      <c r="JM19" s="892" t="s">
        <v>66</v>
      </c>
      <c r="JN19" s="476">
        <v>67</v>
      </c>
      <c r="JO19" s="476">
        <v>67</v>
      </c>
      <c r="JP19" s="476">
        <v>67</v>
      </c>
      <c r="JQ19" s="320">
        <v>67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39088</v>
      </c>
      <c r="JZ19" s="191">
        <v>0</v>
      </c>
      <c r="KA19" s="191">
        <v>29523</v>
      </c>
      <c r="KB19" s="618">
        <v>7094</v>
      </c>
      <c r="KC19" s="191">
        <v>0</v>
      </c>
      <c r="KD19" s="191">
        <v>0</v>
      </c>
      <c r="KE19" s="191">
        <v>0</v>
      </c>
      <c r="KF19" s="619">
        <v>0</v>
      </c>
      <c r="KG19" s="192">
        <v>75705</v>
      </c>
      <c r="KH19" s="620">
        <v>216675</v>
      </c>
      <c r="KI19" s="621">
        <v>292380</v>
      </c>
      <c r="KJ19" s="915"/>
      <c r="KK19" s="915"/>
      <c r="KL19" s="496" t="s">
        <v>62</v>
      </c>
      <c r="KM19" s="810">
        <v>1347</v>
      </c>
      <c r="KN19" s="191">
        <v>0</v>
      </c>
      <c r="KO19" s="191">
        <v>87</v>
      </c>
      <c r="KP19" s="618">
        <v>42</v>
      </c>
      <c r="KQ19" s="191">
        <v>0</v>
      </c>
      <c r="KR19" s="191">
        <v>0</v>
      </c>
      <c r="KS19" s="191">
        <v>0</v>
      </c>
      <c r="KT19" s="619">
        <v>0</v>
      </c>
      <c r="KU19" s="192">
        <v>1476</v>
      </c>
      <c r="KV19" s="620">
        <v>215</v>
      </c>
      <c r="KW19" s="621">
        <v>1691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1492.4199999999998</v>
      </c>
      <c r="LS19" s="115">
        <v>1439.29</v>
      </c>
      <c r="LT19" s="205">
        <v>3.69</v>
      </c>
      <c r="LU19" s="4"/>
      <c r="LV19" s="284"/>
      <c r="LW19" s="41" t="s">
        <v>91</v>
      </c>
      <c r="LX19" s="470">
        <v>1641</v>
      </c>
      <c r="LY19" s="909">
        <v>1892</v>
      </c>
      <c r="LZ19" s="651">
        <v>-13.27</v>
      </c>
      <c r="MA19" s="652"/>
      <c r="MB19" s="58" t="s">
        <v>48</v>
      </c>
      <c r="MC19" s="59">
        <v>451.61</v>
      </c>
      <c r="MD19" s="1075">
        <v>428.45</v>
      </c>
      <c r="ME19" s="533">
        <v>5.41</v>
      </c>
      <c r="MF19" s="59">
        <v>261.08999999999997</v>
      </c>
      <c r="MG19" s="1075">
        <v>247.96</v>
      </c>
      <c r="MH19" s="533">
        <v>5.3</v>
      </c>
      <c r="MI19" s="59">
        <v>363.55</v>
      </c>
      <c r="MJ19" s="1075">
        <v>349.16</v>
      </c>
      <c r="MK19" s="533">
        <v>4.12</v>
      </c>
      <c r="ML19" s="525"/>
      <c r="MM19" s="525"/>
      <c r="MN19" s="525" t="s">
        <v>66</v>
      </c>
      <c r="MO19" s="787">
        <v>67</v>
      </c>
      <c r="MP19" s="787">
        <v>67</v>
      </c>
      <c r="MQ19" s="787">
        <v>67</v>
      </c>
      <c r="MR19" s="787">
        <v>67</v>
      </c>
      <c r="MS19" s="787">
        <v>67</v>
      </c>
      <c r="MT19" s="647"/>
      <c r="MU19" s="1090"/>
      <c r="MV19" s="648"/>
      <c r="MW19" s="1088"/>
      <c r="MX19" s="657"/>
      <c r="MY19" s="648"/>
      <c r="MZ19" s="451" t="s">
        <v>62</v>
      </c>
      <c r="NA19" s="543">
        <v>128775</v>
      </c>
      <c r="NB19" s="544">
        <v>0</v>
      </c>
      <c r="NC19" s="544">
        <v>89844</v>
      </c>
      <c r="ND19" s="545">
        <v>28445</v>
      </c>
      <c r="NE19" s="544">
        <v>0</v>
      </c>
      <c r="NF19" s="544">
        <v>0</v>
      </c>
      <c r="NG19" s="544">
        <v>0</v>
      </c>
      <c r="NH19" s="546">
        <v>0</v>
      </c>
      <c r="NI19" s="840">
        <v>247064</v>
      </c>
      <c r="NJ19" s="547">
        <v>475914</v>
      </c>
      <c r="NK19" s="841">
        <v>722978</v>
      </c>
      <c r="NL19" s="839"/>
      <c r="NM19" s="839"/>
      <c r="NN19" s="542" t="s">
        <v>62</v>
      </c>
      <c r="NO19" s="543">
        <v>3113</v>
      </c>
      <c r="NP19" s="544">
        <v>0</v>
      </c>
      <c r="NQ19" s="544">
        <v>201</v>
      </c>
      <c r="NR19" s="545">
        <v>2029</v>
      </c>
      <c r="NS19" s="544">
        <v>0</v>
      </c>
      <c r="NT19" s="544">
        <v>0</v>
      </c>
      <c r="NU19" s="544">
        <v>0</v>
      </c>
      <c r="NV19" s="546">
        <v>0</v>
      </c>
      <c r="NW19" s="840">
        <v>5343</v>
      </c>
      <c r="NX19" s="547">
        <v>15247</v>
      </c>
      <c r="NY19" s="841">
        <v>20590</v>
      </c>
    </row>
    <row r="20" spans="1:389" ht="18.75" customHeight="1">
      <c r="A20" s="116" t="s">
        <v>92</v>
      </c>
      <c r="B20" s="108">
        <v>1065.1500000000001</v>
      </c>
      <c r="C20" s="109">
        <v>1009.22</v>
      </c>
      <c r="D20" s="19">
        <v>5.54</v>
      </c>
      <c r="E20" s="4"/>
      <c r="F20" s="284"/>
      <c r="G20" s="41" t="s">
        <v>93</v>
      </c>
      <c r="H20" s="42">
        <v>41</v>
      </c>
      <c r="I20" s="43">
        <v>26</v>
      </c>
      <c r="J20" s="44">
        <v>39</v>
      </c>
      <c r="K20" s="43">
        <v>106</v>
      </c>
      <c r="L20" s="45">
        <v>115</v>
      </c>
      <c r="M20" s="46">
        <v>-7.83</v>
      </c>
      <c r="N20" s="892"/>
      <c r="O20" s="58" t="s">
        <v>54</v>
      </c>
      <c r="P20" s="263">
        <v>198.17</v>
      </c>
      <c r="Q20" s="264">
        <v>184.54</v>
      </c>
      <c r="R20" s="62">
        <v>7.39</v>
      </c>
      <c r="S20" s="263">
        <v>293.13</v>
      </c>
      <c r="T20" s="264">
        <v>308.27</v>
      </c>
      <c r="U20" s="62">
        <v>-4.91</v>
      </c>
      <c r="V20" s="263">
        <v>261.72000000000003</v>
      </c>
      <c r="W20" s="264">
        <v>265.83999999999997</v>
      </c>
      <c r="X20" s="62">
        <v>-1.55</v>
      </c>
      <c r="Y20" s="892"/>
      <c r="Z20" s="892"/>
      <c r="AA20" s="892" t="s">
        <v>71</v>
      </c>
      <c r="AB20" s="63">
        <v>0</v>
      </c>
      <c r="AC20" s="63">
        <v>0</v>
      </c>
      <c r="AD20" s="63">
        <v>0</v>
      </c>
      <c r="AE20" s="63">
        <v>0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59857</v>
      </c>
      <c r="AN20" s="191">
        <v>0</v>
      </c>
      <c r="AO20" s="191">
        <v>34086</v>
      </c>
      <c r="AP20" s="618">
        <v>13312</v>
      </c>
      <c r="AQ20" s="191">
        <v>0</v>
      </c>
      <c r="AR20" s="191">
        <v>0</v>
      </c>
      <c r="AS20" s="191">
        <v>0</v>
      </c>
      <c r="AT20" s="191">
        <v>0</v>
      </c>
      <c r="AU20" s="822">
        <v>107255</v>
      </c>
      <c r="AV20" s="930">
        <v>184125</v>
      </c>
      <c r="AW20" s="821">
        <v>291380</v>
      </c>
      <c r="AX20" s="246"/>
      <c r="AY20" s="915"/>
      <c r="AZ20" s="496" t="s">
        <v>68</v>
      </c>
      <c r="BA20" s="810">
        <v>1872</v>
      </c>
      <c r="BB20" s="191">
        <v>0</v>
      </c>
      <c r="BC20" s="191">
        <v>29</v>
      </c>
      <c r="BD20" s="618">
        <v>1267</v>
      </c>
      <c r="BE20" s="191">
        <v>0</v>
      </c>
      <c r="BF20" s="191">
        <v>0</v>
      </c>
      <c r="BG20" s="191">
        <v>0</v>
      </c>
      <c r="BH20" s="191">
        <v>0</v>
      </c>
      <c r="BI20" s="933">
        <v>3168</v>
      </c>
      <c r="BJ20" s="930">
        <v>14488</v>
      </c>
      <c r="BK20" s="932">
        <v>17656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1134.1099999999999</v>
      </c>
      <c r="CG20" s="109">
        <v>1081.5000000000002</v>
      </c>
      <c r="CH20" s="19">
        <v>4.8600000000000003</v>
      </c>
      <c r="CI20" s="4"/>
      <c r="CJ20" s="284"/>
      <c r="CK20" s="41" t="s">
        <v>93</v>
      </c>
      <c r="CL20" s="42">
        <v>65</v>
      </c>
      <c r="CM20" s="43">
        <v>72</v>
      </c>
      <c r="CN20" s="44">
        <v>59</v>
      </c>
      <c r="CO20" s="43">
        <v>196</v>
      </c>
      <c r="CP20" s="45">
        <v>180</v>
      </c>
      <c r="CQ20" s="46">
        <v>8.89</v>
      </c>
      <c r="CR20" s="892"/>
      <c r="CS20" s="58" t="s">
        <v>54</v>
      </c>
      <c r="CT20" s="59">
        <v>318.07</v>
      </c>
      <c r="CU20" s="278">
        <v>331.54</v>
      </c>
      <c r="CV20" s="61">
        <v>-4.0599999999999996</v>
      </c>
      <c r="CW20" s="59">
        <v>289.95</v>
      </c>
      <c r="CX20" s="278">
        <v>268.94</v>
      </c>
      <c r="CY20" s="61">
        <v>7.81</v>
      </c>
      <c r="CZ20" s="59">
        <v>306.83999999999997</v>
      </c>
      <c r="DA20" s="278">
        <v>307.43</v>
      </c>
      <c r="DB20" s="61">
        <v>-0.19</v>
      </c>
      <c r="DC20" s="892"/>
      <c r="DD20" s="892"/>
      <c r="DE20" s="892" t="s">
        <v>71</v>
      </c>
      <c r="DF20" s="85">
        <v>0</v>
      </c>
      <c r="DG20" s="85">
        <v>0</v>
      </c>
      <c r="DH20" s="85">
        <v>0</v>
      </c>
      <c r="DI20" s="13">
        <v>0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75103</v>
      </c>
      <c r="DR20" s="191">
        <v>0</v>
      </c>
      <c r="DS20" s="191">
        <v>72170</v>
      </c>
      <c r="DT20" s="618">
        <v>9956</v>
      </c>
      <c r="DU20" s="191">
        <v>0</v>
      </c>
      <c r="DV20" s="191">
        <v>0</v>
      </c>
      <c r="DW20" s="191">
        <v>0</v>
      </c>
      <c r="DX20" s="619">
        <v>0</v>
      </c>
      <c r="DY20" s="192">
        <v>157229</v>
      </c>
      <c r="DZ20" s="620">
        <v>190168</v>
      </c>
      <c r="EA20" s="621">
        <v>347397</v>
      </c>
      <c r="EB20" s="915"/>
      <c r="EC20" s="915"/>
      <c r="ED20" s="496" t="s">
        <v>68</v>
      </c>
      <c r="EE20" s="810">
        <v>1000</v>
      </c>
      <c r="EF20" s="191">
        <v>0</v>
      </c>
      <c r="EG20" s="191">
        <v>146</v>
      </c>
      <c r="EH20" s="618">
        <v>3614</v>
      </c>
      <c r="EI20" s="191">
        <v>0</v>
      </c>
      <c r="EJ20" s="191">
        <v>0</v>
      </c>
      <c r="EK20" s="191">
        <v>0</v>
      </c>
      <c r="EL20" s="619">
        <v>0</v>
      </c>
      <c r="EM20" s="192">
        <v>4760</v>
      </c>
      <c r="EN20" s="620">
        <v>5859</v>
      </c>
      <c r="EO20" s="621">
        <v>10619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372" t="s">
        <v>92</v>
      </c>
      <c r="FJ20" s="1016">
        <v>1370.1000000000001</v>
      </c>
      <c r="FK20" s="109">
        <v>1295.0399999999997</v>
      </c>
      <c r="FL20" s="19">
        <v>5.8</v>
      </c>
      <c r="FM20" s="4"/>
      <c r="FN20" s="284"/>
      <c r="FO20" s="41" t="s">
        <v>93</v>
      </c>
      <c r="FP20" s="470">
        <v>58</v>
      </c>
      <c r="FQ20" s="471">
        <v>81</v>
      </c>
      <c r="FR20" s="472">
        <v>43</v>
      </c>
      <c r="FS20" s="43">
        <v>182</v>
      </c>
      <c r="FT20" s="45">
        <v>148</v>
      </c>
      <c r="FU20" s="46">
        <v>22.97</v>
      </c>
      <c r="FV20" s="892"/>
      <c r="FW20" s="58" t="s">
        <v>54</v>
      </c>
      <c r="FX20" s="59">
        <v>259.10000000000002</v>
      </c>
      <c r="FY20" s="278">
        <v>242.61</v>
      </c>
      <c r="FZ20" s="61">
        <v>6.8</v>
      </c>
      <c r="GA20" s="59">
        <v>408.82</v>
      </c>
      <c r="GB20" s="278">
        <v>397.68</v>
      </c>
      <c r="GC20" s="61">
        <v>2.8</v>
      </c>
      <c r="GD20" s="59">
        <v>354.19</v>
      </c>
      <c r="GE20" s="278">
        <v>337.26</v>
      </c>
      <c r="GF20" s="61">
        <v>5.0199999999999996</v>
      </c>
      <c r="GG20" s="892"/>
      <c r="GH20" s="892"/>
      <c r="GI20" s="892" t="s">
        <v>71</v>
      </c>
      <c r="GJ20" s="476">
        <v>0</v>
      </c>
      <c r="GK20" s="476">
        <v>0</v>
      </c>
      <c r="GL20" s="476">
        <v>0</v>
      </c>
      <c r="GM20" s="320">
        <v>0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71336</v>
      </c>
      <c r="GV20" s="191">
        <v>0</v>
      </c>
      <c r="GW20" s="191">
        <v>62213</v>
      </c>
      <c r="GX20" s="618">
        <v>9629</v>
      </c>
      <c r="GY20" s="191">
        <v>0</v>
      </c>
      <c r="GZ20" s="191">
        <v>0</v>
      </c>
      <c r="HA20" s="191">
        <v>0</v>
      </c>
      <c r="HB20" s="619">
        <v>0</v>
      </c>
      <c r="HC20" s="192">
        <v>143178</v>
      </c>
      <c r="HD20" s="620">
        <v>515956</v>
      </c>
      <c r="HE20" s="621">
        <v>659134</v>
      </c>
      <c r="HF20" s="915"/>
      <c r="HG20" s="915"/>
      <c r="HH20" s="496" t="s">
        <v>68</v>
      </c>
      <c r="HI20" s="810">
        <v>1757</v>
      </c>
      <c r="HJ20" s="191">
        <v>0</v>
      </c>
      <c r="HK20" s="191">
        <v>119</v>
      </c>
      <c r="HL20" s="618">
        <v>375</v>
      </c>
      <c r="HM20" s="191">
        <v>0</v>
      </c>
      <c r="HN20" s="191">
        <v>0</v>
      </c>
      <c r="HO20" s="191">
        <v>0</v>
      </c>
      <c r="HP20" s="619">
        <v>0</v>
      </c>
      <c r="HQ20" s="192">
        <v>2251</v>
      </c>
      <c r="HR20" s="620">
        <v>13586</v>
      </c>
      <c r="HS20" s="621">
        <v>15837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1790.49</v>
      </c>
      <c r="IO20" s="109">
        <v>1698.4000000000003</v>
      </c>
      <c r="IP20" s="19">
        <v>5.42</v>
      </c>
      <c r="IQ20" s="4"/>
      <c r="IR20" s="284"/>
      <c r="IS20" s="41" t="s">
        <v>93</v>
      </c>
      <c r="IT20" s="470">
        <v>189</v>
      </c>
      <c r="IU20" s="471">
        <v>318</v>
      </c>
      <c r="IV20" s="472">
        <v>253</v>
      </c>
      <c r="IW20" s="43">
        <v>760</v>
      </c>
      <c r="IX20" s="45">
        <v>1032</v>
      </c>
      <c r="IY20" s="46">
        <v>-26.36</v>
      </c>
      <c r="IZ20" s="892"/>
      <c r="JA20" s="58" t="s">
        <v>54</v>
      </c>
      <c r="JB20" s="59">
        <v>288.38</v>
      </c>
      <c r="JC20" s="278">
        <v>257.41000000000003</v>
      </c>
      <c r="JD20" s="61">
        <v>12.03</v>
      </c>
      <c r="JE20" s="59">
        <v>274.02999999999997</v>
      </c>
      <c r="JF20" s="278">
        <v>261.25</v>
      </c>
      <c r="JG20" s="61">
        <v>4.8899999999999997</v>
      </c>
      <c r="JH20" s="59">
        <v>285.83999999999997</v>
      </c>
      <c r="JI20" s="278">
        <v>257.99</v>
      </c>
      <c r="JJ20" s="61">
        <v>10.79</v>
      </c>
      <c r="JK20" s="892"/>
      <c r="JL20" s="892"/>
      <c r="JM20" s="892" t="s">
        <v>71</v>
      </c>
      <c r="JN20" s="476">
        <v>0</v>
      </c>
      <c r="JO20" s="476">
        <v>0</v>
      </c>
      <c r="JP20" s="476">
        <v>0</v>
      </c>
      <c r="JQ20" s="320">
        <v>0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69694</v>
      </c>
      <c r="JZ20" s="191">
        <v>0</v>
      </c>
      <c r="KA20" s="191">
        <v>38802</v>
      </c>
      <c r="KB20" s="618">
        <v>8734</v>
      </c>
      <c r="KC20" s="191">
        <v>0</v>
      </c>
      <c r="KD20" s="191">
        <v>0</v>
      </c>
      <c r="KE20" s="191">
        <v>0</v>
      </c>
      <c r="KF20" s="619">
        <v>0</v>
      </c>
      <c r="KG20" s="192">
        <v>117230</v>
      </c>
      <c r="KH20" s="620">
        <v>393459</v>
      </c>
      <c r="KI20" s="621">
        <v>510689</v>
      </c>
      <c r="KJ20" s="915"/>
      <c r="KK20" s="915"/>
      <c r="KL20" s="496" t="s">
        <v>68</v>
      </c>
      <c r="KM20" s="810">
        <v>8422</v>
      </c>
      <c r="KN20" s="191">
        <v>0</v>
      </c>
      <c r="KO20" s="191">
        <v>152</v>
      </c>
      <c r="KP20" s="618">
        <v>93</v>
      </c>
      <c r="KQ20" s="191">
        <v>0</v>
      </c>
      <c r="KR20" s="191">
        <v>0</v>
      </c>
      <c r="KS20" s="191">
        <v>0</v>
      </c>
      <c r="KT20" s="619">
        <v>0</v>
      </c>
      <c r="KU20" s="192">
        <v>8667</v>
      </c>
      <c r="KV20" s="620">
        <v>2167</v>
      </c>
      <c r="KW20" s="621">
        <v>10834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1341.5900000000001</v>
      </c>
      <c r="LS20" s="109">
        <v>1293.22</v>
      </c>
      <c r="LT20" s="324">
        <v>3.74</v>
      </c>
      <c r="LU20" s="4"/>
      <c r="LV20" s="284"/>
      <c r="LW20" s="41" t="s">
        <v>93</v>
      </c>
      <c r="LX20" s="470">
        <v>1244</v>
      </c>
      <c r="LY20" s="909">
        <v>1475</v>
      </c>
      <c r="LZ20" s="651">
        <v>-15.66</v>
      </c>
      <c r="MA20" s="652"/>
      <c r="MB20" s="58" t="s">
        <v>54</v>
      </c>
      <c r="MC20" s="59">
        <v>274.31</v>
      </c>
      <c r="MD20" s="1075">
        <v>258.72000000000003</v>
      </c>
      <c r="ME20" s="533">
        <v>6.03</v>
      </c>
      <c r="MF20" s="59">
        <v>330.33</v>
      </c>
      <c r="MG20" s="1075">
        <v>327.39</v>
      </c>
      <c r="MH20" s="533">
        <v>0.9</v>
      </c>
      <c r="MI20" s="59">
        <v>300.2</v>
      </c>
      <c r="MJ20" s="1075">
        <v>288.88</v>
      </c>
      <c r="MK20" s="533">
        <v>3.92</v>
      </c>
      <c r="ML20" s="525"/>
      <c r="MM20" s="525"/>
      <c r="MN20" s="525" t="s">
        <v>71</v>
      </c>
      <c r="MO20" s="787">
        <v>0</v>
      </c>
      <c r="MP20" s="787">
        <v>0</v>
      </c>
      <c r="MQ20" s="787">
        <v>0</v>
      </c>
      <c r="MR20" s="787">
        <v>0</v>
      </c>
      <c r="MS20" s="787">
        <v>0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275990</v>
      </c>
      <c r="NB20" s="544">
        <v>0</v>
      </c>
      <c r="NC20" s="544">
        <v>207271</v>
      </c>
      <c r="ND20" s="545">
        <v>41631</v>
      </c>
      <c r="NE20" s="544">
        <v>0</v>
      </c>
      <c r="NF20" s="544">
        <v>0</v>
      </c>
      <c r="NG20" s="544">
        <v>0</v>
      </c>
      <c r="NH20" s="546">
        <v>0</v>
      </c>
      <c r="NI20" s="840">
        <v>524892</v>
      </c>
      <c r="NJ20" s="547">
        <v>1283708</v>
      </c>
      <c r="NK20" s="841">
        <v>1808600</v>
      </c>
      <c r="NL20" s="839"/>
      <c r="NM20" s="839"/>
      <c r="NN20" s="542" t="s">
        <v>68</v>
      </c>
      <c r="NO20" s="543">
        <v>13051</v>
      </c>
      <c r="NP20" s="544">
        <v>0</v>
      </c>
      <c r="NQ20" s="544">
        <v>446</v>
      </c>
      <c r="NR20" s="545">
        <v>5349</v>
      </c>
      <c r="NS20" s="544">
        <v>0</v>
      </c>
      <c r="NT20" s="544">
        <v>0</v>
      </c>
      <c r="NU20" s="544">
        <v>0</v>
      </c>
      <c r="NV20" s="546">
        <v>0</v>
      </c>
      <c r="NW20" s="840">
        <v>18846</v>
      </c>
      <c r="NX20" s="547">
        <v>36100</v>
      </c>
      <c r="NY20" s="841">
        <v>54946</v>
      </c>
    </row>
    <row r="21" spans="1:389" ht="18.75" customHeight="1" thickBot="1">
      <c r="A21" s="37" t="s">
        <v>52</v>
      </c>
      <c r="B21" s="112">
        <v>1058.42</v>
      </c>
      <c r="C21" s="113">
        <v>1002.34</v>
      </c>
      <c r="D21" s="40">
        <v>5.59</v>
      </c>
      <c r="E21" s="4"/>
      <c r="F21" s="284"/>
      <c r="G21" s="41" t="s">
        <v>94</v>
      </c>
      <c r="H21" s="42">
        <v>30</v>
      </c>
      <c r="I21" s="43">
        <v>39</v>
      </c>
      <c r="J21" s="44">
        <v>47</v>
      </c>
      <c r="K21" s="43">
        <v>116</v>
      </c>
      <c r="L21" s="45">
        <v>107</v>
      </c>
      <c r="M21" s="46">
        <v>8.41</v>
      </c>
      <c r="N21" s="892"/>
      <c r="O21" s="58" t="s">
        <v>59</v>
      </c>
      <c r="P21" s="263">
        <v>145.91</v>
      </c>
      <c r="Q21" s="264">
        <v>140.32</v>
      </c>
      <c r="R21" s="62">
        <v>3.98</v>
      </c>
      <c r="S21" s="263">
        <v>74.599999999999994</v>
      </c>
      <c r="T21" s="264">
        <v>63.43</v>
      </c>
      <c r="U21" s="62">
        <v>17.61</v>
      </c>
      <c r="V21" s="263">
        <v>98.19</v>
      </c>
      <c r="W21" s="264">
        <v>89.8</v>
      </c>
      <c r="X21" s="62">
        <v>9.34</v>
      </c>
      <c r="Y21" s="892"/>
      <c r="Z21" s="892"/>
      <c r="AA21" s="892" t="s">
        <v>76</v>
      </c>
      <c r="AB21" s="63">
        <v>846</v>
      </c>
      <c r="AC21" s="63">
        <v>846</v>
      </c>
      <c r="AD21" s="63">
        <v>846</v>
      </c>
      <c r="AE21" s="63">
        <v>846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1124.7800000000002</v>
      </c>
      <c r="CG21" s="113">
        <v>1072.4199999999998</v>
      </c>
      <c r="CH21" s="40">
        <v>4.88</v>
      </c>
      <c r="CI21" s="4"/>
      <c r="CJ21" s="284"/>
      <c r="CK21" s="41" t="s">
        <v>94</v>
      </c>
      <c r="CL21" s="42">
        <v>94</v>
      </c>
      <c r="CM21" s="43">
        <v>59</v>
      </c>
      <c r="CN21" s="44">
        <v>42</v>
      </c>
      <c r="CO21" s="43">
        <v>195</v>
      </c>
      <c r="CP21" s="45">
        <v>179</v>
      </c>
      <c r="CQ21" s="46">
        <v>8.94</v>
      </c>
      <c r="CR21" s="892"/>
      <c r="CS21" s="58" t="s">
        <v>59</v>
      </c>
      <c r="CT21" s="59">
        <v>155.07</v>
      </c>
      <c r="CU21" s="278">
        <v>133.68</v>
      </c>
      <c r="CV21" s="61">
        <v>16</v>
      </c>
      <c r="CW21" s="59">
        <v>54.82</v>
      </c>
      <c r="CX21" s="278">
        <v>47.9</v>
      </c>
      <c r="CY21" s="61">
        <v>14.45</v>
      </c>
      <c r="CZ21" s="59">
        <v>115.04</v>
      </c>
      <c r="DA21" s="278">
        <v>100.64</v>
      </c>
      <c r="DB21" s="61">
        <v>14.31</v>
      </c>
      <c r="DC21" s="892"/>
      <c r="DD21" s="892"/>
      <c r="DE21" s="892" t="s">
        <v>76</v>
      </c>
      <c r="DF21" s="85">
        <v>846</v>
      </c>
      <c r="DG21" s="85">
        <v>846</v>
      </c>
      <c r="DH21" s="85">
        <v>846</v>
      </c>
      <c r="DI21" s="13">
        <v>846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38" t="s">
        <v>52</v>
      </c>
      <c r="FJ21" s="1017">
        <v>1359.26</v>
      </c>
      <c r="FK21" s="113">
        <v>1284.44</v>
      </c>
      <c r="FL21" s="40">
        <v>5.83</v>
      </c>
      <c r="FM21" s="4"/>
      <c r="FN21" s="284"/>
      <c r="FO21" s="41" t="s">
        <v>94</v>
      </c>
      <c r="FP21" s="470">
        <v>40</v>
      </c>
      <c r="FQ21" s="471">
        <v>53</v>
      </c>
      <c r="FR21" s="472">
        <v>44</v>
      </c>
      <c r="FS21" s="43">
        <v>137</v>
      </c>
      <c r="FT21" s="45">
        <v>126</v>
      </c>
      <c r="FU21" s="46">
        <v>8.73</v>
      </c>
      <c r="FV21" s="892"/>
      <c r="FW21" s="58" t="s">
        <v>59</v>
      </c>
      <c r="FX21" s="59">
        <v>186.68</v>
      </c>
      <c r="FY21" s="278">
        <v>180.66</v>
      </c>
      <c r="FZ21" s="61">
        <v>3.33</v>
      </c>
      <c r="GA21" s="59">
        <v>161.36000000000001</v>
      </c>
      <c r="GB21" s="278">
        <v>151.86000000000001</v>
      </c>
      <c r="GC21" s="61">
        <v>6.26</v>
      </c>
      <c r="GD21" s="59">
        <v>170.6</v>
      </c>
      <c r="GE21" s="278">
        <v>163.08000000000001</v>
      </c>
      <c r="GF21" s="61">
        <v>4.6100000000000003</v>
      </c>
      <c r="GG21" s="892"/>
      <c r="GH21" s="892"/>
      <c r="GI21" s="892" t="s">
        <v>76</v>
      </c>
      <c r="GJ21" s="476">
        <v>846</v>
      </c>
      <c r="GK21" s="476">
        <v>846</v>
      </c>
      <c r="GL21" s="476">
        <v>846</v>
      </c>
      <c r="GM21" s="320">
        <v>846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1751.9699999999998</v>
      </c>
      <c r="IO21" s="113">
        <v>1661.8800000000003</v>
      </c>
      <c r="IP21" s="40">
        <v>5.42</v>
      </c>
      <c r="IQ21" s="4"/>
      <c r="IR21" s="284"/>
      <c r="IS21" s="41" t="s">
        <v>94</v>
      </c>
      <c r="IT21" s="470">
        <v>212</v>
      </c>
      <c r="IU21" s="471">
        <v>243</v>
      </c>
      <c r="IV21" s="472">
        <v>197</v>
      </c>
      <c r="IW21" s="43">
        <v>652</v>
      </c>
      <c r="IX21" s="45">
        <v>730</v>
      </c>
      <c r="IY21" s="46">
        <v>-10.68</v>
      </c>
      <c r="IZ21" s="892"/>
      <c r="JA21" s="58" t="s">
        <v>59</v>
      </c>
      <c r="JB21" s="59">
        <v>194.06</v>
      </c>
      <c r="JC21" s="278">
        <v>184.22</v>
      </c>
      <c r="JD21" s="61">
        <v>5.34</v>
      </c>
      <c r="JE21" s="59">
        <v>160.37</v>
      </c>
      <c r="JF21" s="278">
        <v>141.85</v>
      </c>
      <c r="JG21" s="61">
        <v>13.06</v>
      </c>
      <c r="JH21" s="59">
        <v>188.1</v>
      </c>
      <c r="JI21" s="278">
        <v>177.75</v>
      </c>
      <c r="JJ21" s="61">
        <v>5.82</v>
      </c>
      <c r="JK21" s="892"/>
      <c r="JL21" s="892"/>
      <c r="JM21" s="892" t="s">
        <v>76</v>
      </c>
      <c r="JN21" s="476">
        <v>846</v>
      </c>
      <c r="JO21" s="476">
        <v>846</v>
      </c>
      <c r="JP21" s="476">
        <v>846</v>
      </c>
      <c r="JQ21" s="320">
        <v>846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1341.55</v>
      </c>
      <c r="LS21" s="113">
        <v>1281.27</v>
      </c>
      <c r="LT21" s="196">
        <v>4.7</v>
      </c>
      <c r="LU21" s="4"/>
      <c r="LV21" s="284"/>
      <c r="LW21" s="41" t="s">
        <v>94</v>
      </c>
      <c r="LX21" s="470">
        <v>1100</v>
      </c>
      <c r="LY21" s="909">
        <v>1142</v>
      </c>
      <c r="LZ21" s="651">
        <v>-3.68</v>
      </c>
      <c r="MA21" s="652"/>
      <c r="MB21" s="58" t="s">
        <v>59</v>
      </c>
      <c r="MC21" s="59">
        <v>176.76</v>
      </c>
      <c r="MD21" s="1075">
        <v>166.34</v>
      </c>
      <c r="ME21" s="533">
        <v>6.26</v>
      </c>
      <c r="MF21" s="59">
        <v>111.31</v>
      </c>
      <c r="MG21" s="1075">
        <v>99.42</v>
      </c>
      <c r="MH21" s="533">
        <v>11.96</v>
      </c>
      <c r="MI21" s="59">
        <v>146.51</v>
      </c>
      <c r="MJ21" s="1075">
        <v>136.94</v>
      </c>
      <c r="MK21" s="533">
        <v>6.99</v>
      </c>
      <c r="ML21" s="525"/>
      <c r="MM21" s="525"/>
      <c r="MN21" s="525" t="s">
        <v>76</v>
      </c>
      <c r="MO21" s="787">
        <v>846</v>
      </c>
      <c r="MP21" s="787">
        <v>846</v>
      </c>
      <c r="MQ21" s="787">
        <v>846</v>
      </c>
      <c r="MR21" s="787">
        <v>846</v>
      </c>
      <c r="MS21" s="787">
        <v>846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1272.8899999999999</v>
      </c>
      <c r="C22" s="115">
        <v>1210.3800000000001</v>
      </c>
      <c r="D22" s="67">
        <v>5.16</v>
      </c>
      <c r="E22" s="4"/>
      <c r="F22" s="284"/>
      <c r="G22" s="20" t="s">
        <v>95</v>
      </c>
      <c r="H22" s="42">
        <v>43</v>
      </c>
      <c r="I22" s="43">
        <v>28</v>
      </c>
      <c r="J22" s="44">
        <v>52</v>
      </c>
      <c r="K22" s="43">
        <v>123</v>
      </c>
      <c r="L22" s="45">
        <v>110</v>
      </c>
      <c r="M22" s="46">
        <v>11.82</v>
      </c>
      <c r="N22" s="892"/>
      <c r="O22" s="58" t="s">
        <v>65</v>
      </c>
      <c r="P22" s="263">
        <v>103.07</v>
      </c>
      <c r="Q22" s="264">
        <v>94.94</v>
      </c>
      <c r="R22" s="62">
        <v>8.56</v>
      </c>
      <c r="S22" s="263">
        <v>91.02</v>
      </c>
      <c r="T22" s="264">
        <v>81.12</v>
      </c>
      <c r="U22" s="62">
        <v>12.2</v>
      </c>
      <c r="V22" s="263">
        <v>95.01</v>
      </c>
      <c r="W22" s="264">
        <v>85.86</v>
      </c>
      <c r="X22" s="62">
        <v>10.66</v>
      </c>
      <c r="Y22" s="892"/>
      <c r="Z22" s="892"/>
      <c r="AA22" s="892" t="s">
        <v>79</v>
      </c>
      <c r="AB22" s="63">
        <v>819</v>
      </c>
      <c r="AC22" s="63">
        <v>819</v>
      </c>
      <c r="AD22" s="63">
        <v>819</v>
      </c>
      <c r="AE22" s="63">
        <v>819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109468</v>
      </c>
      <c r="AN22" s="815">
        <v>0</v>
      </c>
      <c r="AO22" s="815">
        <v>70223</v>
      </c>
      <c r="AP22" s="816">
        <v>22946</v>
      </c>
      <c r="AQ22" s="815">
        <v>0</v>
      </c>
      <c r="AR22" s="815">
        <v>0</v>
      </c>
      <c r="AS22" s="815">
        <v>0</v>
      </c>
      <c r="AT22" s="815">
        <v>0</v>
      </c>
      <c r="AU22" s="824">
        <v>202637</v>
      </c>
      <c r="AV22" s="815">
        <v>249382</v>
      </c>
      <c r="AW22" s="825">
        <v>452019</v>
      </c>
      <c r="AX22" s="913"/>
      <c r="AY22" s="49"/>
      <c r="AZ22" s="497" t="s">
        <v>45</v>
      </c>
      <c r="BA22" s="935">
        <v>2808</v>
      </c>
      <c r="BB22" s="936">
        <v>0</v>
      </c>
      <c r="BC22" s="936">
        <v>48</v>
      </c>
      <c r="BD22" s="937">
        <v>1952</v>
      </c>
      <c r="BE22" s="936">
        <v>0</v>
      </c>
      <c r="BF22" s="936">
        <v>0</v>
      </c>
      <c r="BG22" s="936">
        <v>0</v>
      </c>
      <c r="BH22" s="936">
        <v>0</v>
      </c>
      <c r="BI22" s="938">
        <v>4808</v>
      </c>
      <c r="BJ22" s="936">
        <v>21740</v>
      </c>
      <c r="BK22" s="939">
        <v>26548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1410.53</v>
      </c>
      <c r="CG22" s="115">
        <v>1347.4499999999998</v>
      </c>
      <c r="CH22" s="67">
        <v>4.68</v>
      </c>
      <c r="CI22" s="4"/>
      <c r="CJ22" s="284"/>
      <c r="CK22" s="20" t="s">
        <v>95</v>
      </c>
      <c r="CL22" s="42">
        <v>71</v>
      </c>
      <c r="CM22" s="43">
        <v>68</v>
      </c>
      <c r="CN22" s="44">
        <v>54</v>
      </c>
      <c r="CO22" s="43">
        <v>193</v>
      </c>
      <c r="CP22" s="45">
        <v>185</v>
      </c>
      <c r="CQ22" s="46">
        <v>4.32</v>
      </c>
      <c r="CR22" s="892"/>
      <c r="CS22" s="58" t="s">
        <v>65</v>
      </c>
      <c r="CT22" s="59">
        <v>119.76</v>
      </c>
      <c r="CU22" s="278">
        <v>117.09</v>
      </c>
      <c r="CV22" s="61">
        <v>2.2799999999999998</v>
      </c>
      <c r="CW22" s="59">
        <v>91.76</v>
      </c>
      <c r="CX22" s="278">
        <v>87.56</v>
      </c>
      <c r="CY22" s="61">
        <v>4.8</v>
      </c>
      <c r="CZ22" s="59">
        <v>108.58</v>
      </c>
      <c r="DA22" s="278">
        <v>105.72</v>
      </c>
      <c r="DB22" s="61">
        <v>2.71</v>
      </c>
      <c r="DC22" s="892"/>
      <c r="DD22" s="892"/>
      <c r="DE22" s="892" t="s">
        <v>79</v>
      </c>
      <c r="DF22" s="85">
        <v>819</v>
      </c>
      <c r="DG22" s="85">
        <v>819</v>
      </c>
      <c r="DH22" s="85">
        <v>819</v>
      </c>
      <c r="DI22" s="13">
        <v>819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106287</v>
      </c>
      <c r="DR22" s="815">
        <v>0</v>
      </c>
      <c r="DS22" s="815">
        <v>84321</v>
      </c>
      <c r="DT22" s="816">
        <v>14623</v>
      </c>
      <c r="DU22" s="815">
        <v>0</v>
      </c>
      <c r="DV22" s="815">
        <v>0</v>
      </c>
      <c r="DW22" s="815">
        <v>0</v>
      </c>
      <c r="DX22" s="819">
        <v>0</v>
      </c>
      <c r="DY22" s="815">
        <v>205231</v>
      </c>
      <c r="DZ22" s="836">
        <v>305879</v>
      </c>
      <c r="EA22" s="836">
        <v>511110</v>
      </c>
      <c r="EB22" s="915"/>
      <c r="EC22" s="915"/>
      <c r="ED22" s="497" t="s">
        <v>45</v>
      </c>
      <c r="EE22" s="814">
        <v>1436</v>
      </c>
      <c r="EF22" s="815">
        <v>0</v>
      </c>
      <c r="EG22" s="815">
        <v>218</v>
      </c>
      <c r="EH22" s="816">
        <v>4827</v>
      </c>
      <c r="EI22" s="815">
        <v>0</v>
      </c>
      <c r="EJ22" s="815">
        <v>0</v>
      </c>
      <c r="EK22" s="815">
        <v>0</v>
      </c>
      <c r="EL22" s="819">
        <v>0</v>
      </c>
      <c r="EM22" s="815">
        <v>6481</v>
      </c>
      <c r="EN22" s="836">
        <v>10063</v>
      </c>
      <c r="EO22" s="836">
        <v>16544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345" t="s">
        <v>32</v>
      </c>
      <c r="FJ22" s="1018">
        <v>1761.71</v>
      </c>
      <c r="FK22" s="115">
        <v>1674.7899999999997</v>
      </c>
      <c r="FL22" s="67">
        <v>5.19</v>
      </c>
      <c r="FM22" s="4"/>
      <c r="FN22" s="284"/>
      <c r="FO22" s="20" t="s">
        <v>95</v>
      </c>
      <c r="FP22" s="470">
        <v>63</v>
      </c>
      <c r="FQ22" s="471">
        <v>43</v>
      </c>
      <c r="FR22" s="472">
        <v>39</v>
      </c>
      <c r="FS22" s="43">
        <v>145</v>
      </c>
      <c r="FT22" s="45">
        <v>166</v>
      </c>
      <c r="FU22" s="46">
        <v>-12.65</v>
      </c>
      <c r="FV22" s="892"/>
      <c r="FW22" s="58" t="s">
        <v>65</v>
      </c>
      <c r="FX22" s="59">
        <v>195.77</v>
      </c>
      <c r="FY22" s="278">
        <v>189.61</v>
      </c>
      <c r="FZ22" s="61">
        <v>3.25</v>
      </c>
      <c r="GA22" s="59">
        <v>175.11</v>
      </c>
      <c r="GB22" s="278">
        <v>163.74</v>
      </c>
      <c r="GC22" s="61">
        <v>6.94</v>
      </c>
      <c r="GD22" s="59">
        <v>182.65</v>
      </c>
      <c r="GE22" s="278">
        <v>173.82</v>
      </c>
      <c r="GF22" s="61">
        <v>5.08</v>
      </c>
      <c r="GG22" s="892"/>
      <c r="GH22" s="892"/>
      <c r="GI22" s="892" t="s">
        <v>79</v>
      </c>
      <c r="GJ22" s="476">
        <v>819</v>
      </c>
      <c r="GK22" s="476">
        <v>819</v>
      </c>
      <c r="GL22" s="476">
        <v>819</v>
      </c>
      <c r="GM22" s="320">
        <v>819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111358</v>
      </c>
      <c r="GV22" s="815">
        <v>0</v>
      </c>
      <c r="GW22" s="815">
        <v>82653</v>
      </c>
      <c r="GX22" s="816">
        <v>23035</v>
      </c>
      <c r="GY22" s="815">
        <v>0</v>
      </c>
      <c r="GZ22" s="815">
        <v>0</v>
      </c>
      <c r="HA22" s="815">
        <v>0</v>
      </c>
      <c r="HB22" s="819">
        <v>0</v>
      </c>
      <c r="HC22" s="815">
        <v>217046</v>
      </c>
      <c r="HD22" s="836">
        <v>650000</v>
      </c>
      <c r="HE22" s="836">
        <v>867046</v>
      </c>
      <c r="HF22" s="915"/>
      <c r="HG22" s="915"/>
      <c r="HH22" s="497" t="s">
        <v>45</v>
      </c>
      <c r="HI22" s="814">
        <v>2406</v>
      </c>
      <c r="HJ22" s="815">
        <v>0</v>
      </c>
      <c r="HK22" s="815">
        <v>190</v>
      </c>
      <c r="HL22" s="816">
        <v>464</v>
      </c>
      <c r="HM22" s="815">
        <v>0</v>
      </c>
      <c r="HN22" s="815">
        <v>0</v>
      </c>
      <c r="HO22" s="815">
        <v>0</v>
      </c>
      <c r="HP22" s="819">
        <v>0</v>
      </c>
      <c r="HQ22" s="815">
        <v>3060</v>
      </c>
      <c r="HR22" s="836">
        <v>19077</v>
      </c>
      <c r="HS22" s="836">
        <v>22137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2308.35</v>
      </c>
      <c r="IO22" s="115">
        <v>2211.9000000000005</v>
      </c>
      <c r="IP22" s="67">
        <v>4.3600000000000003</v>
      </c>
      <c r="IQ22" s="4"/>
      <c r="IR22" s="284"/>
      <c r="IS22" s="20" t="s">
        <v>95</v>
      </c>
      <c r="IT22" s="470">
        <v>287</v>
      </c>
      <c r="IU22" s="471">
        <v>314</v>
      </c>
      <c r="IV22" s="472">
        <v>342</v>
      </c>
      <c r="IW22" s="43">
        <v>943</v>
      </c>
      <c r="IX22" s="45">
        <v>1103</v>
      </c>
      <c r="IY22" s="46">
        <v>-14.51</v>
      </c>
      <c r="IZ22" s="892"/>
      <c r="JA22" s="58" t="s">
        <v>65</v>
      </c>
      <c r="JB22" s="59">
        <v>181.84</v>
      </c>
      <c r="JC22" s="278">
        <v>178.91</v>
      </c>
      <c r="JD22" s="61">
        <v>1.64</v>
      </c>
      <c r="JE22" s="59">
        <v>104.69</v>
      </c>
      <c r="JF22" s="278">
        <v>94.84</v>
      </c>
      <c r="JG22" s="61">
        <v>10.39</v>
      </c>
      <c r="JH22" s="59">
        <v>168.2</v>
      </c>
      <c r="JI22" s="278">
        <v>166.09</v>
      </c>
      <c r="JJ22" s="61">
        <v>1.27</v>
      </c>
      <c r="JK22" s="892"/>
      <c r="JL22" s="892"/>
      <c r="JM22" s="892" t="s">
        <v>79</v>
      </c>
      <c r="JN22" s="476">
        <v>819</v>
      </c>
      <c r="JO22" s="476">
        <v>819</v>
      </c>
      <c r="JP22" s="476">
        <v>819</v>
      </c>
      <c r="JQ22" s="320">
        <v>819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111331</v>
      </c>
      <c r="JZ22" s="815">
        <v>0</v>
      </c>
      <c r="KA22" s="815">
        <v>71276</v>
      </c>
      <c r="KB22" s="816">
        <v>17478</v>
      </c>
      <c r="KC22" s="815">
        <v>0</v>
      </c>
      <c r="KD22" s="815">
        <v>0</v>
      </c>
      <c r="KE22" s="815">
        <v>0</v>
      </c>
      <c r="KF22" s="819">
        <v>0</v>
      </c>
      <c r="KG22" s="815">
        <v>200085</v>
      </c>
      <c r="KH22" s="836">
        <v>627294</v>
      </c>
      <c r="KI22" s="836">
        <v>827379</v>
      </c>
      <c r="KJ22" s="915"/>
      <c r="KK22" s="915"/>
      <c r="KL22" s="497" t="s">
        <v>45</v>
      </c>
      <c r="KM22" s="814">
        <v>10308</v>
      </c>
      <c r="KN22" s="815">
        <v>0</v>
      </c>
      <c r="KO22" s="815">
        <v>282</v>
      </c>
      <c r="KP22" s="816">
        <v>135</v>
      </c>
      <c r="KQ22" s="815">
        <v>0</v>
      </c>
      <c r="KR22" s="815">
        <v>0</v>
      </c>
      <c r="KS22" s="815">
        <v>0</v>
      </c>
      <c r="KT22" s="819">
        <v>0</v>
      </c>
      <c r="KU22" s="815">
        <v>10725</v>
      </c>
      <c r="KV22" s="836">
        <v>2533</v>
      </c>
      <c r="KW22" s="836">
        <v>13258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1849.5800000000002</v>
      </c>
      <c r="LS22" s="115">
        <v>1785.06</v>
      </c>
      <c r="LT22" s="205">
        <v>3.61</v>
      </c>
      <c r="LU22" s="4"/>
      <c r="LV22" s="284"/>
      <c r="LW22" s="20" t="s">
        <v>95</v>
      </c>
      <c r="LX22" s="470">
        <v>1404</v>
      </c>
      <c r="LY22" s="909">
        <v>1564</v>
      </c>
      <c r="LZ22" s="651">
        <v>-10.23</v>
      </c>
      <c r="MA22" s="652"/>
      <c r="MB22" s="58" t="s">
        <v>65</v>
      </c>
      <c r="MC22" s="59">
        <v>158.41</v>
      </c>
      <c r="MD22" s="1075">
        <v>154.72999999999999</v>
      </c>
      <c r="ME22" s="533">
        <v>2.38</v>
      </c>
      <c r="MF22" s="59">
        <v>121.68</v>
      </c>
      <c r="MG22" s="1075">
        <v>111.91</v>
      </c>
      <c r="MH22" s="533">
        <v>8.73</v>
      </c>
      <c r="MI22" s="59">
        <v>141.43</v>
      </c>
      <c r="MJ22" s="1075">
        <v>135.91999999999999</v>
      </c>
      <c r="MK22" s="533">
        <v>4.05</v>
      </c>
      <c r="ML22" s="525"/>
      <c r="MM22" s="525"/>
      <c r="MN22" s="525" t="s">
        <v>79</v>
      </c>
      <c r="MO22" s="787">
        <v>819</v>
      </c>
      <c r="MP22" s="787">
        <v>819</v>
      </c>
      <c r="MQ22" s="787">
        <v>819</v>
      </c>
      <c r="MR22" s="787">
        <v>819</v>
      </c>
      <c r="MS22" s="787">
        <v>819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438444</v>
      </c>
      <c r="NB22" s="845">
        <v>0</v>
      </c>
      <c r="NC22" s="845">
        <v>308473</v>
      </c>
      <c r="ND22" s="846">
        <v>78082</v>
      </c>
      <c r="NE22" s="845">
        <v>0</v>
      </c>
      <c r="NF22" s="845">
        <v>0</v>
      </c>
      <c r="NG22" s="845">
        <v>0</v>
      </c>
      <c r="NH22" s="845">
        <v>0</v>
      </c>
      <c r="NI22" s="846">
        <v>824999</v>
      </c>
      <c r="NJ22" s="844">
        <v>1832555</v>
      </c>
      <c r="NK22" s="847">
        <v>2657554</v>
      </c>
      <c r="NL22" s="839"/>
      <c r="NM22" s="839"/>
      <c r="NN22" s="553" t="s">
        <v>45</v>
      </c>
      <c r="NO22" s="844">
        <v>16958</v>
      </c>
      <c r="NP22" s="845">
        <v>0</v>
      </c>
      <c r="NQ22" s="845">
        <v>738</v>
      </c>
      <c r="NR22" s="846">
        <v>7378</v>
      </c>
      <c r="NS22" s="845">
        <v>0</v>
      </c>
      <c r="NT22" s="845">
        <v>0</v>
      </c>
      <c r="NU22" s="845">
        <v>0</v>
      </c>
      <c r="NV22" s="845">
        <v>0</v>
      </c>
      <c r="NW22" s="846">
        <v>25074</v>
      </c>
      <c r="NX22" s="844">
        <v>53413</v>
      </c>
      <c r="NY22" s="847">
        <v>78487</v>
      </c>
    </row>
    <row r="23" spans="1:389" ht="18.75" customHeight="1" thickTop="1">
      <c r="A23" s="69" t="s">
        <v>96</v>
      </c>
      <c r="B23" s="108">
        <v>799.64</v>
      </c>
      <c r="C23" s="109">
        <v>787.81999999999994</v>
      </c>
      <c r="D23" s="19">
        <v>1.5</v>
      </c>
      <c r="E23" s="4"/>
      <c r="F23" s="284"/>
      <c r="G23" s="20" t="s">
        <v>97</v>
      </c>
      <c r="H23" s="42">
        <v>26</v>
      </c>
      <c r="I23" s="43">
        <v>43</v>
      </c>
      <c r="J23" s="44">
        <v>58</v>
      </c>
      <c r="K23" s="43">
        <v>127</v>
      </c>
      <c r="L23" s="45">
        <v>119</v>
      </c>
      <c r="M23" s="46">
        <v>6.72</v>
      </c>
      <c r="N23" s="892"/>
      <c r="O23" s="58" t="s">
        <v>70</v>
      </c>
      <c r="P23" s="263">
        <v>135.18</v>
      </c>
      <c r="Q23" s="117">
        <v>128.88999999999999</v>
      </c>
      <c r="R23" s="62">
        <v>4.88</v>
      </c>
      <c r="S23" s="263">
        <v>113.71</v>
      </c>
      <c r="T23" s="264">
        <v>101.75</v>
      </c>
      <c r="U23" s="62">
        <v>11.75</v>
      </c>
      <c r="V23" s="263">
        <v>120.81</v>
      </c>
      <c r="W23" s="264">
        <v>111.06</v>
      </c>
      <c r="X23" s="62">
        <v>8.7799999999999994</v>
      </c>
      <c r="Y23" s="892"/>
      <c r="Z23" s="49" t="s">
        <v>50</v>
      </c>
      <c r="AA23" s="49"/>
      <c r="AB23" s="118">
        <v>64.180000000000007</v>
      </c>
      <c r="AC23" s="118">
        <v>63.45</v>
      </c>
      <c r="AD23" s="118">
        <v>62.94</v>
      </c>
      <c r="AE23" s="118">
        <v>63.53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650.48</v>
      </c>
      <c r="CG23" s="109">
        <v>611.9799999999999</v>
      </c>
      <c r="CH23" s="19">
        <v>6.29</v>
      </c>
      <c r="CI23" s="4"/>
      <c r="CJ23" s="284"/>
      <c r="CK23" s="20" t="s">
        <v>97</v>
      </c>
      <c r="CL23" s="42">
        <v>106</v>
      </c>
      <c r="CM23" s="43">
        <v>73</v>
      </c>
      <c r="CN23" s="44">
        <v>57</v>
      </c>
      <c r="CO23" s="43">
        <v>236</v>
      </c>
      <c r="CP23" s="45">
        <v>218</v>
      </c>
      <c r="CQ23" s="46">
        <v>8.26</v>
      </c>
      <c r="CR23" s="892"/>
      <c r="CS23" s="58" t="s">
        <v>70</v>
      </c>
      <c r="CT23" s="59">
        <v>138.93</v>
      </c>
      <c r="CU23" s="278">
        <v>132.6</v>
      </c>
      <c r="CV23" s="61">
        <v>4.7699999999999996</v>
      </c>
      <c r="CW23" s="59">
        <v>102.39</v>
      </c>
      <c r="CX23" s="278">
        <v>95.01</v>
      </c>
      <c r="CY23" s="61">
        <v>7.77</v>
      </c>
      <c r="CZ23" s="59">
        <v>124.34</v>
      </c>
      <c r="DA23" s="278">
        <v>118.12</v>
      </c>
      <c r="DB23" s="61">
        <v>5.27</v>
      </c>
      <c r="DC23" s="892"/>
      <c r="DD23" s="49" t="s">
        <v>50</v>
      </c>
      <c r="DE23" s="49"/>
      <c r="DF23" s="285">
        <v>65.73</v>
      </c>
      <c r="DG23" s="285">
        <v>63.51</v>
      </c>
      <c r="DH23" s="285">
        <v>63.29</v>
      </c>
      <c r="DI23" s="285">
        <v>64.180000000000007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359" t="s">
        <v>96</v>
      </c>
      <c r="FJ23" s="1016">
        <v>784.12000000000012</v>
      </c>
      <c r="FK23" s="109">
        <v>741.84000000000015</v>
      </c>
      <c r="FL23" s="19">
        <v>5.7</v>
      </c>
      <c r="FM23" s="4"/>
      <c r="FN23" s="284"/>
      <c r="FO23" s="20" t="s">
        <v>97</v>
      </c>
      <c r="FP23" s="470">
        <v>58</v>
      </c>
      <c r="FQ23" s="471">
        <v>39</v>
      </c>
      <c r="FR23" s="472">
        <v>45</v>
      </c>
      <c r="FS23" s="43">
        <v>142</v>
      </c>
      <c r="FT23" s="45">
        <v>113</v>
      </c>
      <c r="FU23" s="46">
        <v>25.66</v>
      </c>
      <c r="FV23" s="892"/>
      <c r="FW23" s="58" t="s">
        <v>70</v>
      </c>
      <c r="FX23" s="59">
        <v>212.51</v>
      </c>
      <c r="FY23" s="278">
        <v>198.56</v>
      </c>
      <c r="FZ23" s="61">
        <v>7.03</v>
      </c>
      <c r="GA23" s="59">
        <v>183.89</v>
      </c>
      <c r="GB23" s="278">
        <v>176.02</v>
      </c>
      <c r="GC23" s="61">
        <v>4.47</v>
      </c>
      <c r="GD23" s="59">
        <v>194.33</v>
      </c>
      <c r="GE23" s="278">
        <v>184.8</v>
      </c>
      <c r="GF23" s="61">
        <v>5.16</v>
      </c>
      <c r="GG23" s="892"/>
      <c r="GH23" s="49" t="s">
        <v>50</v>
      </c>
      <c r="GI23" s="49"/>
      <c r="GJ23" s="285">
        <v>67.38</v>
      </c>
      <c r="GK23" s="285">
        <v>69.03</v>
      </c>
      <c r="GL23" s="285">
        <v>63.87</v>
      </c>
      <c r="GM23" s="285">
        <v>66.760000000000005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769.09999999999991</v>
      </c>
      <c r="IO23" s="109">
        <v>695.58999999999992</v>
      </c>
      <c r="IP23" s="19">
        <v>10.57</v>
      </c>
      <c r="IQ23" s="4"/>
      <c r="IR23" s="284"/>
      <c r="IS23" s="20" t="s">
        <v>97</v>
      </c>
      <c r="IT23" s="470">
        <v>239</v>
      </c>
      <c r="IU23" s="471">
        <v>286</v>
      </c>
      <c r="IV23" s="472">
        <v>348</v>
      </c>
      <c r="IW23" s="43">
        <v>873</v>
      </c>
      <c r="IX23" s="45">
        <v>941</v>
      </c>
      <c r="IY23" s="46">
        <v>-7.23</v>
      </c>
      <c r="IZ23" s="892"/>
      <c r="JA23" s="58" t="s">
        <v>70</v>
      </c>
      <c r="JB23" s="59">
        <v>221.48</v>
      </c>
      <c r="JC23" s="278">
        <v>215.16</v>
      </c>
      <c r="JD23" s="61">
        <v>2.94</v>
      </c>
      <c r="JE23" s="59">
        <v>137.22999999999999</v>
      </c>
      <c r="JF23" s="278">
        <v>129.55000000000001</v>
      </c>
      <c r="JG23" s="61">
        <v>5.93</v>
      </c>
      <c r="JH23" s="59">
        <v>206.58</v>
      </c>
      <c r="JI23" s="278">
        <v>202.1</v>
      </c>
      <c r="JJ23" s="61">
        <v>2.2200000000000002</v>
      </c>
      <c r="JK23" s="892"/>
      <c r="JL23" s="49" t="s">
        <v>50</v>
      </c>
      <c r="JM23" s="49"/>
      <c r="JN23" s="285">
        <v>62.59</v>
      </c>
      <c r="JO23" s="285">
        <v>60.78</v>
      </c>
      <c r="JP23" s="285">
        <v>63.42</v>
      </c>
      <c r="JQ23" s="285">
        <v>62.27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757.5</v>
      </c>
      <c r="LS23" s="109">
        <v>710.62999999999988</v>
      </c>
      <c r="LT23" s="324">
        <v>6.6</v>
      </c>
      <c r="LU23" s="4"/>
      <c r="LV23" s="284"/>
      <c r="LW23" s="20" t="s">
        <v>97</v>
      </c>
      <c r="LX23" s="470">
        <v>1378</v>
      </c>
      <c r="LY23" s="909">
        <v>1391</v>
      </c>
      <c r="LZ23" s="651">
        <v>-0.93</v>
      </c>
      <c r="MA23" s="652"/>
      <c r="MB23" s="58" t="s">
        <v>70</v>
      </c>
      <c r="MC23" s="59">
        <v>188.63</v>
      </c>
      <c r="MD23" s="1075">
        <v>181.74</v>
      </c>
      <c r="ME23" s="533">
        <v>3.79</v>
      </c>
      <c r="MF23" s="59">
        <v>138.79</v>
      </c>
      <c r="MG23" s="1075">
        <v>129.06</v>
      </c>
      <c r="MH23" s="533">
        <v>7.54</v>
      </c>
      <c r="MI23" s="59">
        <v>165.59</v>
      </c>
      <c r="MJ23" s="1075">
        <v>158.6</v>
      </c>
      <c r="MK23" s="533">
        <v>4.41</v>
      </c>
      <c r="ML23" s="525"/>
      <c r="MM23" s="532" t="s">
        <v>50</v>
      </c>
      <c r="MN23" s="532"/>
      <c r="MO23" s="788">
        <v>63.53</v>
      </c>
      <c r="MP23" s="788">
        <v>64.180000000000007</v>
      </c>
      <c r="MQ23" s="788">
        <v>66.760000000000005</v>
      </c>
      <c r="MR23" s="788">
        <v>62.27</v>
      </c>
      <c r="MS23" s="788">
        <v>64.180000000000007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793.25999999999988</v>
      </c>
      <c r="C24" s="113">
        <v>782.7299999999999</v>
      </c>
      <c r="D24" s="40">
        <v>1.35</v>
      </c>
      <c r="E24" s="4"/>
      <c r="F24" s="284"/>
      <c r="G24" s="41" t="s">
        <v>98</v>
      </c>
      <c r="H24" s="42">
        <v>65</v>
      </c>
      <c r="I24" s="43">
        <v>47</v>
      </c>
      <c r="J24" s="44">
        <v>54</v>
      </c>
      <c r="K24" s="43">
        <v>166</v>
      </c>
      <c r="L24" s="45">
        <v>164</v>
      </c>
      <c r="M24" s="46">
        <v>1.22</v>
      </c>
      <c r="N24" s="892"/>
      <c r="O24" s="75" t="s">
        <v>75</v>
      </c>
      <c r="P24" s="268">
        <v>83.08</v>
      </c>
      <c r="Q24" s="264">
        <v>79.849999999999994</v>
      </c>
      <c r="R24" s="62">
        <v>4.05</v>
      </c>
      <c r="S24" s="263">
        <v>80.760000000000005</v>
      </c>
      <c r="T24" s="264">
        <v>76.39</v>
      </c>
      <c r="U24" s="62">
        <v>5.72</v>
      </c>
      <c r="V24" s="263">
        <v>81.53</v>
      </c>
      <c r="W24" s="264">
        <v>77.569999999999993</v>
      </c>
      <c r="X24" s="62">
        <v>5.1100000000000003</v>
      </c>
      <c r="Y24" s="892"/>
      <c r="Z24" s="892"/>
      <c r="AA24" s="892" t="s">
        <v>35</v>
      </c>
      <c r="AB24" s="121">
        <v>0</v>
      </c>
      <c r="AC24" s="121">
        <v>0</v>
      </c>
      <c r="AD24" s="121">
        <v>0</v>
      </c>
      <c r="AE24" s="121">
        <v>0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647.07000000000016</v>
      </c>
      <c r="CG24" s="113">
        <v>609.22</v>
      </c>
      <c r="CH24" s="40">
        <v>6.21</v>
      </c>
      <c r="CI24" s="4"/>
      <c r="CJ24" s="284"/>
      <c r="CK24" s="41" t="s">
        <v>98</v>
      </c>
      <c r="CL24" s="42">
        <v>79</v>
      </c>
      <c r="CM24" s="43">
        <v>64</v>
      </c>
      <c r="CN24" s="44">
        <v>52</v>
      </c>
      <c r="CO24" s="43">
        <v>195</v>
      </c>
      <c r="CP24" s="45">
        <v>191</v>
      </c>
      <c r="CQ24" s="46">
        <v>2.09</v>
      </c>
      <c r="CR24" s="892"/>
      <c r="CS24" s="75" t="s">
        <v>75</v>
      </c>
      <c r="CT24" s="120">
        <v>63.16</v>
      </c>
      <c r="CU24" s="278">
        <v>51.62</v>
      </c>
      <c r="CV24" s="61">
        <v>22.36</v>
      </c>
      <c r="CW24" s="59">
        <v>42.65</v>
      </c>
      <c r="CX24" s="278">
        <v>32.46</v>
      </c>
      <c r="CY24" s="61">
        <v>31.39</v>
      </c>
      <c r="CZ24" s="59">
        <v>54.97</v>
      </c>
      <c r="DA24" s="278">
        <v>44.24</v>
      </c>
      <c r="DB24" s="61">
        <v>24.25</v>
      </c>
      <c r="DC24" s="892"/>
      <c r="DD24" s="892"/>
      <c r="DE24" s="892" t="s">
        <v>35</v>
      </c>
      <c r="DF24" s="68">
        <v>0</v>
      </c>
      <c r="DG24" s="68">
        <v>0</v>
      </c>
      <c r="DH24" s="68">
        <v>0</v>
      </c>
      <c r="DI24" s="68">
        <v>0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38" t="s">
        <v>52</v>
      </c>
      <c r="FJ24" s="1017">
        <v>765.93</v>
      </c>
      <c r="FK24" s="113">
        <v>724.5</v>
      </c>
      <c r="FL24" s="40">
        <v>5.72</v>
      </c>
      <c r="FM24" s="4"/>
      <c r="FN24" s="284"/>
      <c r="FO24" s="41" t="s">
        <v>98</v>
      </c>
      <c r="FP24" s="470">
        <v>42</v>
      </c>
      <c r="FQ24" s="471">
        <v>37</v>
      </c>
      <c r="FR24" s="472">
        <v>43</v>
      </c>
      <c r="FS24" s="43">
        <v>122</v>
      </c>
      <c r="FT24" s="45">
        <v>107</v>
      </c>
      <c r="FU24" s="46">
        <v>14.02</v>
      </c>
      <c r="FV24" s="892"/>
      <c r="FW24" s="75" t="s">
        <v>75</v>
      </c>
      <c r="FX24" s="120">
        <v>108.94</v>
      </c>
      <c r="FY24" s="278">
        <v>101.36</v>
      </c>
      <c r="FZ24" s="61">
        <v>7.48</v>
      </c>
      <c r="GA24" s="59">
        <v>103.38</v>
      </c>
      <c r="GB24" s="278">
        <v>96.58</v>
      </c>
      <c r="GC24" s="61">
        <v>7.04</v>
      </c>
      <c r="GD24" s="59">
        <v>105.41</v>
      </c>
      <c r="GE24" s="278">
        <v>98.44</v>
      </c>
      <c r="GF24" s="61">
        <v>7.08</v>
      </c>
      <c r="GG24" s="892"/>
      <c r="GH24" s="892"/>
      <c r="GI24" s="892" t="s">
        <v>35</v>
      </c>
      <c r="GJ24" s="68">
        <v>0</v>
      </c>
      <c r="GK24" s="68">
        <v>0</v>
      </c>
      <c r="GL24" s="68">
        <v>0</v>
      </c>
      <c r="GM24" s="68">
        <v>0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766.09999999999991</v>
      </c>
      <c r="IO24" s="113">
        <v>692.85</v>
      </c>
      <c r="IP24" s="40">
        <v>10.57</v>
      </c>
      <c r="IQ24" s="4"/>
      <c r="IR24" s="284"/>
      <c r="IS24" s="41" t="s">
        <v>98</v>
      </c>
      <c r="IT24" s="470">
        <v>124</v>
      </c>
      <c r="IU24" s="471">
        <v>97</v>
      </c>
      <c r="IV24" s="472">
        <v>175</v>
      </c>
      <c r="IW24" s="43">
        <v>396</v>
      </c>
      <c r="IX24" s="45">
        <v>575</v>
      </c>
      <c r="IY24" s="46">
        <v>-31.13</v>
      </c>
      <c r="IZ24" s="892"/>
      <c r="JA24" s="75" t="s">
        <v>75</v>
      </c>
      <c r="JB24" s="120">
        <v>104.53</v>
      </c>
      <c r="JC24" s="278">
        <v>102.55</v>
      </c>
      <c r="JD24" s="61">
        <v>1.93</v>
      </c>
      <c r="JE24" s="59">
        <v>85.38</v>
      </c>
      <c r="JF24" s="278">
        <v>80.64</v>
      </c>
      <c r="JG24" s="61">
        <v>5.88</v>
      </c>
      <c r="JH24" s="59">
        <v>101.14</v>
      </c>
      <c r="JI24" s="278">
        <v>99.21</v>
      </c>
      <c r="JJ24" s="61">
        <v>1.95</v>
      </c>
      <c r="JK24" s="892"/>
      <c r="JL24" s="892"/>
      <c r="JM24" s="892" t="s">
        <v>35</v>
      </c>
      <c r="JN24" s="68">
        <v>0</v>
      </c>
      <c r="JO24" s="68">
        <v>0</v>
      </c>
      <c r="JP24" s="68">
        <v>0</v>
      </c>
      <c r="JQ24" s="68">
        <v>0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748.41</v>
      </c>
      <c r="LS24" s="113">
        <v>701.92000000000007</v>
      </c>
      <c r="LT24" s="196">
        <v>6.62</v>
      </c>
      <c r="LU24" s="4"/>
      <c r="LV24" s="284"/>
      <c r="LW24" s="41" t="s">
        <v>98</v>
      </c>
      <c r="LX24" s="470">
        <v>879</v>
      </c>
      <c r="LY24" s="909">
        <v>1037</v>
      </c>
      <c r="LZ24" s="651">
        <v>-15.24</v>
      </c>
      <c r="MA24" s="652"/>
      <c r="MB24" s="75" t="s">
        <v>75</v>
      </c>
      <c r="MC24" s="59">
        <v>93.24</v>
      </c>
      <c r="MD24" s="1075">
        <v>88.46</v>
      </c>
      <c r="ME24" s="533">
        <v>5.4</v>
      </c>
      <c r="MF24" s="59">
        <v>83.21</v>
      </c>
      <c r="MG24" s="1075">
        <v>76.599999999999994</v>
      </c>
      <c r="MH24" s="533">
        <v>8.6300000000000008</v>
      </c>
      <c r="MI24" s="59">
        <v>88.6</v>
      </c>
      <c r="MJ24" s="1075">
        <v>83.25</v>
      </c>
      <c r="MK24" s="533">
        <v>6.43</v>
      </c>
      <c r="ML24" s="525"/>
      <c r="MM24" s="525"/>
      <c r="MN24" s="525" t="s">
        <v>35</v>
      </c>
      <c r="MO24" s="788">
        <v>0</v>
      </c>
      <c r="MP24" s="788">
        <v>0</v>
      </c>
      <c r="MQ24" s="788">
        <v>0</v>
      </c>
      <c r="MR24" s="788">
        <v>0</v>
      </c>
      <c r="MS24" s="788">
        <v>0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882.24</v>
      </c>
      <c r="C25" s="127">
        <v>853.31999999999994</v>
      </c>
      <c r="D25" s="74">
        <v>3.39</v>
      </c>
      <c r="E25" s="4"/>
      <c r="F25" s="284"/>
      <c r="G25" s="20" t="s">
        <v>101</v>
      </c>
      <c r="H25" s="42">
        <v>58</v>
      </c>
      <c r="I25" s="43">
        <v>34</v>
      </c>
      <c r="J25" s="44">
        <v>49</v>
      </c>
      <c r="K25" s="43">
        <v>141</v>
      </c>
      <c r="L25" s="45">
        <v>134</v>
      </c>
      <c r="M25" s="46">
        <v>5.22</v>
      </c>
      <c r="N25" s="892"/>
      <c r="O25" s="78" t="s">
        <v>78</v>
      </c>
      <c r="P25" s="265">
        <v>1272.8900000000001</v>
      </c>
      <c r="Q25" s="266">
        <v>1210.3800000000001</v>
      </c>
      <c r="R25" s="81">
        <v>5.16</v>
      </c>
      <c r="S25" s="267">
        <v>882.24</v>
      </c>
      <c r="T25" s="266">
        <v>853.31999999999994</v>
      </c>
      <c r="U25" s="81">
        <v>3.39</v>
      </c>
      <c r="V25" s="267">
        <v>1011.48</v>
      </c>
      <c r="W25" s="266">
        <v>975.78</v>
      </c>
      <c r="X25" s="81">
        <v>3.66</v>
      </c>
      <c r="Y25" s="892"/>
      <c r="Z25" s="892"/>
      <c r="AA25" s="892" t="s">
        <v>49</v>
      </c>
      <c r="AB25" s="121">
        <v>58.28</v>
      </c>
      <c r="AC25" s="121">
        <v>57.39</v>
      </c>
      <c r="AD25" s="121">
        <v>58.04</v>
      </c>
      <c r="AE25" s="121">
        <v>57.9</v>
      </c>
      <c r="AF25" s="226"/>
      <c r="AG25" s="226"/>
      <c r="AH25" s="226"/>
      <c r="AI25" s="226"/>
      <c r="AJ25" s="892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776.35</v>
      </c>
      <c r="CG25" s="127">
        <v>711.7</v>
      </c>
      <c r="CH25" s="74">
        <v>9.08</v>
      </c>
      <c r="CI25" s="4"/>
      <c r="CJ25" s="284"/>
      <c r="CK25" s="20" t="s">
        <v>101</v>
      </c>
      <c r="CL25" s="42">
        <v>94</v>
      </c>
      <c r="CM25" s="43">
        <v>39</v>
      </c>
      <c r="CN25" s="44">
        <v>43</v>
      </c>
      <c r="CO25" s="43">
        <v>176</v>
      </c>
      <c r="CP25" s="45">
        <v>165</v>
      </c>
      <c r="CQ25" s="46">
        <v>6.67</v>
      </c>
      <c r="CR25" s="892"/>
      <c r="CS25" s="78" t="s">
        <v>78</v>
      </c>
      <c r="CT25" s="79">
        <v>1410.53</v>
      </c>
      <c r="CU25" s="283">
        <v>1347.4499999999998</v>
      </c>
      <c r="CV25" s="81">
        <v>4.68</v>
      </c>
      <c r="CW25" s="82">
        <v>776.35</v>
      </c>
      <c r="CX25" s="283">
        <v>711.7</v>
      </c>
      <c r="CY25" s="81">
        <v>9.08</v>
      </c>
      <c r="CZ25" s="82">
        <v>1157.28</v>
      </c>
      <c r="DA25" s="283">
        <v>1102.6000000000001</v>
      </c>
      <c r="DB25" s="81">
        <v>4.96</v>
      </c>
      <c r="DC25" s="892"/>
      <c r="DD25" s="892"/>
      <c r="DE25" s="892" t="s">
        <v>49</v>
      </c>
      <c r="DF25" s="68">
        <v>65.81</v>
      </c>
      <c r="DG25" s="68">
        <v>64.28</v>
      </c>
      <c r="DH25" s="68">
        <v>66.14</v>
      </c>
      <c r="DI25" s="68">
        <v>65.41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362" t="s">
        <v>32</v>
      </c>
      <c r="FJ25" s="1019">
        <v>1357.0500000000002</v>
      </c>
      <c r="FK25" s="127">
        <v>1292.76</v>
      </c>
      <c r="FL25" s="74">
        <v>4.97</v>
      </c>
      <c r="FM25" s="4"/>
      <c r="FN25" s="284"/>
      <c r="FO25" s="20" t="s">
        <v>101</v>
      </c>
      <c r="FP25" s="470">
        <v>59</v>
      </c>
      <c r="FQ25" s="471">
        <v>43</v>
      </c>
      <c r="FR25" s="472">
        <v>40</v>
      </c>
      <c r="FS25" s="43">
        <v>142</v>
      </c>
      <c r="FT25" s="45">
        <v>126</v>
      </c>
      <c r="FU25" s="46">
        <v>12.7</v>
      </c>
      <c r="FV25" s="892"/>
      <c r="FW25" s="78" t="s">
        <v>78</v>
      </c>
      <c r="FX25" s="79">
        <v>1761.71</v>
      </c>
      <c r="FY25" s="283">
        <v>1674.7899999999997</v>
      </c>
      <c r="FZ25" s="81">
        <v>5.19</v>
      </c>
      <c r="GA25" s="82">
        <v>1357.05</v>
      </c>
      <c r="GB25" s="283">
        <v>1292.76</v>
      </c>
      <c r="GC25" s="81">
        <v>4.97</v>
      </c>
      <c r="GD25" s="82">
        <v>1504.72</v>
      </c>
      <c r="GE25" s="283">
        <v>1441.6100000000001</v>
      </c>
      <c r="GF25" s="81">
        <v>4.38</v>
      </c>
      <c r="GG25" s="892"/>
      <c r="GH25" s="892"/>
      <c r="GI25" s="892" t="s">
        <v>49</v>
      </c>
      <c r="GJ25" s="68">
        <v>67.7</v>
      </c>
      <c r="GK25" s="68">
        <v>68.47</v>
      </c>
      <c r="GL25" s="68">
        <v>64.12</v>
      </c>
      <c r="GM25" s="68">
        <v>66.760000000000005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1031.06</v>
      </c>
      <c r="IO25" s="127">
        <v>965.04000000000008</v>
      </c>
      <c r="IP25" s="74">
        <v>6.84</v>
      </c>
      <c r="IQ25" s="4"/>
      <c r="IR25" s="284"/>
      <c r="IS25" s="20" t="s">
        <v>101</v>
      </c>
      <c r="IT25" s="470">
        <v>383</v>
      </c>
      <c r="IU25" s="471">
        <v>219</v>
      </c>
      <c r="IV25" s="472">
        <v>342</v>
      </c>
      <c r="IW25" s="43">
        <v>944</v>
      </c>
      <c r="IX25" s="45">
        <v>1090</v>
      </c>
      <c r="IY25" s="46">
        <v>-13.39</v>
      </c>
      <c r="IZ25" s="892"/>
      <c r="JA25" s="78" t="s">
        <v>78</v>
      </c>
      <c r="JB25" s="79">
        <v>2308.35</v>
      </c>
      <c r="JC25" s="283">
        <v>2211.9000000000005</v>
      </c>
      <c r="JD25" s="81">
        <v>4.3600000000000003</v>
      </c>
      <c r="JE25" s="82">
        <v>1031.06</v>
      </c>
      <c r="JF25" s="283">
        <v>965.04000000000008</v>
      </c>
      <c r="JG25" s="81">
        <v>6.84</v>
      </c>
      <c r="JH25" s="82">
        <v>2082.54</v>
      </c>
      <c r="JI25" s="283">
        <v>2021.7399999999998</v>
      </c>
      <c r="JJ25" s="81">
        <v>3.01</v>
      </c>
      <c r="JK25" s="892"/>
      <c r="JL25" s="892"/>
      <c r="JM25" s="892" t="s">
        <v>49</v>
      </c>
      <c r="JN25" s="68">
        <v>59.86</v>
      </c>
      <c r="JO25" s="68">
        <v>57.28</v>
      </c>
      <c r="JP25" s="68">
        <v>59.72</v>
      </c>
      <c r="JQ25" s="68">
        <v>58.95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1046.4100000000001</v>
      </c>
      <c r="LS25" s="127">
        <v>992.34</v>
      </c>
      <c r="LT25" s="198">
        <v>5.45</v>
      </c>
      <c r="LU25" s="4"/>
      <c r="LV25" s="284"/>
      <c r="LW25" s="20" t="s">
        <v>101</v>
      </c>
      <c r="LX25" s="470">
        <v>1403</v>
      </c>
      <c r="LY25" s="909">
        <v>1515</v>
      </c>
      <c r="LZ25" s="651">
        <v>-7.39</v>
      </c>
      <c r="MA25" s="652"/>
      <c r="MB25" s="78" t="s">
        <v>78</v>
      </c>
      <c r="MC25" s="79">
        <v>1849.5800000000002</v>
      </c>
      <c r="MD25" s="1076">
        <v>1785.06</v>
      </c>
      <c r="ME25" s="554">
        <v>3.61</v>
      </c>
      <c r="MF25" s="79">
        <v>1046.4100000000001</v>
      </c>
      <c r="MG25" s="1076">
        <v>992.34</v>
      </c>
      <c r="MH25" s="554">
        <v>5.45</v>
      </c>
      <c r="MI25" s="79">
        <v>1492.4199999999998</v>
      </c>
      <c r="MJ25" s="1076">
        <v>1439.29</v>
      </c>
      <c r="MK25" s="554">
        <v>3.69</v>
      </c>
      <c r="ML25" s="525"/>
      <c r="MM25" s="525"/>
      <c r="MN25" s="525" t="s">
        <v>49</v>
      </c>
      <c r="MO25" s="788">
        <v>57.9</v>
      </c>
      <c r="MP25" s="788">
        <v>65.41</v>
      </c>
      <c r="MQ25" s="788">
        <v>66.760000000000005</v>
      </c>
      <c r="MR25" s="788">
        <v>58.95</v>
      </c>
      <c r="MS25" s="788">
        <v>62.26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31</v>
      </c>
      <c r="I26" s="43">
        <v>42</v>
      </c>
      <c r="J26" s="44">
        <v>56</v>
      </c>
      <c r="K26" s="43">
        <v>129</v>
      </c>
      <c r="L26" s="45">
        <v>136</v>
      </c>
      <c r="M26" s="46">
        <v>-5.15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67.12</v>
      </c>
      <c r="AC26" s="121">
        <v>66.47</v>
      </c>
      <c r="AD26" s="121">
        <v>65.39</v>
      </c>
      <c r="AE26" s="121">
        <v>66.33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62</v>
      </c>
      <c r="CM26" s="43">
        <v>41</v>
      </c>
      <c r="CN26" s="44">
        <v>38</v>
      </c>
      <c r="CO26" s="43">
        <v>141</v>
      </c>
      <c r="CP26" s="45">
        <v>144</v>
      </c>
      <c r="CQ26" s="46">
        <v>-2.08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65.69</v>
      </c>
      <c r="DG26" s="68">
        <v>63.13</v>
      </c>
      <c r="DH26" s="68">
        <v>61.88</v>
      </c>
      <c r="DI26" s="68">
        <v>63.57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67</v>
      </c>
      <c r="FQ26" s="471">
        <v>69</v>
      </c>
      <c r="FR26" s="472">
        <v>49</v>
      </c>
      <c r="FS26" s="43">
        <v>185</v>
      </c>
      <c r="FT26" s="45">
        <v>183</v>
      </c>
      <c r="FU26" s="46">
        <v>1.0900000000000001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67.209999999999994</v>
      </c>
      <c r="GK26" s="68">
        <v>69.31</v>
      </c>
      <c r="GL26" s="68">
        <v>63.74</v>
      </c>
      <c r="GM26" s="68">
        <v>66.760000000000005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136</v>
      </c>
      <c r="IU26" s="471">
        <v>143</v>
      </c>
      <c r="IV26" s="472">
        <v>180</v>
      </c>
      <c r="IW26" s="43">
        <v>459</v>
      </c>
      <c r="IX26" s="45">
        <v>579</v>
      </c>
      <c r="IY26" s="46">
        <v>-20.73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63.96</v>
      </c>
      <c r="JO26" s="68">
        <v>62.53</v>
      </c>
      <c r="JP26" s="68">
        <v>65.27</v>
      </c>
      <c r="JQ26" s="68">
        <v>63.91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914</v>
      </c>
      <c r="LY26" s="909">
        <v>1042</v>
      </c>
      <c r="LZ26" s="651">
        <v>-12.28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66.33</v>
      </c>
      <c r="MP26" s="788">
        <v>63.57</v>
      </c>
      <c r="MQ26" s="788">
        <v>66.760000000000005</v>
      </c>
      <c r="MR26" s="788">
        <v>63.91</v>
      </c>
      <c r="MS26" s="788">
        <v>65.14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679.65</v>
      </c>
      <c r="C27" s="109">
        <v>622.13</v>
      </c>
      <c r="D27" s="19">
        <v>9.25</v>
      </c>
      <c r="E27" s="4"/>
      <c r="F27" s="4"/>
      <c r="G27" s="20" t="s">
        <v>105</v>
      </c>
      <c r="H27" s="42">
        <v>45</v>
      </c>
      <c r="I27" s="43">
        <v>48</v>
      </c>
      <c r="J27" s="44">
        <v>39</v>
      </c>
      <c r="K27" s="43">
        <v>132</v>
      </c>
      <c r="L27" s="45">
        <v>128</v>
      </c>
      <c r="M27" s="46">
        <v>3.13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78.52</v>
      </c>
      <c r="AC27" s="121">
        <v>72.14</v>
      </c>
      <c r="AD27" s="121">
        <v>70.59</v>
      </c>
      <c r="AE27" s="121">
        <v>73.75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66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776.40000000000009</v>
      </c>
      <c r="CG27" s="109">
        <v>741.59999999999991</v>
      </c>
      <c r="CH27" s="19">
        <v>4.6900000000000004</v>
      </c>
      <c r="CI27" s="4"/>
      <c r="CJ27" s="4"/>
      <c r="CK27" s="20" t="s">
        <v>105</v>
      </c>
      <c r="CL27" s="42">
        <v>58</v>
      </c>
      <c r="CM27" s="43">
        <v>45</v>
      </c>
      <c r="CN27" s="44">
        <v>39</v>
      </c>
      <c r="CO27" s="43">
        <v>142</v>
      </c>
      <c r="CP27" s="45">
        <v>133</v>
      </c>
      <c r="CQ27" s="46">
        <v>6.77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76.510000000000005</v>
      </c>
      <c r="DG27" s="68">
        <v>73.06</v>
      </c>
      <c r="DH27" s="68">
        <v>75.02</v>
      </c>
      <c r="DI27" s="68">
        <v>74.86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359" t="s">
        <v>88</v>
      </c>
      <c r="FJ27" s="1016">
        <v>1199.3100000000002</v>
      </c>
      <c r="FK27" s="109">
        <v>1126.29</v>
      </c>
      <c r="FL27" s="19">
        <v>6.48</v>
      </c>
      <c r="FM27" s="4"/>
      <c r="FN27" s="4"/>
      <c r="FO27" s="20" t="s">
        <v>105</v>
      </c>
      <c r="FP27" s="470">
        <v>45</v>
      </c>
      <c r="FQ27" s="471">
        <v>21</v>
      </c>
      <c r="FR27" s="472">
        <v>58</v>
      </c>
      <c r="FS27" s="43">
        <v>124</v>
      </c>
      <c r="FT27" s="45">
        <v>159</v>
      </c>
      <c r="FU27" s="46">
        <v>-22.01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76.819999999999993</v>
      </c>
      <c r="GK27" s="68">
        <v>78.459999999999994</v>
      </c>
      <c r="GL27" s="68">
        <v>67.89</v>
      </c>
      <c r="GM27" s="68">
        <v>74.39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1386.53</v>
      </c>
      <c r="IO27" s="109">
        <v>1357.3100000000002</v>
      </c>
      <c r="IP27" s="19">
        <v>2.15</v>
      </c>
      <c r="IQ27" s="4"/>
      <c r="IR27" s="4"/>
      <c r="IS27" s="20" t="s">
        <v>105</v>
      </c>
      <c r="IT27" s="470">
        <v>42</v>
      </c>
      <c r="IU27" s="471">
        <v>35</v>
      </c>
      <c r="IV27" s="472">
        <v>28</v>
      </c>
      <c r="IW27" s="43">
        <v>105</v>
      </c>
      <c r="IX27" s="45">
        <v>84</v>
      </c>
      <c r="IY27" s="46">
        <v>25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65.41</v>
      </c>
      <c r="JO27" s="68">
        <v>63.56</v>
      </c>
      <c r="JP27" s="68">
        <v>64.38</v>
      </c>
      <c r="JQ27" s="68">
        <v>64.45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4041.8900000000003</v>
      </c>
      <c r="LS27" s="517">
        <v>3847.3299999999995</v>
      </c>
      <c r="LT27" s="324">
        <v>5.0599999999999996</v>
      </c>
      <c r="LU27" s="4"/>
      <c r="LV27" s="4"/>
      <c r="LW27" s="20" t="s">
        <v>105</v>
      </c>
      <c r="LX27" s="470">
        <v>503</v>
      </c>
      <c r="LY27" s="909">
        <v>504</v>
      </c>
      <c r="LZ27" s="651">
        <v>-0.2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73.75</v>
      </c>
      <c r="MP27" s="788">
        <v>74.86</v>
      </c>
      <c r="MQ27" s="788">
        <v>74.39</v>
      </c>
      <c r="MR27" s="788">
        <v>64.45</v>
      </c>
      <c r="MS27" s="788">
        <v>71.86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642.86</v>
      </c>
      <c r="C28" s="113">
        <v>587.66999999999996</v>
      </c>
      <c r="D28" s="40">
        <v>9.39</v>
      </c>
      <c r="E28" s="4"/>
      <c r="F28" s="4"/>
      <c r="G28" s="20" t="s">
        <v>107</v>
      </c>
      <c r="H28" s="42">
        <v>17</v>
      </c>
      <c r="I28" s="43">
        <v>20</v>
      </c>
      <c r="J28" s="44">
        <v>12</v>
      </c>
      <c r="K28" s="43">
        <v>49</v>
      </c>
      <c r="L28" s="45">
        <v>52</v>
      </c>
      <c r="M28" s="46">
        <v>-5.77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65.91</v>
      </c>
      <c r="AC28" s="121">
        <v>67.819999999999993</v>
      </c>
      <c r="AD28" s="121">
        <v>64.150000000000006</v>
      </c>
      <c r="AE28" s="121">
        <v>65.959999999999994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18818</v>
      </c>
      <c r="AN28" s="231">
        <v>0</v>
      </c>
      <c r="AO28" s="231">
        <v>4094</v>
      </c>
      <c r="AP28" s="831">
        <v>1308</v>
      </c>
      <c r="AQ28" s="231">
        <v>0</v>
      </c>
      <c r="AR28" s="231">
        <v>0</v>
      </c>
      <c r="AS28" s="231">
        <v>0</v>
      </c>
      <c r="AT28" s="832">
        <v>0</v>
      </c>
      <c r="AU28" s="822">
        <v>24220</v>
      </c>
      <c r="AV28" s="231">
        <v>16009</v>
      </c>
      <c r="AW28" s="821">
        <v>40229</v>
      </c>
      <c r="AX28" s="246"/>
      <c r="AY28" s="915"/>
      <c r="AZ28" s="496" t="s">
        <v>57</v>
      </c>
      <c r="BA28" s="946">
        <v>156</v>
      </c>
      <c r="BB28" s="947">
        <v>0</v>
      </c>
      <c r="BC28" s="947">
        <v>0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156</v>
      </c>
      <c r="BJ28" s="947">
        <v>1416</v>
      </c>
      <c r="BK28" s="932">
        <v>1572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747.17000000000007</v>
      </c>
      <c r="CG28" s="113">
        <v>713.41</v>
      </c>
      <c r="CH28" s="40">
        <v>4.7300000000000004</v>
      </c>
      <c r="CI28" s="4"/>
      <c r="CJ28" s="4"/>
      <c r="CK28" s="20" t="s">
        <v>107</v>
      </c>
      <c r="CL28" s="42">
        <v>73</v>
      </c>
      <c r="CM28" s="43">
        <v>38</v>
      </c>
      <c r="CN28" s="44">
        <v>52</v>
      </c>
      <c r="CO28" s="43">
        <v>163</v>
      </c>
      <c r="CP28" s="45">
        <v>174</v>
      </c>
      <c r="CQ28" s="46">
        <v>-6.32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65.819999999999993</v>
      </c>
      <c r="DG28" s="68">
        <v>67.89</v>
      </c>
      <c r="DH28" s="68">
        <v>64.849999999999994</v>
      </c>
      <c r="DI28" s="68">
        <v>66.19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7089</v>
      </c>
      <c r="DR28" s="231">
        <v>0</v>
      </c>
      <c r="DS28" s="231">
        <v>759</v>
      </c>
      <c r="DT28" s="831">
        <v>785</v>
      </c>
      <c r="DU28" s="231">
        <v>0</v>
      </c>
      <c r="DV28" s="231">
        <v>0</v>
      </c>
      <c r="DW28" s="231">
        <v>0</v>
      </c>
      <c r="DX28" s="832">
        <v>0</v>
      </c>
      <c r="DY28" s="822">
        <v>8633</v>
      </c>
      <c r="DZ28" s="231">
        <v>36357</v>
      </c>
      <c r="EA28" s="821">
        <v>44990</v>
      </c>
      <c r="EB28" s="246"/>
      <c r="EC28" s="915"/>
      <c r="ED28" s="496" t="s">
        <v>57</v>
      </c>
      <c r="EE28" s="946">
        <v>36</v>
      </c>
      <c r="EF28" s="947">
        <v>0</v>
      </c>
      <c r="EG28" s="947">
        <v>24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60</v>
      </c>
      <c r="EN28" s="947">
        <v>432</v>
      </c>
      <c r="EO28" s="932">
        <v>492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38" t="s">
        <v>52</v>
      </c>
      <c r="FJ28" s="1017">
        <v>1147.42</v>
      </c>
      <c r="FK28" s="113">
        <v>1077.76</v>
      </c>
      <c r="FL28" s="40">
        <v>6.46</v>
      </c>
      <c r="FM28" s="4"/>
      <c r="FN28" s="4"/>
      <c r="FO28" s="20" t="s">
        <v>107</v>
      </c>
      <c r="FP28" s="470">
        <v>86</v>
      </c>
      <c r="FQ28" s="471">
        <v>46</v>
      </c>
      <c r="FR28" s="472">
        <v>52</v>
      </c>
      <c r="FS28" s="43">
        <v>184</v>
      </c>
      <c r="FT28" s="45">
        <v>172</v>
      </c>
      <c r="FU28" s="46">
        <v>6.98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65.19</v>
      </c>
      <c r="GK28" s="68">
        <v>67.39</v>
      </c>
      <c r="GL28" s="68">
        <v>63.04</v>
      </c>
      <c r="GM28" s="68">
        <v>65.209999999999994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5223</v>
      </c>
      <c r="GV28" s="231">
        <v>0</v>
      </c>
      <c r="GW28" s="231">
        <v>3554</v>
      </c>
      <c r="GX28" s="831">
        <v>4263</v>
      </c>
      <c r="GY28" s="231">
        <v>0</v>
      </c>
      <c r="GZ28" s="231">
        <v>0</v>
      </c>
      <c r="HA28" s="231">
        <v>0</v>
      </c>
      <c r="HB28" s="832">
        <v>0</v>
      </c>
      <c r="HC28" s="822">
        <v>13040</v>
      </c>
      <c r="HD28" s="231">
        <v>22122</v>
      </c>
      <c r="HE28" s="821">
        <v>35162</v>
      </c>
      <c r="HF28" s="246"/>
      <c r="HG28" s="915"/>
      <c r="HH28" s="496" t="s">
        <v>57</v>
      </c>
      <c r="HI28" s="946">
        <v>63</v>
      </c>
      <c r="HJ28" s="947">
        <v>0</v>
      </c>
      <c r="HK28" s="947">
        <v>24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87</v>
      </c>
      <c r="HR28" s="947">
        <v>2051</v>
      </c>
      <c r="HS28" s="932">
        <v>2138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1299.97</v>
      </c>
      <c r="IO28" s="113">
        <v>1272.0600000000002</v>
      </c>
      <c r="IP28" s="40">
        <v>2.19</v>
      </c>
      <c r="IQ28" s="4"/>
      <c r="IR28" s="4"/>
      <c r="IS28" s="20" t="s">
        <v>107</v>
      </c>
      <c r="IT28" s="470">
        <v>335</v>
      </c>
      <c r="IU28" s="471">
        <v>203</v>
      </c>
      <c r="IV28" s="472">
        <v>206</v>
      </c>
      <c r="IW28" s="43">
        <v>744</v>
      </c>
      <c r="IX28" s="45">
        <v>482</v>
      </c>
      <c r="IY28" s="46">
        <v>54.36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60.74</v>
      </c>
      <c r="JO28" s="68">
        <v>59.81</v>
      </c>
      <c r="JP28" s="68">
        <v>61.29</v>
      </c>
      <c r="JQ28" s="68">
        <v>60.61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2549</v>
      </c>
      <c r="JZ28" s="231">
        <v>0</v>
      </c>
      <c r="KA28" s="231">
        <v>2951</v>
      </c>
      <c r="KB28" s="831">
        <v>1650</v>
      </c>
      <c r="KC28" s="231">
        <v>0</v>
      </c>
      <c r="KD28" s="231">
        <v>0</v>
      </c>
      <c r="KE28" s="231">
        <v>0</v>
      </c>
      <c r="KF28" s="832">
        <v>0</v>
      </c>
      <c r="KG28" s="822">
        <v>7150</v>
      </c>
      <c r="KH28" s="231">
        <v>22720</v>
      </c>
      <c r="KI28" s="821">
        <v>29870</v>
      </c>
      <c r="KJ28" s="246"/>
      <c r="KK28" s="915"/>
      <c r="KL28" s="496" t="s">
        <v>57</v>
      </c>
      <c r="KM28" s="946">
        <v>539</v>
      </c>
      <c r="KN28" s="947">
        <v>0</v>
      </c>
      <c r="KO28" s="947">
        <v>43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582</v>
      </c>
      <c r="KV28" s="947">
        <v>1723</v>
      </c>
      <c r="KW28" s="932">
        <v>2305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3837.4200000000005</v>
      </c>
      <c r="LS28" s="513">
        <v>3650.8999999999996</v>
      </c>
      <c r="LT28" s="196">
        <v>5.1100000000000003</v>
      </c>
      <c r="LU28" s="4"/>
      <c r="LV28" s="4"/>
      <c r="LW28" s="20" t="s">
        <v>107</v>
      </c>
      <c r="LX28" s="470">
        <v>1140</v>
      </c>
      <c r="LY28" s="909">
        <v>880</v>
      </c>
      <c r="LZ28" s="651">
        <v>29.55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65.959999999999994</v>
      </c>
      <c r="MP28" s="788">
        <v>66.19</v>
      </c>
      <c r="MQ28" s="788">
        <v>65.209999999999994</v>
      </c>
      <c r="MR28" s="788">
        <v>60.61</v>
      </c>
      <c r="MS28" s="788">
        <v>64.489999999999995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33679</v>
      </c>
      <c r="NB28" s="544">
        <v>0</v>
      </c>
      <c r="NC28" s="544">
        <v>11358</v>
      </c>
      <c r="ND28" s="545">
        <v>8006</v>
      </c>
      <c r="NE28" s="544">
        <v>0</v>
      </c>
      <c r="NF28" s="544">
        <v>0</v>
      </c>
      <c r="NG28" s="544">
        <v>0</v>
      </c>
      <c r="NH28" s="546">
        <v>0</v>
      </c>
      <c r="NI28" s="851">
        <v>53043</v>
      </c>
      <c r="NJ28" s="852">
        <v>97208</v>
      </c>
      <c r="NK28" s="841">
        <v>150251</v>
      </c>
      <c r="NL28" s="839"/>
      <c r="NM28" s="839"/>
      <c r="NN28" s="542" t="s">
        <v>57</v>
      </c>
      <c r="NO28" s="543">
        <v>794</v>
      </c>
      <c r="NP28" s="544">
        <v>0</v>
      </c>
      <c r="NQ28" s="544">
        <v>91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885</v>
      </c>
      <c r="NX28" s="548">
        <v>5622</v>
      </c>
      <c r="NY28" s="841">
        <v>6507</v>
      </c>
    </row>
    <row r="29" spans="1:389" ht="18.75" customHeight="1" thickBot="1">
      <c r="A29" s="71" t="s">
        <v>32</v>
      </c>
      <c r="B29" s="126">
        <v>36.79</v>
      </c>
      <c r="C29" s="127">
        <v>34.460000000000008</v>
      </c>
      <c r="D29" s="74">
        <v>6.76</v>
      </c>
      <c r="E29" s="4"/>
      <c r="F29" s="4"/>
      <c r="G29" s="20" t="s">
        <v>108</v>
      </c>
      <c r="H29" s="42">
        <v>28</v>
      </c>
      <c r="I29" s="43">
        <v>35</v>
      </c>
      <c r="J29" s="44">
        <v>40</v>
      </c>
      <c r="K29" s="43">
        <v>103</v>
      </c>
      <c r="L29" s="45">
        <v>95</v>
      </c>
      <c r="M29" s="46">
        <v>8.42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0</v>
      </c>
      <c r="AC29" s="121">
        <v>0</v>
      </c>
      <c r="AD29" s="121">
        <v>0</v>
      </c>
      <c r="AE29" s="121">
        <v>0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30793</v>
      </c>
      <c r="AN29" s="231">
        <v>0</v>
      </c>
      <c r="AO29" s="231">
        <v>32043</v>
      </c>
      <c r="AP29" s="831">
        <v>8326</v>
      </c>
      <c r="AQ29" s="231">
        <v>0</v>
      </c>
      <c r="AR29" s="231">
        <v>0</v>
      </c>
      <c r="AS29" s="231">
        <v>0</v>
      </c>
      <c r="AT29" s="832">
        <v>0</v>
      </c>
      <c r="AU29" s="822">
        <v>71162</v>
      </c>
      <c r="AV29" s="231">
        <v>54012</v>
      </c>
      <c r="AW29" s="821">
        <v>125174</v>
      </c>
      <c r="AX29" s="246"/>
      <c r="AY29" s="915"/>
      <c r="AZ29" s="496" t="s">
        <v>62</v>
      </c>
      <c r="BA29" s="946">
        <v>780</v>
      </c>
      <c r="BB29" s="947">
        <v>0</v>
      </c>
      <c r="BC29" s="947">
        <v>19</v>
      </c>
      <c r="BD29" s="948">
        <v>685</v>
      </c>
      <c r="BE29" s="947">
        <v>0</v>
      </c>
      <c r="BF29" s="947">
        <v>0</v>
      </c>
      <c r="BG29" s="947">
        <v>0</v>
      </c>
      <c r="BH29" s="949">
        <v>0</v>
      </c>
      <c r="BI29" s="933">
        <v>1484</v>
      </c>
      <c r="BJ29" s="947">
        <v>6784</v>
      </c>
      <c r="BK29" s="932">
        <v>8268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29.230000000000004</v>
      </c>
      <c r="CG29" s="127">
        <v>28.189999999999998</v>
      </c>
      <c r="CH29" s="74">
        <v>3.69</v>
      </c>
      <c r="CI29" s="4"/>
      <c r="CJ29" s="4"/>
      <c r="CK29" s="20" t="s">
        <v>108</v>
      </c>
      <c r="CL29" s="42">
        <v>67</v>
      </c>
      <c r="CM29" s="43">
        <v>43</v>
      </c>
      <c r="CN29" s="44">
        <v>57</v>
      </c>
      <c r="CO29" s="43">
        <v>167</v>
      </c>
      <c r="CP29" s="45">
        <v>158</v>
      </c>
      <c r="CQ29" s="46">
        <v>5.7</v>
      </c>
      <c r="CR29" s="892"/>
      <c r="CS29" s="47" t="s">
        <v>161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0</v>
      </c>
      <c r="DG29" s="68">
        <v>0</v>
      </c>
      <c r="DH29" s="68">
        <v>0</v>
      </c>
      <c r="DI29" s="68">
        <v>0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24095</v>
      </c>
      <c r="DR29" s="231">
        <v>0</v>
      </c>
      <c r="DS29" s="231">
        <v>11392</v>
      </c>
      <c r="DT29" s="831">
        <v>3882</v>
      </c>
      <c r="DU29" s="231">
        <v>0</v>
      </c>
      <c r="DV29" s="231">
        <v>0</v>
      </c>
      <c r="DW29" s="231">
        <v>0</v>
      </c>
      <c r="DX29" s="832">
        <v>0</v>
      </c>
      <c r="DY29" s="822">
        <v>39369</v>
      </c>
      <c r="DZ29" s="231">
        <v>89812</v>
      </c>
      <c r="EA29" s="821">
        <v>129181</v>
      </c>
      <c r="EB29" s="246"/>
      <c r="EC29" s="915"/>
      <c r="ED29" s="496" t="s">
        <v>62</v>
      </c>
      <c r="EE29" s="946">
        <v>400</v>
      </c>
      <c r="EF29" s="947">
        <v>0</v>
      </c>
      <c r="EG29" s="947">
        <v>48</v>
      </c>
      <c r="EH29" s="948">
        <v>1213</v>
      </c>
      <c r="EI29" s="947">
        <v>0</v>
      </c>
      <c r="EJ29" s="947">
        <v>0</v>
      </c>
      <c r="EK29" s="947">
        <v>0</v>
      </c>
      <c r="EL29" s="949">
        <v>0</v>
      </c>
      <c r="EM29" s="933">
        <v>1661</v>
      </c>
      <c r="EN29" s="947">
        <v>3772</v>
      </c>
      <c r="EO29" s="932">
        <v>5433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362" t="s">
        <v>32</v>
      </c>
      <c r="FJ29" s="1019">
        <v>51.89</v>
      </c>
      <c r="FK29" s="127">
        <v>48.53</v>
      </c>
      <c r="FL29" s="74">
        <v>6.92</v>
      </c>
      <c r="FM29" s="4"/>
      <c r="FN29" s="4"/>
      <c r="FO29" s="20" t="s">
        <v>108</v>
      </c>
      <c r="FP29" s="470">
        <v>58</v>
      </c>
      <c r="FQ29" s="471">
        <v>53</v>
      </c>
      <c r="FR29" s="472">
        <v>65</v>
      </c>
      <c r="FS29" s="43">
        <v>176</v>
      </c>
      <c r="FT29" s="45">
        <v>156</v>
      </c>
      <c r="FU29" s="46">
        <v>12.82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0</v>
      </c>
      <c r="GK29" s="68">
        <v>0</v>
      </c>
      <c r="GL29" s="68">
        <v>0</v>
      </c>
      <c r="GM29" s="68">
        <v>0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34799</v>
      </c>
      <c r="GV29" s="231">
        <v>0</v>
      </c>
      <c r="GW29" s="231">
        <v>16886</v>
      </c>
      <c r="GX29" s="831">
        <v>9143</v>
      </c>
      <c r="GY29" s="231">
        <v>0</v>
      </c>
      <c r="GZ29" s="231">
        <v>0</v>
      </c>
      <c r="HA29" s="231">
        <v>0</v>
      </c>
      <c r="HB29" s="832">
        <v>0</v>
      </c>
      <c r="HC29" s="822">
        <v>60828</v>
      </c>
      <c r="HD29" s="231">
        <v>115415</v>
      </c>
      <c r="HE29" s="821">
        <v>176243</v>
      </c>
      <c r="HF29" s="246"/>
      <c r="HG29" s="915"/>
      <c r="HH29" s="496" t="s">
        <v>62</v>
      </c>
      <c r="HI29" s="946">
        <v>586</v>
      </c>
      <c r="HJ29" s="947">
        <v>0</v>
      </c>
      <c r="HK29" s="947">
        <v>47</v>
      </c>
      <c r="HL29" s="948">
        <v>89</v>
      </c>
      <c r="HM29" s="947">
        <v>0</v>
      </c>
      <c r="HN29" s="947">
        <v>0</v>
      </c>
      <c r="HO29" s="947">
        <v>0</v>
      </c>
      <c r="HP29" s="949">
        <v>0</v>
      </c>
      <c r="HQ29" s="933">
        <v>722</v>
      </c>
      <c r="HR29" s="947">
        <v>4476</v>
      </c>
      <c r="HS29" s="932">
        <v>5198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86.559999999999988</v>
      </c>
      <c r="IO29" s="127">
        <v>85.249999999999986</v>
      </c>
      <c r="IP29" s="74">
        <v>1.54</v>
      </c>
      <c r="IQ29" s="4"/>
      <c r="IR29" s="4"/>
      <c r="IS29" s="20" t="s">
        <v>108</v>
      </c>
      <c r="IT29" s="470">
        <v>45</v>
      </c>
      <c r="IU29" s="471">
        <v>24</v>
      </c>
      <c r="IV29" s="472">
        <v>38</v>
      </c>
      <c r="IW29" s="43">
        <v>107</v>
      </c>
      <c r="IX29" s="45">
        <v>124</v>
      </c>
      <c r="IY29" s="46">
        <v>-13.71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0</v>
      </c>
      <c r="JO29" s="68">
        <v>0</v>
      </c>
      <c r="JP29" s="68">
        <v>0</v>
      </c>
      <c r="JQ29" s="68">
        <v>0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39088</v>
      </c>
      <c r="JZ29" s="231">
        <v>0</v>
      </c>
      <c r="KA29" s="231">
        <v>29523</v>
      </c>
      <c r="KB29" s="831">
        <v>7094</v>
      </c>
      <c r="KC29" s="231">
        <v>0</v>
      </c>
      <c r="KD29" s="231">
        <v>0</v>
      </c>
      <c r="KE29" s="231">
        <v>0</v>
      </c>
      <c r="KF29" s="832">
        <v>0</v>
      </c>
      <c r="KG29" s="822">
        <v>75705</v>
      </c>
      <c r="KH29" s="231">
        <v>216675</v>
      </c>
      <c r="KI29" s="821">
        <v>292380</v>
      </c>
      <c r="KJ29" s="246"/>
      <c r="KK29" s="915"/>
      <c r="KL29" s="496" t="s">
        <v>62</v>
      </c>
      <c r="KM29" s="946">
        <v>1347</v>
      </c>
      <c r="KN29" s="947">
        <v>0</v>
      </c>
      <c r="KO29" s="947">
        <v>87</v>
      </c>
      <c r="KP29" s="948">
        <v>42</v>
      </c>
      <c r="KQ29" s="947">
        <v>0</v>
      </c>
      <c r="KR29" s="947">
        <v>0</v>
      </c>
      <c r="KS29" s="947">
        <v>0</v>
      </c>
      <c r="KT29" s="949">
        <v>0</v>
      </c>
      <c r="KU29" s="933">
        <v>1476</v>
      </c>
      <c r="KV29" s="947">
        <v>215</v>
      </c>
      <c r="KW29" s="932">
        <v>1691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204.47</v>
      </c>
      <c r="LS29" s="616">
        <v>196.43</v>
      </c>
      <c r="LT29" s="198">
        <v>4.09</v>
      </c>
      <c r="LU29" s="4"/>
      <c r="LV29" s="4"/>
      <c r="LW29" s="20" t="s">
        <v>108</v>
      </c>
      <c r="LX29" s="470">
        <v>553</v>
      </c>
      <c r="LY29" s="909">
        <v>533</v>
      </c>
      <c r="LZ29" s="651">
        <v>3.75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0</v>
      </c>
      <c r="MP29" s="788">
        <v>0</v>
      </c>
      <c r="MQ29" s="788">
        <v>0</v>
      </c>
      <c r="MR29" s="788">
        <v>0</v>
      </c>
      <c r="MS29" s="788">
        <v>0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128775</v>
      </c>
      <c r="NB29" s="544">
        <v>0</v>
      </c>
      <c r="NC29" s="544">
        <v>89844</v>
      </c>
      <c r="ND29" s="545">
        <v>28445</v>
      </c>
      <c r="NE29" s="544">
        <v>0</v>
      </c>
      <c r="NF29" s="544">
        <v>0</v>
      </c>
      <c r="NG29" s="544">
        <v>0</v>
      </c>
      <c r="NH29" s="546">
        <v>0</v>
      </c>
      <c r="NI29" s="851">
        <v>247064</v>
      </c>
      <c r="NJ29" s="852">
        <v>475914</v>
      </c>
      <c r="NK29" s="841">
        <v>722978</v>
      </c>
      <c r="NL29" s="839"/>
      <c r="NM29" s="839"/>
      <c r="NN29" s="542" t="s">
        <v>62</v>
      </c>
      <c r="NO29" s="543">
        <v>3113</v>
      </c>
      <c r="NP29" s="544">
        <v>0</v>
      </c>
      <c r="NQ29" s="544">
        <v>201</v>
      </c>
      <c r="NR29" s="545">
        <v>2029</v>
      </c>
      <c r="NS29" s="544">
        <v>0</v>
      </c>
      <c r="NT29" s="544">
        <v>0</v>
      </c>
      <c r="NU29" s="544">
        <v>0</v>
      </c>
      <c r="NV29" s="546">
        <v>0</v>
      </c>
      <c r="NW29" s="853">
        <v>5343</v>
      </c>
      <c r="NX29" s="548">
        <v>15247</v>
      </c>
      <c r="NY29" s="841">
        <v>20590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20</v>
      </c>
      <c r="I30" s="43">
        <v>21</v>
      </c>
      <c r="J30" s="44">
        <v>13</v>
      </c>
      <c r="K30" s="43">
        <v>54</v>
      </c>
      <c r="L30" s="45">
        <v>51</v>
      </c>
      <c r="M30" s="46">
        <v>5.88</v>
      </c>
      <c r="N30" s="892"/>
      <c r="O30" s="58" t="s">
        <v>34</v>
      </c>
      <c r="P30" s="263">
        <v>277.39</v>
      </c>
      <c r="Q30" s="264">
        <v>265.60000000000002</v>
      </c>
      <c r="R30" s="62">
        <v>4.4400000000000004</v>
      </c>
      <c r="S30" s="263">
        <v>0</v>
      </c>
      <c r="T30" s="264">
        <v>0</v>
      </c>
      <c r="U30" s="62">
        <v>0</v>
      </c>
      <c r="V30" s="263">
        <v>147</v>
      </c>
      <c r="W30" s="264">
        <v>141.25</v>
      </c>
      <c r="X30" s="62">
        <v>4.07</v>
      </c>
      <c r="Y30" s="892"/>
      <c r="Z30" s="892"/>
      <c r="AA30" s="892" t="s">
        <v>76</v>
      </c>
      <c r="AB30" s="121">
        <v>69.12</v>
      </c>
      <c r="AC30" s="121">
        <v>68.040000000000006</v>
      </c>
      <c r="AD30" s="121">
        <v>66.47</v>
      </c>
      <c r="AE30" s="121">
        <v>67.88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100368</v>
      </c>
      <c r="AN30" s="231">
        <v>0</v>
      </c>
      <c r="AO30" s="231">
        <v>39617</v>
      </c>
      <c r="AP30" s="831">
        <v>13312</v>
      </c>
      <c r="AQ30" s="231">
        <v>0</v>
      </c>
      <c r="AR30" s="231">
        <v>0</v>
      </c>
      <c r="AS30" s="231">
        <v>0</v>
      </c>
      <c r="AT30" s="832">
        <v>0</v>
      </c>
      <c r="AU30" s="822">
        <v>153297</v>
      </c>
      <c r="AV30" s="231">
        <v>245978</v>
      </c>
      <c r="AW30" s="821">
        <v>399275</v>
      </c>
      <c r="AX30" s="246"/>
      <c r="AY30" s="915"/>
      <c r="AZ30" s="496" t="s">
        <v>68</v>
      </c>
      <c r="BA30" s="946">
        <v>3614</v>
      </c>
      <c r="BB30" s="947">
        <v>0</v>
      </c>
      <c r="BC30" s="947">
        <v>115</v>
      </c>
      <c r="BD30" s="948">
        <v>1267</v>
      </c>
      <c r="BE30" s="947">
        <v>0</v>
      </c>
      <c r="BF30" s="947">
        <v>0</v>
      </c>
      <c r="BG30" s="947">
        <v>0</v>
      </c>
      <c r="BH30" s="949">
        <v>0</v>
      </c>
      <c r="BI30" s="933">
        <v>4996</v>
      </c>
      <c r="BJ30" s="947">
        <v>16158</v>
      </c>
      <c r="BK30" s="932">
        <v>21154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49</v>
      </c>
      <c r="CM30" s="43">
        <v>27</v>
      </c>
      <c r="CN30" s="44">
        <v>36</v>
      </c>
      <c r="CO30" s="43">
        <v>112</v>
      </c>
      <c r="CP30" s="45">
        <v>115</v>
      </c>
      <c r="CQ30" s="46">
        <v>-2.61</v>
      </c>
      <c r="CR30" s="892"/>
      <c r="CS30" s="58" t="s">
        <v>34</v>
      </c>
      <c r="CT30" s="59">
        <v>309.42</v>
      </c>
      <c r="CU30" s="278">
        <v>294.08</v>
      </c>
      <c r="CV30" s="61">
        <v>5.22</v>
      </c>
      <c r="CW30" s="59">
        <v>0</v>
      </c>
      <c r="CX30" s="278">
        <v>0</v>
      </c>
      <c r="CY30" s="61">
        <v>0</v>
      </c>
      <c r="CZ30" s="59">
        <v>169.84</v>
      </c>
      <c r="DA30" s="278">
        <v>166.15</v>
      </c>
      <c r="DB30" s="61">
        <v>2.2200000000000002</v>
      </c>
      <c r="DC30" s="892"/>
      <c r="DD30" s="892"/>
      <c r="DE30" s="892" t="s">
        <v>76</v>
      </c>
      <c r="DF30" s="68">
        <v>65.14</v>
      </c>
      <c r="DG30" s="68">
        <v>62.24</v>
      </c>
      <c r="DH30" s="68">
        <v>60.92</v>
      </c>
      <c r="DI30" s="68">
        <v>62.77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101250</v>
      </c>
      <c r="DR30" s="231">
        <v>0</v>
      </c>
      <c r="DS30" s="231">
        <v>80391</v>
      </c>
      <c r="DT30" s="831">
        <v>9956</v>
      </c>
      <c r="DU30" s="231">
        <v>0</v>
      </c>
      <c r="DV30" s="231">
        <v>0</v>
      </c>
      <c r="DW30" s="231">
        <v>0</v>
      </c>
      <c r="DX30" s="832">
        <v>0</v>
      </c>
      <c r="DY30" s="822">
        <v>191597</v>
      </c>
      <c r="DZ30" s="231">
        <v>245532</v>
      </c>
      <c r="EA30" s="821">
        <v>437129</v>
      </c>
      <c r="EB30" s="246"/>
      <c r="EC30" s="915"/>
      <c r="ED30" s="496" t="s">
        <v>68</v>
      </c>
      <c r="EE30" s="946">
        <v>5985</v>
      </c>
      <c r="EF30" s="947">
        <v>0</v>
      </c>
      <c r="EG30" s="947">
        <v>274</v>
      </c>
      <c r="EH30" s="948">
        <v>3614</v>
      </c>
      <c r="EI30" s="947">
        <v>0</v>
      </c>
      <c r="EJ30" s="947">
        <v>0</v>
      </c>
      <c r="EK30" s="947">
        <v>0</v>
      </c>
      <c r="EL30" s="949">
        <v>0</v>
      </c>
      <c r="EM30" s="933">
        <v>9873</v>
      </c>
      <c r="EN30" s="947">
        <v>5859</v>
      </c>
      <c r="EO30" s="932">
        <v>15732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42</v>
      </c>
      <c r="FQ30" s="471">
        <v>67</v>
      </c>
      <c r="FR30" s="472">
        <v>68</v>
      </c>
      <c r="FS30" s="43">
        <v>177</v>
      </c>
      <c r="FT30" s="45">
        <v>162</v>
      </c>
      <c r="FU30" s="46">
        <v>9.26</v>
      </c>
      <c r="FV30" s="892"/>
      <c r="FW30" s="58" t="s">
        <v>34</v>
      </c>
      <c r="FX30" s="59">
        <v>346.04</v>
      </c>
      <c r="FY30" s="278">
        <v>327.74</v>
      </c>
      <c r="FZ30" s="61">
        <v>5.58</v>
      </c>
      <c r="GA30" s="59">
        <v>0</v>
      </c>
      <c r="GB30" s="278">
        <v>0</v>
      </c>
      <c r="GC30" s="61">
        <v>0</v>
      </c>
      <c r="GD30" s="59">
        <v>137.1</v>
      </c>
      <c r="GE30" s="278">
        <v>136.97</v>
      </c>
      <c r="GF30" s="61">
        <v>0.09</v>
      </c>
      <c r="GG30" s="892"/>
      <c r="GH30" s="892"/>
      <c r="GI30" s="892" t="s">
        <v>76</v>
      </c>
      <c r="GJ30" s="68">
        <v>67.05</v>
      </c>
      <c r="GK30" s="68">
        <v>69.87</v>
      </c>
      <c r="GL30" s="68">
        <v>64.680000000000007</v>
      </c>
      <c r="GM30" s="68">
        <v>67.2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100441</v>
      </c>
      <c r="GV30" s="231">
        <v>0</v>
      </c>
      <c r="GW30" s="231">
        <v>70145</v>
      </c>
      <c r="GX30" s="831">
        <v>9629</v>
      </c>
      <c r="GY30" s="231">
        <v>0</v>
      </c>
      <c r="GZ30" s="231">
        <v>0</v>
      </c>
      <c r="HA30" s="231">
        <v>0</v>
      </c>
      <c r="HB30" s="832">
        <v>0</v>
      </c>
      <c r="HC30" s="822">
        <v>180215</v>
      </c>
      <c r="HD30" s="231">
        <v>553415</v>
      </c>
      <c r="HE30" s="821">
        <v>733630</v>
      </c>
      <c r="HF30" s="246"/>
      <c r="HG30" s="915"/>
      <c r="HH30" s="496" t="s">
        <v>68</v>
      </c>
      <c r="HI30" s="946">
        <v>4866</v>
      </c>
      <c r="HJ30" s="947">
        <v>0</v>
      </c>
      <c r="HK30" s="947">
        <v>232</v>
      </c>
      <c r="HL30" s="948">
        <v>375</v>
      </c>
      <c r="HM30" s="947">
        <v>0</v>
      </c>
      <c r="HN30" s="947">
        <v>0</v>
      </c>
      <c r="HO30" s="947">
        <v>0</v>
      </c>
      <c r="HP30" s="949">
        <v>0</v>
      </c>
      <c r="HQ30" s="933">
        <v>5473</v>
      </c>
      <c r="HR30" s="947">
        <v>15389</v>
      </c>
      <c r="HS30" s="932">
        <v>20862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49</v>
      </c>
      <c r="IU30" s="471">
        <v>67</v>
      </c>
      <c r="IV30" s="472">
        <v>51</v>
      </c>
      <c r="IW30" s="43">
        <v>167</v>
      </c>
      <c r="IX30" s="45">
        <v>75</v>
      </c>
      <c r="IY30" s="46">
        <v>122.67</v>
      </c>
      <c r="IZ30" s="892"/>
      <c r="JA30" s="58" t="s">
        <v>34</v>
      </c>
      <c r="JB30" s="59">
        <v>593.79</v>
      </c>
      <c r="JC30" s="278">
        <v>573.57000000000005</v>
      </c>
      <c r="JD30" s="61">
        <v>3.53</v>
      </c>
      <c r="JE30" s="59">
        <v>0</v>
      </c>
      <c r="JF30" s="278">
        <v>0</v>
      </c>
      <c r="JG30" s="61">
        <v>0</v>
      </c>
      <c r="JH30" s="59">
        <v>256.70999999999998</v>
      </c>
      <c r="JI30" s="278">
        <v>262.83999999999997</v>
      </c>
      <c r="JJ30" s="61">
        <v>-2.33</v>
      </c>
      <c r="JK30" s="892"/>
      <c r="JL30" s="892"/>
      <c r="JM30" s="892" t="s">
        <v>76</v>
      </c>
      <c r="JN30" s="68">
        <v>65.430000000000007</v>
      </c>
      <c r="JO30" s="68">
        <v>63.27</v>
      </c>
      <c r="JP30" s="68">
        <v>66.760000000000005</v>
      </c>
      <c r="JQ30" s="68">
        <v>65.150000000000006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109408</v>
      </c>
      <c r="JZ30" s="231">
        <v>0</v>
      </c>
      <c r="KA30" s="231">
        <v>46899</v>
      </c>
      <c r="KB30" s="831">
        <v>8734</v>
      </c>
      <c r="KC30" s="231">
        <v>0</v>
      </c>
      <c r="KD30" s="231">
        <v>0</v>
      </c>
      <c r="KE30" s="231">
        <v>0</v>
      </c>
      <c r="KF30" s="832">
        <v>0</v>
      </c>
      <c r="KG30" s="822">
        <v>165041</v>
      </c>
      <c r="KH30" s="231">
        <v>403027</v>
      </c>
      <c r="KI30" s="821">
        <v>568068</v>
      </c>
      <c r="KJ30" s="246"/>
      <c r="KK30" s="915"/>
      <c r="KL30" s="496" t="s">
        <v>68</v>
      </c>
      <c r="KM30" s="946">
        <v>13137</v>
      </c>
      <c r="KN30" s="947">
        <v>0</v>
      </c>
      <c r="KO30" s="947">
        <v>261</v>
      </c>
      <c r="KP30" s="948">
        <v>93</v>
      </c>
      <c r="KQ30" s="947">
        <v>0</v>
      </c>
      <c r="KR30" s="947">
        <v>0</v>
      </c>
      <c r="KS30" s="947">
        <v>0</v>
      </c>
      <c r="KT30" s="949">
        <v>0</v>
      </c>
      <c r="KU30" s="933">
        <v>13491</v>
      </c>
      <c r="KV30" s="947">
        <v>5419</v>
      </c>
      <c r="KW30" s="932">
        <v>18910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510</v>
      </c>
      <c r="LY30" s="909">
        <v>403</v>
      </c>
      <c r="LZ30" s="651">
        <v>26.55</v>
      </c>
      <c r="MA30" s="652"/>
      <c r="MB30" s="58" t="s">
        <v>34</v>
      </c>
      <c r="MC30" s="59">
        <v>369.48</v>
      </c>
      <c r="MD30" s="1075">
        <v>369.48</v>
      </c>
      <c r="ME30" s="533">
        <v>0</v>
      </c>
      <c r="MF30" s="59">
        <v>0</v>
      </c>
      <c r="MG30" s="1075">
        <v>0</v>
      </c>
      <c r="MH30" s="533">
        <v>0</v>
      </c>
      <c r="MI30" s="59">
        <v>181.41</v>
      </c>
      <c r="MJ30" s="1075">
        <v>182.52</v>
      </c>
      <c r="MK30" s="533">
        <v>-0.61</v>
      </c>
      <c r="ML30" s="525"/>
      <c r="MM30" s="525"/>
      <c r="MN30" s="525" t="s">
        <v>76</v>
      </c>
      <c r="MO30" s="788">
        <v>67.88</v>
      </c>
      <c r="MP30" s="788">
        <v>62.77</v>
      </c>
      <c r="MQ30" s="788">
        <v>67.2</v>
      </c>
      <c r="MR30" s="788">
        <v>65.150000000000006</v>
      </c>
      <c r="MS30" s="788">
        <v>65.75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411467</v>
      </c>
      <c r="NB30" s="544">
        <v>0</v>
      </c>
      <c r="NC30" s="544">
        <v>237052</v>
      </c>
      <c r="ND30" s="545">
        <v>41631</v>
      </c>
      <c r="NE30" s="544">
        <v>0</v>
      </c>
      <c r="NF30" s="544">
        <v>0</v>
      </c>
      <c r="NG30" s="544">
        <v>0</v>
      </c>
      <c r="NH30" s="546">
        <v>0</v>
      </c>
      <c r="NI30" s="851">
        <v>690150</v>
      </c>
      <c r="NJ30" s="852">
        <v>1447952</v>
      </c>
      <c r="NK30" s="841">
        <v>2138102</v>
      </c>
      <c r="NL30" s="839"/>
      <c r="NM30" s="839"/>
      <c r="NN30" s="542" t="s">
        <v>68</v>
      </c>
      <c r="NO30" s="543">
        <v>27602</v>
      </c>
      <c r="NP30" s="544">
        <v>0</v>
      </c>
      <c r="NQ30" s="544">
        <v>882</v>
      </c>
      <c r="NR30" s="545">
        <v>5349</v>
      </c>
      <c r="NS30" s="544">
        <v>0</v>
      </c>
      <c r="NT30" s="544">
        <v>0</v>
      </c>
      <c r="NU30" s="544">
        <v>0</v>
      </c>
      <c r="NV30" s="546">
        <v>0</v>
      </c>
      <c r="NW30" s="853">
        <v>33833</v>
      </c>
      <c r="NX30" s="548">
        <v>42825</v>
      </c>
      <c r="NY30" s="841">
        <v>76658</v>
      </c>
    </row>
    <row r="31" spans="1:389" ht="18.75" customHeight="1" thickBot="1">
      <c r="A31" s="69" t="s">
        <v>111</v>
      </c>
      <c r="B31" s="134">
        <v>2871</v>
      </c>
      <c r="C31" s="135">
        <v>3062</v>
      </c>
      <c r="D31" s="19">
        <v>-6.24</v>
      </c>
      <c r="E31" s="4"/>
      <c r="F31" s="4"/>
      <c r="G31" s="20" t="s">
        <v>112</v>
      </c>
      <c r="H31" s="42">
        <v>18</v>
      </c>
      <c r="I31" s="43">
        <v>11</v>
      </c>
      <c r="J31" s="44">
        <v>6</v>
      </c>
      <c r="K31" s="43">
        <v>35</v>
      </c>
      <c r="L31" s="45">
        <v>33</v>
      </c>
      <c r="M31" s="46">
        <v>6.06</v>
      </c>
      <c r="N31" s="892"/>
      <c r="O31" s="58" t="s">
        <v>48</v>
      </c>
      <c r="P31" s="263">
        <v>249.09</v>
      </c>
      <c r="Q31" s="264">
        <v>242.28</v>
      </c>
      <c r="R31" s="62">
        <v>2.81</v>
      </c>
      <c r="S31" s="263">
        <v>241.75</v>
      </c>
      <c r="T31" s="264">
        <v>234.65</v>
      </c>
      <c r="U31" s="62">
        <v>3.03</v>
      </c>
      <c r="V31" s="263">
        <v>245.64</v>
      </c>
      <c r="W31" s="264">
        <v>238.71</v>
      </c>
      <c r="X31" s="62">
        <v>2.9</v>
      </c>
      <c r="Y31" s="892"/>
      <c r="Z31" s="892"/>
      <c r="AA31" s="892" t="s">
        <v>79</v>
      </c>
      <c r="AB31" s="121">
        <v>62.58</v>
      </c>
      <c r="AC31" s="121">
        <v>63.47</v>
      </c>
      <c r="AD31" s="121">
        <v>63.19</v>
      </c>
      <c r="AE31" s="121">
        <v>63.08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2871</v>
      </c>
      <c r="CG31" s="135">
        <v>3062</v>
      </c>
      <c r="CH31" s="19">
        <v>-6.24</v>
      </c>
      <c r="CI31" s="4"/>
      <c r="CJ31" s="4"/>
      <c r="CK31" s="20" t="s">
        <v>112</v>
      </c>
      <c r="CL31" s="42">
        <v>56</v>
      </c>
      <c r="CM31" s="43">
        <v>42</v>
      </c>
      <c r="CN31" s="44">
        <v>58</v>
      </c>
      <c r="CO31" s="43">
        <v>156</v>
      </c>
      <c r="CP31" s="45">
        <v>140</v>
      </c>
      <c r="CQ31" s="46">
        <v>11.43</v>
      </c>
      <c r="CR31" s="892"/>
      <c r="CS31" s="58" t="s">
        <v>48</v>
      </c>
      <c r="CT31" s="59">
        <v>220.73</v>
      </c>
      <c r="CU31" s="278">
        <v>208.75</v>
      </c>
      <c r="CV31" s="61">
        <v>5.74</v>
      </c>
      <c r="CW31" s="59">
        <v>171.28</v>
      </c>
      <c r="CX31" s="278">
        <v>160.29</v>
      </c>
      <c r="CY31" s="61">
        <v>6.86</v>
      </c>
      <c r="CZ31" s="59">
        <v>198.42</v>
      </c>
      <c r="DA31" s="278">
        <v>187.67</v>
      </c>
      <c r="DB31" s="61">
        <v>5.73</v>
      </c>
      <c r="DC31" s="892"/>
      <c r="DD31" s="892"/>
      <c r="DE31" s="892" t="s">
        <v>79</v>
      </c>
      <c r="DF31" s="68">
        <v>63.8</v>
      </c>
      <c r="DG31" s="68">
        <v>61.43</v>
      </c>
      <c r="DH31" s="68">
        <v>59.65</v>
      </c>
      <c r="DI31" s="68">
        <v>61.63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2871</v>
      </c>
      <c r="FK31" s="135">
        <v>3062</v>
      </c>
      <c r="FL31" s="19">
        <v>-6.24</v>
      </c>
      <c r="FM31" s="4"/>
      <c r="FN31" s="4"/>
      <c r="FO31" s="20" t="s">
        <v>112</v>
      </c>
      <c r="FP31" s="470">
        <v>30</v>
      </c>
      <c r="FQ31" s="471">
        <v>21</v>
      </c>
      <c r="FR31" s="472">
        <v>26</v>
      </c>
      <c r="FS31" s="43">
        <v>77</v>
      </c>
      <c r="FT31" s="45">
        <v>80</v>
      </c>
      <c r="FU31" s="46">
        <v>-3.75</v>
      </c>
      <c r="FV31" s="892"/>
      <c r="FW31" s="58" t="s">
        <v>48</v>
      </c>
      <c r="FX31" s="59">
        <v>332.31</v>
      </c>
      <c r="FY31" s="278">
        <v>314.75</v>
      </c>
      <c r="FZ31" s="61">
        <v>5.58</v>
      </c>
      <c r="GA31" s="59">
        <v>299.08999999999997</v>
      </c>
      <c r="GB31" s="278">
        <v>282.51</v>
      </c>
      <c r="GC31" s="61">
        <v>5.87</v>
      </c>
      <c r="GD31" s="59">
        <v>312.25</v>
      </c>
      <c r="GE31" s="278">
        <v>295.98</v>
      </c>
      <c r="GF31" s="61">
        <v>5.5</v>
      </c>
      <c r="GG31" s="892"/>
      <c r="GH31" s="892"/>
      <c r="GI31" s="892" t="s">
        <v>79</v>
      </c>
      <c r="GJ31" s="68">
        <v>65.38</v>
      </c>
      <c r="GK31" s="68">
        <v>66.83</v>
      </c>
      <c r="GL31" s="68">
        <v>61.9</v>
      </c>
      <c r="GM31" s="68">
        <v>64.7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2871</v>
      </c>
      <c r="IO31" s="135">
        <v>3062</v>
      </c>
      <c r="IP31" s="19">
        <v>-6.24</v>
      </c>
      <c r="IQ31" s="4"/>
      <c r="IR31" s="4"/>
      <c r="IS31" s="20" t="s">
        <v>112</v>
      </c>
      <c r="IT31" s="470">
        <v>62</v>
      </c>
      <c r="IU31" s="471">
        <v>48</v>
      </c>
      <c r="IV31" s="472">
        <v>56</v>
      </c>
      <c r="IW31" s="43">
        <v>166</v>
      </c>
      <c r="IX31" s="45">
        <v>98</v>
      </c>
      <c r="IY31" s="46">
        <v>69.39</v>
      </c>
      <c r="IZ31" s="892"/>
      <c r="JA31" s="58" t="s">
        <v>48</v>
      </c>
      <c r="JB31" s="59">
        <v>499.62</v>
      </c>
      <c r="JC31" s="278">
        <v>480.48</v>
      </c>
      <c r="JD31" s="61">
        <v>3.98</v>
      </c>
      <c r="JE31" s="59">
        <v>274.89999999999998</v>
      </c>
      <c r="JF31" s="278">
        <v>260.02999999999997</v>
      </c>
      <c r="JG31" s="61">
        <v>5.72</v>
      </c>
      <c r="JH31" s="59">
        <v>372.05</v>
      </c>
      <c r="JI31" s="278">
        <v>361.05</v>
      </c>
      <c r="JJ31" s="61">
        <v>3.05</v>
      </c>
      <c r="JK31" s="892"/>
      <c r="JL31" s="892"/>
      <c r="JM31" s="892" t="s">
        <v>79</v>
      </c>
      <c r="JN31" s="68">
        <v>62.36</v>
      </c>
      <c r="JO31" s="68">
        <v>61.74</v>
      </c>
      <c r="JP31" s="68">
        <v>64.25</v>
      </c>
      <c r="JQ31" s="68">
        <v>62.78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2871</v>
      </c>
      <c r="LS31" s="627">
        <v>3062</v>
      </c>
      <c r="LT31" s="324">
        <v>-6.24</v>
      </c>
      <c r="LU31" s="4"/>
      <c r="LV31" s="4"/>
      <c r="LW31" s="20" t="s">
        <v>112</v>
      </c>
      <c r="LX31" s="470">
        <v>434</v>
      </c>
      <c r="LY31" s="909">
        <v>351</v>
      </c>
      <c r="LZ31" s="651">
        <v>23.65</v>
      </c>
      <c r="MA31" s="652"/>
      <c r="MB31" s="58" t="s">
        <v>48</v>
      </c>
      <c r="MC31" s="59">
        <v>332.48</v>
      </c>
      <c r="MD31" s="1075">
        <v>321.55</v>
      </c>
      <c r="ME31" s="533">
        <v>3.4</v>
      </c>
      <c r="MF31" s="59">
        <v>258.77999999999997</v>
      </c>
      <c r="MG31" s="1075">
        <v>245.19</v>
      </c>
      <c r="MH31" s="533">
        <v>5.54</v>
      </c>
      <c r="MI31" s="59">
        <v>293</v>
      </c>
      <c r="MJ31" s="1075">
        <v>282.02999999999997</v>
      </c>
      <c r="MK31" s="533">
        <v>3.89</v>
      </c>
      <c r="ML31" s="525"/>
      <c r="MM31" s="525"/>
      <c r="MN31" s="525" t="s">
        <v>79</v>
      </c>
      <c r="MO31" s="788">
        <v>63.08</v>
      </c>
      <c r="MP31" s="788">
        <v>61.63</v>
      </c>
      <c r="MQ31" s="788">
        <v>64.7</v>
      </c>
      <c r="MR31" s="788">
        <v>62.78</v>
      </c>
      <c r="MS31" s="788">
        <v>63.05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63.53</v>
      </c>
      <c r="C32" s="137">
        <v>58.18</v>
      </c>
      <c r="D32" s="19">
        <v>5.35</v>
      </c>
      <c r="E32" s="4"/>
      <c r="F32" s="4"/>
      <c r="G32" s="20" t="s">
        <v>113</v>
      </c>
      <c r="H32" s="42">
        <v>146</v>
      </c>
      <c r="I32" s="43">
        <v>127</v>
      </c>
      <c r="J32" s="44">
        <v>194</v>
      </c>
      <c r="K32" s="43">
        <v>467</v>
      </c>
      <c r="L32" s="45">
        <v>424</v>
      </c>
      <c r="M32" s="46">
        <v>10.14</v>
      </c>
      <c r="N32" s="892"/>
      <c r="O32" s="58" t="s">
        <v>54</v>
      </c>
      <c r="P32" s="263">
        <v>218.08</v>
      </c>
      <c r="Q32" s="117">
        <v>203.48</v>
      </c>
      <c r="R32" s="62">
        <v>7.18</v>
      </c>
      <c r="S32" s="263">
        <v>289.60000000000002</v>
      </c>
      <c r="T32" s="264">
        <v>298.75</v>
      </c>
      <c r="U32" s="62">
        <v>-3.06</v>
      </c>
      <c r="V32" s="263">
        <v>251.7</v>
      </c>
      <c r="W32" s="264">
        <v>248.09</v>
      </c>
      <c r="X32" s="62">
        <v>1.46</v>
      </c>
      <c r="Y32" s="892"/>
      <c r="Z32" s="49" t="s">
        <v>56</v>
      </c>
      <c r="AA32" s="49"/>
      <c r="AB32" s="50">
        <v>78763</v>
      </c>
      <c r="AC32" s="50">
        <v>75183</v>
      </c>
      <c r="AD32" s="50">
        <v>76471</v>
      </c>
      <c r="AE32" s="50">
        <v>230417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149979</v>
      </c>
      <c r="AN32" s="826">
        <v>0</v>
      </c>
      <c r="AO32" s="826">
        <v>75754</v>
      </c>
      <c r="AP32" s="827">
        <v>22946</v>
      </c>
      <c r="AQ32" s="826">
        <v>0</v>
      </c>
      <c r="AR32" s="826">
        <v>0</v>
      </c>
      <c r="AS32" s="826">
        <v>0</v>
      </c>
      <c r="AT32" s="826">
        <v>0</v>
      </c>
      <c r="AU32" s="824">
        <v>248679</v>
      </c>
      <c r="AV32" s="826">
        <v>315999</v>
      </c>
      <c r="AW32" s="825">
        <v>564678</v>
      </c>
      <c r="AX32" s="913"/>
      <c r="AY32" s="49"/>
      <c r="AZ32" s="497" t="s">
        <v>45</v>
      </c>
      <c r="BA32" s="935">
        <v>4550</v>
      </c>
      <c r="BB32" s="936">
        <v>0</v>
      </c>
      <c r="BC32" s="936">
        <v>134</v>
      </c>
      <c r="BD32" s="937">
        <v>1952</v>
      </c>
      <c r="BE32" s="936">
        <v>0</v>
      </c>
      <c r="BF32" s="936">
        <v>0</v>
      </c>
      <c r="BG32" s="936">
        <v>0</v>
      </c>
      <c r="BH32" s="936">
        <v>0</v>
      </c>
      <c r="BI32" s="938">
        <v>6636</v>
      </c>
      <c r="BJ32" s="936">
        <v>24358</v>
      </c>
      <c r="BK32" s="939">
        <v>30994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64.180000000000007</v>
      </c>
      <c r="CG32" s="137">
        <v>61.78</v>
      </c>
      <c r="CH32" s="19">
        <v>2.4</v>
      </c>
      <c r="CI32" s="4"/>
      <c r="CJ32" s="4"/>
      <c r="CK32" s="20" t="s">
        <v>113</v>
      </c>
      <c r="CL32" s="42">
        <v>42</v>
      </c>
      <c r="CM32" s="43">
        <v>26</v>
      </c>
      <c r="CN32" s="44">
        <v>31</v>
      </c>
      <c r="CO32" s="43">
        <v>99</v>
      </c>
      <c r="CP32" s="45">
        <v>109</v>
      </c>
      <c r="CQ32" s="46">
        <v>-9.17</v>
      </c>
      <c r="CR32" s="892"/>
      <c r="CS32" s="58" t="s">
        <v>54</v>
      </c>
      <c r="CT32" s="59">
        <v>245.7</v>
      </c>
      <c r="CU32" s="278">
        <v>244.03</v>
      </c>
      <c r="CV32" s="61">
        <v>0.68</v>
      </c>
      <c r="CW32" s="59">
        <v>197.34</v>
      </c>
      <c r="CX32" s="278">
        <v>192.63</v>
      </c>
      <c r="CY32" s="61">
        <v>2.4500000000000002</v>
      </c>
      <c r="CZ32" s="59">
        <v>223.89</v>
      </c>
      <c r="DA32" s="278">
        <v>221.67</v>
      </c>
      <c r="DB32" s="61">
        <v>1</v>
      </c>
      <c r="DC32" s="892"/>
      <c r="DD32" s="49" t="s">
        <v>56</v>
      </c>
      <c r="DE32" s="49"/>
      <c r="DF32" s="13">
        <v>78806</v>
      </c>
      <c r="DG32" s="13">
        <v>79103</v>
      </c>
      <c r="DH32" s="13">
        <v>73834</v>
      </c>
      <c r="DI32" s="13">
        <v>231743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132434</v>
      </c>
      <c r="DR32" s="826">
        <v>0</v>
      </c>
      <c r="DS32" s="826">
        <v>92542</v>
      </c>
      <c r="DT32" s="827">
        <v>14623</v>
      </c>
      <c r="DU32" s="826">
        <v>0</v>
      </c>
      <c r="DV32" s="826">
        <v>0</v>
      </c>
      <c r="DW32" s="826">
        <v>0</v>
      </c>
      <c r="DX32" s="826">
        <v>0</v>
      </c>
      <c r="DY32" s="824">
        <v>239599</v>
      </c>
      <c r="DZ32" s="826">
        <v>371701</v>
      </c>
      <c r="EA32" s="825">
        <v>611300</v>
      </c>
      <c r="EB32" s="913"/>
      <c r="EC32" s="49"/>
      <c r="ED32" s="497" t="s">
        <v>45</v>
      </c>
      <c r="EE32" s="935">
        <v>6421</v>
      </c>
      <c r="EF32" s="936">
        <v>0</v>
      </c>
      <c r="EG32" s="936">
        <v>346</v>
      </c>
      <c r="EH32" s="937">
        <v>4827</v>
      </c>
      <c r="EI32" s="936">
        <v>0</v>
      </c>
      <c r="EJ32" s="936">
        <v>0</v>
      </c>
      <c r="EK32" s="936">
        <v>0</v>
      </c>
      <c r="EL32" s="936">
        <v>0</v>
      </c>
      <c r="EM32" s="938">
        <v>11594</v>
      </c>
      <c r="EN32" s="936">
        <v>10063</v>
      </c>
      <c r="EO32" s="939">
        <v>21657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66.760000000000005</v>
      </c>
      <c r="FK32" s="137">
        <v>57.3</v>
      </c>
      <c r="FL32" s="19">
        <v>9.4600000000000009</v>
      </c>
      <c r="FM32" s="4"/>
      <c r="FN32" s="4"/>
      <c r="FO32" s="20" t="s">
        <v>113</v>
      </c>
      <c r="FP32" s="470">
        <v>164</v>
      </c>
      <c r="FQ32" s="471">
        <v>158</v>
      </c>
      <c r="FR32" s="472">
        <v>137</v>
      </c>
      <c r="FS32" s="43">
        <v>459</v>
      </c>
      <c r="FT32" s="45">
        <v>402</v>
      </c>
      <c r="FU32" s="46">
        <v>14.18</v>
      </c>
      <c r="FV32" s="892"/>
      <c r="FW32" s="58" t="s">
        <v>54</v>
      </c>
      <c r="FX32" s="59">
        <v>244.85</v>
      </c>
      <c r="FY32" s="278">
        <v>228.03</v>
      </c>
      <c r="FZ32" s="61">
        <v>7.38</v>
      </c>
      <c r="GA32" s="59">
        <v>171.65</v>
      </c>
      <c r="GB32" s="278">
        <v>164.59</v>
      </c>
      <c r="GC32" s="61">
        <v>4.29</v>
      </c>
      <c r="GD32" s="59">
        <v>200.65</v>
      </c>
      <c r="GE32" s="278">
        <v>191.1</v>
      </c>
      <c r="GF32" s="61">
        <v>5</v>
      </c>
      <c r="GG32" s="892"/>
      <c r="GH32" s="49" t="s">
        <v>56</v>
      </c>
      <c r="GI32" s="49"/>
      <c r="GJ32" s="320">
        <v>79044</v>
      </c>
      <c r="GK32" s="320">
        <v>81415</v>
      </c>
      <c r="GL32" s="320">
        <v>76407</v>
      </c>
      <c r="GM32" s="320">
        <v>236866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140463</v>
      </c>
      <c r="GV32" s="826">
        <v>0</v>
      </c>
      <c r="GW32" s="826">
        <v>90585</v>
      </c>
      <c r="GX32" s="827">
        <v>23035</v>
      </c>
      <c r="GY32" s="826">
        <v>0</v>
      </c>
      <c r="GZ32" s="826">
        <v>0</v>
      </c>
      <c r="HA32" s="826">
        <v>0</v>
      </c>
      <c r="HB32" s="826">
        <v>0</v>
      </c>
      <c r="HC32" s="824">
        <v>254083</v>
      </c>
      <c r="HD32" s="826">
        <v>690952</v>
      </c>
      <c r="HE32" s="825">
        <v>945035</v>
      </c>
      <c r="HF32" s="913"/>
      <c r="HG32" s="49"/>
      <c r="HH32" s="497" t="s">
        <v>45</v>
      </c>
      <c r="HI32" s="935">
        <v>5515</v>
      </c>
      <c r="HJ32" s="936">
        <v>0</v>
      </c>
      <c r="HK32" s="936">
        <v>303</v>
      </c>
      <c r="HL32" s="937">
        <v>464</v>
      </c>
      <c r="HM32" s="936">
        <v>0</v>
      </c>
      <c r="HN32" s="936">
        <v>0</v>
      </c>
      <c r="HO32" s="936">
        <v>0</v>
      </c>
      <c r="HP32" s="936">
        <v>0</v>
      </c>
      <c r="HQ32" s="938">
        <v>6282</v>
      </c>
      <c r="HR32" s="936">
        <v>21916</v>
      </c>
      <c r="HS32" s="939">
        <v>28198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62.27</v>
      </c>
      <c r="IO32" s="137">
        <v>58.65</v>
      </c>
      <c r="IP32" s="19">
        <v>3.62</v>
      </c>
      <c r="IQ32" s="4"/>
      <c r="IR32" s="4"/>
      <c r="IS32" s="20" t="s">
        <v>113</v>
      </c>
      <c r="IT32" s="470">
        <v>308</v>
      </c>
      <c r="IU32" s="471">
        <v>160</v>
      </c>
      <c r="IV32" s="472">
        <v>233</v>
      </c>
      <c r="IW32" s="43">
        <v>701</v>
      </c>
      <c r="IX32" s="45">
        <v>242</v>
      </c>
      <c r="IY32" s="46">
        <v>189.67</v>
      </c>
      <c r="IZ32" s="892"/>
      <c r="JA32" s="58" t="s">
        <v>54</v>
      </c>
      <c r="JB32" s="59">
        <v>245.51</v>
      </c>
      <c r="JC32" s="278">
        <v>230.71</v>
      </c>
      <c r="JD32" s="61">
        <v>6.41</v>
      </c>
      <c r="JE32" s="59">
        <v>171.88</v>
      </c>
      <c r="JF32" s="278">
        <v>158.16999999999999</v>
      </c>
      <c r="JG32" s="61">
        <v>8.67</v>
      </c>
      <c r="JH32" s="59">
        <v>203.71</v>
      </c>
      <c r="JI32" s="278">
        <v>191.41</v>
      </c>
      <c r="JJ32" s="61">
        <v>6.43</v>
      </c>
      <c r="JK32" s="892"/>
      <c r="JL32" s="49" t="s">
        <v>56</v>
      </c>
      <c r="JM32" s="49"/>
      <c r="JN32" s="320">
        <v>82381</v>
      </c>
      <c r="JO32" s="320">
        <v>78270</v>
      </c>
      <c r="JP32" s="320">
        <v>85181</v>
      </c>
      <c r="JQ32" s="320">
        <v>245832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151045</v>
      </c>
      <c r="JZ32" s="826">
        <v>0</v>
      </c>
      <c r="KA32" s="826">
        <v>79373</v>
      </c>
      <c r="KB32" s="827">
        <v>17478</v>
      </c>
      <c r="KC32" s="826">
        <v>0</v>
      </c>
      <c r="KD32" s="826">
        <v>0</v>
      </c>
      <c r="KE32" s="826">
        <v>0</v>
      </c>
      <c r="KF32" s="826">
        <v>0</v>
      </c>
      <c r="KG32" s="824">
        <v>247896</v>
      </c>
      <c r="KH32" s="826">
        <v>642422</v>
      </c>
      <c r="KI32" s="825">
        <v>890318</v>
      </c>
      <c r="KJ32" s="913"/>
      <c r="KK32" s="49"/>
      <c r="KL32" s="497" t="s">
        <v>45</v>
      </c>
      <c r="KM32" s="935">
        <v>15023</v>
      </c>
      <c r="KN32" s="936">
        <v>0</v>
      </c>
      <c r="KO32" s="936">
        <v>391</v>
      </c>
      <c r="KP32" s="937">
        <v>135</v>
      </c>
      <c r="KQ32" s="936">
        <v>0</v>
      </c>
      <c r="KR32" s="936">
        <v>0</v>
      </c>
      <c r="KS32" s="936">
        <v>0</v>
      </c>
      <c r="KT32" s="936">
        <v>0</v>
      </c>
      <c r="KU32" s="938">
        <v>15549</v>
      </c>
      <c r="KV32" s="936">
        <v>7357</v>
      </c>
      <c r="KW32" s="939">
        <v>22906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64.180000000000007</v>
      </c>
      <c r="LS32" s="666">
        <v>58.98</v>
      </c>
      <c r="LT32" s="324">
        <v>5.2</v>
      </c>
      <c r="LU32" s="4"/>
      <c r="LV32" s="4"/>
      <c r="LW32" s="20" t="s">
        <v>113</v>
      </c>
      <c r="LX32" s="470">
        <v>1726</v>
      </c>
      <c r="LY32" s="909">
        <v>1177</v>
      </c>
      <c r="LZ32" s="651">
        <v>46.64</v>
      </c>
      <c r="MA32" s="652"/>
      <c r="MB32" s="58" t="s">
        <v>54</v>
      </c>
      <c r="MC32" s="59">
        <v>240.1</v>
      </c>
      <c r="MD32" s="1075">
        <v>228.31</v>
      </c>
      <c r="ME32" s="533">
        <v>5.16</v>
      </c>
      <c r="MF32" s="59">
        <v>195.68</v>
      </c>
      <c r="MG32" s="1075">
        <v>189.27</v>
      </c>
      <c r="MH32" s="533">
        <v>3.39</v>
      </c>
      <c r="MI32" s="59">
        <v>216.3</v>
      </c>
      <c r="MJ32" s="1075">
        <v>208.11</v>
      </c>
      <c r="MK32" s="533">
        <v>3.94</v>
      </c>
      <c r="ML32" s="525"/>
      <c r="MM32" s="532" t="s">
        <v>56</v>
      </c>
      <c r="MN32" s="532"/>
      <c r="MO32" s="787">
        <v>230417</v>
      </c>
      <c r="MP32" s="787">
        <v>231743</v>
      </c>
      <c r="MQ32" s="787">
        <v>236866</v>
      </c>
      <c r="MR32" s="787">
        <v>245832</v>
      </c>
      <c r="MS32" s="787">
        <v>944858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573921</v>
      </c>
      <c r="NB32" s="845">
        <v>0</v>
      </c>
      <c r="NC32" s="845">
        <v>338254</v>
      </c>
      <c r="ND32" s="846">
        <v>78082</v>
      </c>
      <c r="NE32" s="845">
        <v>0</v>
      </c>
      <c r="NF32" s="845">
        <v>0</v>
      </c>
      <c r="NG32" s="845">
        <v>0</v>
      </c>
      <c r="NH32" s="845">
        <v>0</v>
      </c>
      <c r="NI32" s="846">
        <v>990257</v>
      </c>
      <c r="NJ32" s="844">
        <v>2021074</v>
      </c>
      <c r="NK32" s="847">
        <v>3011331</v>
      </c>
      <c r="NL32" s="839"/>
      <c r="NM32" s="839"/>
      <c r="NN32" s="553" t="s">
        <v>45</v>
      </c>
      <c r="NO32" s="844">
        <v>31509</v>
      </c>
      <c r="NP32" s="845">
        <v>0</v>
      </c>
      <c r="NQ32" s="845">
        <v>1174</v>
      </c>
      <c r="NR32" s="846">
        <v>7378</v>
      </c>
      <c r="NS32" s="845">
        <v>0</v>
      </c>
      <c r="NT32" s="845">
        <v>0</v>
      </c>
      <c r="NU32" s="845">
        <v>0</v>
      </c>
      <c r="NV32" s="845">
        <v>0</v>
      </c>
      <c r="NW32" s="846">
        <v>40061</v>
      </c>
      <c r="NX32" s="847">
        <v>63694</v>
      </c>
      <c r="NY32" s="847">
        <v>103755</v>
      </c>
    </row>
    <row r="33" spans="1:389" ht="18.75" customHeight="1" thickTop="1">
      <c r="A33" s="69" t="s">
        <v>114</v>
      </c>
      <c r="B33" s="139">
        <v>230417</v>
      </c>
      <c r="C33" s="135">
        <v>218072</v>
      </c>
      <c r="D33" s="19">
        <v>5.66</v>
      </c>
      <c r="E33" s="4"/>
      <c r="F33" s="4"/>
      <c r="G33" s="20" t="s">
        <v>115</v>
      </c>
      <c r="H33" s="42">
        <v>27</v>
      </c>
      <c r="I33" s="43">
        <v>26</v>
      </c>
      <c r="J33" s="44">
        <v>32</v>
      </c>
      <c r="K33" s="43">
        <v>85</v>
      </c>
      <c r="L33" s="45">
        <v>79</v>
      </c>
      <c r="M33" s="46">
        <v>7.59</v>
      </c>
      <c r="N33" s="892"/>
      <c r="O33" s="58" t="s">
        <v>59</v>
      </c>
      <c r="P33" s="263">
        <v>96.44</v>
      </c>
      <c r="Q33" s="264">
        <v>91.5</v>
      </c>
      <c r="R33" s="62">
        <v>5.4</v>
      </c>
      <c r="S33" s="263">
        <v>82.19</v>
      </c>
      <c r="T33" s="264">
        <v>79.430000000000007</v>
      </c>
      <c r="U33" s="62">
        <v>3.47</v>
      </c>
      <c r="V33" s="263">
        <v>89.74</v>
      </c>
      <c r="W33" s="264">
        <v>85.85</v>
      </c>
      <c r="X33" s="62">
        <v>4.53</v>
      </c>
      <c r="Y33" s="892"/>
      <c r="Z33" s="892"/>
      <c r="AA33" s="892" t="s">
        <v>35</v>
      </c>
      <c r="AB33" s="63">
        <v>0</v>
      </c>
      <c r="AC33" s="63">
        <v>0</v>
      </c>
      <c r="AD33" s="63">
        <v>0</v>
      </c>
      <c r="AE33" s="63">
        <v>0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231743</v>
      </c>
      <c r="CG33" s="135">
        <v>223685</v>
      </c>
      <c r="CH33" s="19">
        <v>3.6</v>
      </c>
      <c r="CI33" s="4"/>
      <c r="CJ33" s="4"/>
      <c r="CK33" s="20" t="s">
        <v>115</v>
      </c>
      <c r="CL33" s="42">
        <v>51</v>
      </c>
      <c r="CM33" s="43">
        <v>47</v>
      </c>
      <c r="CN33" s="44">
        <v>35</v>
      </c>
      <c r="CO33" s="43">
        <v>133</v>
      </c>
      <c r="CP33" s="45">
        <v>127</v>
      </c>
      <c r="CQ33" s="46">
        <v>4.72</v>
      </c>
      <c r="CR33" s="892"/>
      <c r="CS33" s="58" t="s">
        <v>59</v>
      </c>
      <c r="CT33" s="59">
        <v>110.47</v>
      </c>
      <c r="CU33" s="278">
        <v>107.57</v>
      </c>
      <c r="CV33" s="61">
        <v>2.7</v>
      </c>
      <c r="CW33" s="59">
        <v>92.39</v>
      </c>
      <c r="CX33" s="278">
        <v>89.89</v>
      </c>
      <c r="CY33" s="61">
        <v>2.78</v>
      </c>
      <c r="CZ33" s="59">
        <v>102.31</v>
      </c>
      <c r="DA33" s="278">
        <v>99.88</v>
      </c>
      <c r="DB33" s="61">
        <v>2.4300000000000002</v>
      </c>
      <c r="DC33" s="892"/>
      <c r="DD33" s="892"/>
      <c r="DE33" s="892" t="s">
        <v>35</v>
      </c>
      <c r="DF33" s="85">
        <v>0</v>
      </c>
      <c r="DG33" s="85">
        <v>0</v>
      </c>
      <c r="DH33" s="85">
        <v>0</v>
      </c>
      <c r="DI33" s="13">
        <v>0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236866</v>
      </c>
      <c r="FK33" s="135">
        <v>224455</v>
      </c>
      <c r="FL33" s="19">
        <v>5.53</v>
      </c>
      <c r="FM33" s="4"/>
      <c r="FN33" s="4"/>
      <c r="FO33" s="20" t="s">
        <v>115</v>
      </c>
      <c r="FP33" s="470">
        <v>61</v>
      </c>
      <c r="FQ33" s="471">
        <v>56</v>
      </c>
      <c r="FR33" s="472">
        <v>33</v>
      </c>
      <c r="FS33" s="43">
        <v>150</v>
      </c>
      <c r="FT33" s="45">
        <v>201</v>
      </c>
      <c r="FU33" s="46">
        <v>-25.37</v>
      </c>
      <c r="FV33" s="892"/>
      <c r="FW33" s="58" t="s">
        <v>59</v>
      </c>
      <c r="FX33" s="59">
        <v>143.02000000000001</v>
      </c>
      <c r="FY33" s="278">
        <v>135.24</v>
      </c>
      <c r="FZ33" s="61">
        <v>5.75</v>
      </c>
      <c r="GA33" s="59">
        <v>122.1</v>
      </c>
      <c r="GB33" s="278">
        <v>118.08</v>
      </c>
      <c r="GC33" s="61">
        <v>3.4</v>
      </c>
      <c r="GD33" s="59">
        <v>130.38999999999999</v>
      </c>
      <c r="GE33" s="278">
        <v>125.25</v>
      </c>
      <c r="GF33" s="61">
        <v>4.0999999999999996</v>
      </c>
      <c r="GG33" s="892"/>
      <c r="GH33" s="892"/>
      <c r="GI33" s="892" t="s">
        <v>35</v>
      </c>
      <c r="GJ33" s="476">
        <v>0</v>
      </c>
      <c r="GK33" s="476">
        <v>0</v>
      </c>
      <c r="GL33" s="476">
        <v>0</v>
      </c>
      <c r="GM33" s="320">
        <v>0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245832</v>
      </c>
      <c r="IO33" s="135">
        <v>264614</v>
      </c>
      <c r="IP33" s="19">
        <v>-7.1</v>
      </c>
      <c r="IQ33" s="4"/>
      <c r="IR33" s="4"/>
      <c r="IS33" s="20" t="s">
        <v>115</v>
      </c>
      <c r="IT33" s="470">
        <v>34</v>
      </c>
      <c r="IU33" s="471">
        <v>23</v>
      </c>
      <c r="IV33" s="472">
        <v>57</v>
      </c>
      <c r="IW33" s="43">
        <v>114</v>
      </c>
      <c r="IX33" s="45">
        <v>141</v>
      </c>
      <c r="IY33" s="46">
        <v>-19.149999999999999</v>
      </c>
      <c r="IZ33" s="892"/>
      <c r="JA33" s="58" t="s">
        <v>59</v>
      </c>
      <c r="JB33" s="59">
        <v>130.02000000000001</v>
      </c>
      <c r="JC33" s="278">
        <v>116.95</v>
      </c>
      <c r="JD33" s="61">
        <v>11.18</v>
      </c>
      <c r="JE33" s="59">
        <v>103.14</v>
      </c>
      <c r="JF33" s="278">
        <v>99.16</v>
      </c>
      <c r="JG33" s="61">
        <v>4.01</v>
      </c>
      <c r="JH33" s="59">
        <v>114.76</v>
      </c>
      <c r="JI33" s="278">
        <v>107.31</v>
      </c>
      <c r="JJ33" s="61">
        <v>6.94</v>
      </c>
      <c r="JK33" s="892"/>
      <c r="JL33" s="892"/>
      <c r="JM33" s="892" t="s">
        <v>35</v>
      </c>
      <c r="JN33" s="476">
        <v>0</v>
      </c>
      <c r="JO33" s="476">
        <v>0</v>
      </c>
      <c r="JP33" s="476">
        <v>0</v>
      </c>
      <c r="JQ33" s="320">
        <v>0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944858</v>
      </c>
      <c r="LS33" s="628">
        <v>930826</v>
      </c>
      <c r="LT33" s="324">
        <v>1.51</v>
      </c>
      <c r="LU33" s="4"/>
      <c r="LV33" s="4"/>
      <c r="LW33" s="20" t="s">
        <v>115</v>
      </c>
      <c r="LX33" s="470">
        <v>482</v>
      </c>
      <c r="LY33" s="909">
        <v>548</v>
      </c>
      <c r="LZ33" s="651">
        <v>-12.04</v>
      </c>
      <c r="MA33" s="652"/>
      <c r="MB33" s="58" t="s">
        <v>59</v>
      </c>
      <c r="MC33" s="59">
        <v>121.51</v>
      </c>
      <c r="MD33" s="1075">
        <v>114.41</v>
      </c>
      <c r="ME33" s="533">
        <v>6.21</v>
      </c>
      <c r="MF33" s="59">
        <v>104.24</v>
      </c>
      <c r="MG33" s="1075">
        <v>100.66</v>
      </c>
      <c r="MH33" s="533">
        <v>3.56</v>
      </c>
      <c r="MI33" s="59">
        <v>112.26</v>
      </c>
      <c r="MJ33" s="1075">
        <v>107.29</v>
      </c>
      <c r="MK33" s="533">
        <v>4.63</v>
      </c>
      <c r="ML33" s="525"/>
      <c r="MM33" s="525"/>
      <c r="MN33" s="525" t="s">
        <v>35</v>
      </c>
      <c r="MO33" s="787">
        <v>0</v>
      </c>
      <c r="MP33" s="787">
        <v>0</v>
      </c>
      <c r="MQ33" s="787">
        <v>0</v>
      </c>
      <c r="MR33" s="787">
        <v>0</v>
      </c>
      <c r="MS33" s="787">
        <v>0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225733</v>
      </c>
      <c r="C34" s="141">
        <v>213606</v>
      </c>
      <c r="D34" s="40">
        <v>5.68</v>
      </c>
      <c r="E34" s="4"/>
      <c r="F34" s="4"/>
      <c r="G34" s="20" t="s">
        <v>117</v>
      </c>
      <c r="H34" s="42">
        <v>36</v>
      </c>
      <c r="I34" s="43">
        <v>48</v>
      </c>
      <c r="J34" s="44">
        <v>59</v>
      </c>
      <c r="K34" s="43">
        <v>143</v>
      </c>
      <c r="L34" s="45">
        <v>136</v>
      </c>
      <c r="M34" s="46">
        <v>5.15</v>
      </c>
      <c r="N34" s="892"/>
      <c r="O34" s="58" t="s">
        <v>65</v>
      </c>
      <c r="P34" s="263">
        <v>56.76</v>
      </c>
      <c r="Q34" s="264">
        <v>52.12</v>
      </c>
      <c r="R34" s="62">
        <v>8.9</v>
      </c>
      <c r="S34" s="263">
        <v>39.26</v>
      </c>
      <c r="T34" s="264">
        <v>33.86</v>
      </c>
      <c r="U34" s="62">
        <v>15.95</v>
      </c>
      <c r="V34" s="263">
        <v>48.53</v>
      </c>
      <c r="W34" s="264">
        <v>43.57</v>
      </c>
      <c r="X34" s="62">
        <v>11.38</v>
      </c>
      <c r="Y34" s="892"/>
      <c r="Z34" s="892"/>
      <c r="AA34" s="892" t="s">
        <v>49</v>
      </c>
      <c r="AB34" s="63">
        <v>25630</v>
      </c>
      <c r="AC34" s="63">
        <v>24512</v>
      </c>
      <c r="AD34" s="63">
        <v>25746</v>
      </c>
      <c r="AE34" s="63">
        <v>75888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224976</v>
      </c>
      <c r="CG34" s="141">
        <v>217105</v>
      </c>
      <c r="CH34" s="40">
        <v>3.63</v>
      </c>
      <c r="CI34" s="4"/>
      <c r="CJ34" s="4"/>
      <c r="CK34" s="20" t="s">
        <v>117</v>
      </c>
      <c r="CL34" s="42">
        <v>64</v>
      </c>
      <c r="CM34" s="43">
        <v>35</v>
      </c>
      <c r="CN34" s="44">
        <v>42</v>
      </c>
      <c r="CO34" s="43">
        <v>141</v>
      </c>
      <c r="CP34" s="45">
        <v>125</v>
      </c>
      <c r="CQ34" s="46">
        <v>12.8</v>
      </c>
      <c r="CR34" s="892"/>
      <c r="CS34" s="58" t="s">
        <v>65</v>
      </c>
      <c r="CT34" s="59">
        <v>102.96</v>
      </c>
      <c r="CU34" s="278">
        <v>91.74</v>
      </c>
      <c r="CV34" s="61">
        <v>12.23</v>
      </c>
      <c r="CW34" s="59">
        <v>72.83</v>
      </c>
      <c r="CX34" s="278">
        <v>67.95</v>
      </c>
      <c r="CY34" s="61">
        <v>7.18</v>
      </c>
      <c r="CZ34" s="59">
        <v>89.37</v>
      </c>
      <c r="DA34" s="278">
        <v>81.39</v>
      </c>
      <c r="DB34" s="61">
        <v>9.8000000000000007</v>
      </c>
      <c r="DC34" s="892"/>
      <c r="DD34" s="892"/>
      <c r="DE34" s="892" t="s">
        <v>49</v>
      </c>
      <c r="DF34" s="85">
        <v>29806</v>
      </c>
      <c r="DG34" s="85">
        <v>31832</v>
      </c>
      <c r="DH34" s="85">
        <v>31250</v>
      </c>
      <c r="DI34" s="13">
        <v>92888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231048</v>
      </c>
      <c r="FK34" s="141">
        <v>218993</v>
      </c>
      <c r="FL34" s="40">
        <v>5.5</v>
      </c>
      <c r="FM34" s="4"/>
      <c r="FN34" s="4"/>
      <c r="FO34" s="20" t="s">
        <v>117</v>
      </c>
      <c r="FP34" s="470">
        <v>86</v>
      </c>
      <c r="FQ34" s="471">
        <v>30</v>
      </c>
      <c r="FR34" s="472">
        <v>48</v>
      </c>
      <c r="FS34" s="43">
        <v>164</v>
      </c>
      <c r="FT34" s="45">
        <v>175</v>
      </c>
      <c r="FU34" s="46">
        <v>-6.29</v>
      </c>
      <c r="FV34" s="892"/>
      <c r="FW34" s="58" t="s">
        <v>65</v>
      </c>
      <c r="FX34" s="59">
        <v>139.18</v>
      </c>
      <c r="FY34" s="278">
        <v>134.08000000000001</v>
      </c>
      <c r="FZ34" s="61">
        <v>3.8</v>
      </c>
      <c r="GA34" s="59">
        <v>68.89</v>
      </c>
      <c r="GB34" s="278">
        <v>64.2</v>
      </c>
      <c r="GC34" s="61">
        <v>7.31</v>
      </c>
      <c r="GD34" s="59">
        <v>96.74</v>
      </c>
      <c r="GE34" s="278">
        <v>93.4</v>
      </c>
      <c r="GF34" s="61">
        <v>3.58</v>
      </c>
      <c r="GG34" s="892"/>
      <c r="GH34" s="892"/>
      <c r="GI34" s="892" t="s">
        <v>49</v>
      </c>
      <c r="GJ34" s="476">
        <v>32981</v>
      </c>
      <c r="GK34" s="476">
        <v>31483</v>
      </c>
      <c r="GL34" s="476">
        <v>26424</v>
      </c>
      <c r="GM34" s="320">
        <v>90888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230418</v>
      </c>
      <c r="IO34" s="141">
        <v>247711</v>
      </c>
      <c r="IP34" s="40">
        <v>-6.98</v>
      </c>
      <c r="IQ34" s="4"/>
      <c r="IR34" s="4"/>
      <c r="IS34" s="20" t="s">
        <v>117</v>
      </c>
      <c r="IT34" s="470">
        <v>26</v>
      </c>
      <c r="IU34" s="471">
        <v>55</v>
      </c>
      <c r="IV34" s="472">
        <v>40</v>
      </c>
      <c r="IW34" s="43">
        <v>121</v>
      </c>
      <c r="IX34" s="45">
        <v>88</v>
      </c>
      <c r="IY34" s="46">
        <v>37.5</v>
      </c>
      <c r="IZ34" s="892"/>
      <c r="JA34" s="58" t="s">
        <v>65</v>
      </c>
      <c r="JB34" s="59">
        <v>88.51</v>
      </c>
      <c r="JC34" s="278">
        <v>80.39</v>
      </c>
      <c r="JD34" s="61">
        <v>10.1</v>
      </c>
      <c r="JE34" s="59">
        <v>80.91</v>
      </c>
      <c r="JF34" s="278">
        <v>63.88</v>
      </c>
      <c r="JG34" s="61">
        <v>26.66</v>
      </c>
      <c r="JH34" s="59">
        <v>84.2</v>
      </c>
      <c r="JI34" s="278">
        <v>71.45</v>
      </c>
      <c r="JJ34" s="61">
        <v>17.84</v>
      </c>
      <c r="JK34" s="892"/>
      <c r="JL34" s="892"/>
      <c r="JM34" s="892" t="s">
        <v>49</v>
      </c>
      <c r="JN34" s="476">
        <v>27478</v>
      </c>
      <c r="JO34" s="476">
        <v>24783</v>
      </c>
      <c r="JP34" s="476">
        <v>27503</v>
      </c>
      <c r="JQ34" s="320">
        <v>79764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912175</v>
      </c>
      <c r="LS34" s="629">
        <v>897415</v>
      </c>
      <c r="LT34" s="196">
        <v>1.64</v>
      </c>
      <c r="LU34" s="4"/>
      <c r="LV34" s="4"/>
      <c r="LW34" s="20" t="s">
        <v>117</v>
      </c>
      <c r="LX34" s="470">
        <v>569</v>
      </c>
      <c r="LY34" s="909">
        <v>524</v>
      </c>
      <c r="LZ34" s="651">
        <v>8.59</v>
      </c>
      <c r="MA34" s="652"/>
      <c r="MB34" s="58" t="s">
        <v>65</v>
      </c>
      <c r="MC34" s="59">
        <v>98.8</v>
      </c>
      <c r="MD34" s="1075">
        <v>91.75</v>
      </c>
      <c r="ME34" s="533">
        <v>7.68</v>
      </c>
      <c r="MF34" s="59">
        <v>68.52</v>
      </c>
      <c r="MG34" s="1075">
        <v>59.91</v>
      </c>
      <c r="MH34" s="533">
        <v>14.37</v>
      </c>
      <c r="MI34" s="59">
        <v>82.58</v>
      </c>
      <c r="MJ34" s="1075">
        <v>75.27</v>
      </c>
      <c r="MK34" s="533">
        <v>9.7100000000000009</v>
      </c>
      <c r="ML34" s="525"/>
      <c r="MM34" s="525"/>
      <c r="MN34" s="525" t="s">
        <v>49</v>
      </c>
      <c r="MO34" s="787">
        <v>75888</v>
      </c>
      <c r="MP34" s="787">
        <v>92888</v>
      </c>
      <c r="MQ34" s="787">
        <v>90888</v>
      </c>
      <c r="MR34" s="787">
        <v>79764</v>
      </c>
      <c r="MS34" s="787">
        <v>339428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4684</v>
      </c>
      <c r="C35" s="143">
        <v>4466</v>
      </c>
      <c r="D35" s="74">
        <v>4.88</v>
      </c>
      <c r="E35" s="4"/>
      <c r="F35" s="4"/>
      <c r="G35" s="20" t="s">
        <v>120</v>
      </c>
      <c r="H35" s="42">
        <v>49</v>
      </c>
      <c r="I35" s="43">
        <v>32</v>
      </c>
      <c r="J35" s="44">
        <v>50</v>
      </c>
      <c r="K35" s="43">
        <v>131</v>
      </c>
      <c r="L35" s="45">
        <v>118</v>
      </c>
      <c r="M35" s="46">
        <v>11.02</v>
      </c>
      <c r="N35" s="892"/>
      <c r="O35" s="58" t="s">
        <v>70</v>
      </c>
      <c r="P35" s="263">
        <v>97.1</v>
      </c>
      <c r="Q35" s="264">
        <v>88.7</v>
      </c>
      <c r="R35" s="62">
        <v>9.4700000000000006</v>
      </c>
      <c r="S35" s="263">
        <v>82.2</v>
      </c>
      <c r="T35" s="264">
        <v>77.47</v>
      </c>
      <c r="U35" s="62">
        <v>6.11</v>
      </c>
      <c r="V35" s="263">
        <v>90.1</v>
      </c>
      <c r="W35" s="264">
        <v>83.44</v>
      </c>
      <c r="X35" s="62">
        <v>7.98</v>
      </c>
      <c r="Y35" s="892"/>
      <c r="Z35" s="892"/>
      <c r="AA35" s="892" t="s">
        <v>55</v>
      </c>
      <c r="AB35" s="63">
        <v>53133</v>
      </c>
      <c r="AC35" s="63">
        <v>50671</v>
      </c>
      <c r="AD35" s="63">
        <v>50725</v>
      </c>
      <c r="AE35" s="63">
        <v>154529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6767</v>
      </c>
      <c r="CG35" s="143">
        <v>6580</v>
      </c>
      <c r="CH35" s="74">
        <v>2.84</v>
      </c>
      <c r="CI35" s="4"/>
      <c r="CJ35" s="4"/>
      <c r="CK35" s="20" t="s">
        <v>120</v>
      </c>
      <c r="CL35" s="42">
        <v>57</v>
      </c>
      <c r="CM35" s="43">
        <v>71</v>
      </c>
      <c r="CN35" s="44">
        <v>64</v>
      </c>
      <c r="CO35" s="43">
        <v>192</v>
      </c>
      <c r="CP35" s="45">
        <v>185</v>
      </c>
      <c r="CQ35" s="46">
        <v>3.78</v>
      </c>
      <c r="CR35" s="892"/>
      <c r="CS35" s="58" t="s">
        <v>70</v>
      </c>
      <c r="CT35" s="59">
        <v>100.06</v>
      </c>
      <c r="CU35" s="278">
        <v>95.16</v>
      </c>
      <c r="CV35" s="61">
        <v>5.15</v>
      </c>
      <c r="CW35" s="59">
        <v>80.52</v>
      </c>
      <c r="CX35" s="278">
        <v>70.42</v>
      </c>
      <c r="CY35" s="61">
        <v>14.34</v>
      </c>
      <c r="CZ35" s="59">
        <v>91.24</v>
      </c>
      <c r="DA35" s="278">
        <v>84.4</v>
      </c>
      <c r="DB35" s="61">
        <v>8.1</v>
      </c>
      <c r="DC35" s="892"/>
      <c r="DD35" s="892"/>
      <c r="DE35" s="892" t="s">
        <v>55</v>
      </c>
      <c r="DF35" s="85">
        <v>49000</v>
      </c>
      <c r="DG35" s="85">
        <v>47271</v>
      </c>
      <c r="DH35" s="85">
        <v>42584</v>
      </c>
      <c r="DI35" s="13">
        <v>138855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5818</v>
      </c>
      <c r="FK35" s="143">
        <v>5462</v>
      </c>
      <c r="FL35" s="74">
        <v>6.52</v>
      </c>
      <c r="FM35" s="4"/>
      <c r="FN35" s="4"/>
      <c r="FO35" s="20" t="s">
        <v>120</v>
      </c>
      <c r="FP35" s="470">
        <v>72</v>
      </c>
      <c r="FQ35" s="471">
        <v>85</v>
      </c>
      <c r="FR35" s="472">
        <v>54</v>
      </c>
      <c r="FS35" s="43">
        <v>211</v>
      </c>
      <c r="FT35" s="45">
        <v>174</v>
      </c>
      <c r="FU35" s="46">
        <v>21.26</v>
      </c>
      <c r="FV35" s="892"/>
      <c r="FW35" s="58" t="s">
        <v>70</v>
      </c>
      <c r="FX35" s="59">
        <v>99.01</v>
      </c>
      <c r="FY35" s="278">
        <v>93.38</v>
      </c>
      <c r="FZ35" s="61">
        <v>6.03</v>
      </c>
      <c r="GA35" s="59">
        <v>78.45</v>
      </c>
      <c r="GB35" s="278">
        <v>74.72</v>
      </c>
      <c r="GC35" s="61">
        <v>4.99</v>
      </c>
      <c r="GD35" s="59">
        <v>86.59</v>
      </c>
      <c r="GE35" s="278">
        <v>82.52</v>
      </c>
      <c r="GF35" s="61">
        <v>4.93</v>
      </c>
      <c r="GG35" s="892"/>
      <c r="GH35" s="892"/>
      <c r="GI35" s="892" t="s">
        <v>55</v>
      </c>
      <c r="GJ35" s="476">
        <v>46063</v>
      </c>
      <c r="GK35" s="476">
        <v>49932</v>
      </c>
      <c r="GL35" s="476">
        <v>49983</v>
      </c>
      <c r="GM35" s="320">
        <v>145978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15414</v>
      </c>
      <c r="IO35" s="143">
        <v>16903</v>
      </c>
      <c r="IP35" s="74">
        <v>-8.81</v>
      </c>
      <c r="IQ35" s="4"/>
      <c r="IR35" s="4"/>
      <c r="IS35" s="20" t="s">
        <v>120</v>
      </c>
      <c r="IT35" s="470">
        <v>60</v>
      </c>
      <c r="IU35" s="471">
        <v>96</v>
      </c>
      <c r="IV35" s="472">
        <v>74</v>
      </c>
      <c r="IW35" s="43">
        <v>230</v>
      </c>
      <c r="IX35" s="45">
        <v>49</v>
      </c>
      <c r="IY35" s="46">
        <v>369.39</v>
      </c>
      <c r="IZ35" s="892"/>
      <c r="JA35" s="58" t="s">
        <v>70</v>
      </c>
      <c r="JB35" s="59">
        <v>171.9</v>
      </c>
      <c r="JC35" s="278">
        <v>164.31</v>
      </c>
      <c r="JD35" s="61">
        <v>4.62</v>
      </c>
      <c r="JE35" s="59">
        <v>94.9</v>
      </c>
      <c r="JF35" s="278">
        <v>76.069999999999993</v>
      </c>
      <c r="JG35" s="61">
        <v>24.75</v>
      </c>
      <c r="JH35" s="59">
        <v>128.19</v>
      </c>
      <c r="JI35" s="278">
        <v>116.51</v>
      </c>
      <c r="JJ35" s="61">
        <v>10.02</v>
      </c>
      <c r="JK35" s="892"/>
      <c r="JL35" s="892"/>
      <c r="JM35" s="892" t="s">
        <v>55</v>
      </c>
      <c r="JN35" s="476">
        <v>54903</v>
      </c>
      <c r="JO35" s="476">
        <v>53487</v>
      </c>
      <c r="JP35" s="476">
        <v>57678</v>
      </c>
      <c r="JQ35" s="320">
        <v>166068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32683</v>
      </c>
      <c r="LS35" s="630">
        <v>33411</v>
      </c>
      <c r="LT35" s="198">
        <v>-2.1800000000000002</v>
      </c>
      <c r="LU35" s="4"/>
      <c r="LV35" s="4"/>
      <c r="LW35" s="20" t="s">
        <v>120</v>
      </c>
      <c r="LX35" s="470">
        <v>764</v>
      </c>
      <c r="LY35" s="909">
        <v>526</v>
      </c>
      <c r="LZ35" s="651">
        <v>45.25</v>
      </c>
      <c r="MA35" s="652"/>
      <c r="MB35" s="58" t="s">
        <v>70</v>
      </c>
      <c r="MC35" s="59">
        <v>119.06</v>
      </c>
      <c r="MD35" s="1075">
        <v>113.49</v>
      </c>
      <c r="ME35" s="533">
        <v>4.91</v>
      </c>
      <c r="MF35" s="59">
        <v>84.57</v>
      </c>
      <c r="MG35" s="1075">
        <v>74.8</v>
      </c>
      <c r="MH35" s="533">
        <v>13.06</v>
      </c>
      <c r="MI35" s="59">
        <v>100.58</v>
      </c>
      <c r="MJ35" s="1075">
        <v>93.47</v>
      </c>
      <c r="MK35" s="533">
        <v>7.61</v>
      </c>
      <c r="ML35" s="525"/>
      <c r="MM35" s="525"/>
      <c r="MN35" s="525" t="s">
        <v>55</v>
      </c>
      <c r="MO35" s="787">
        <v>154529</v>
      </c>
      <c r="MP35" s="787">
        <v>138855</v>
      </c>
      <c r="MQ35" s="787">
        <v>145978</v>
      </c>
      <c r="MR35" s="787">
        <v>166068</v>
      </c>
      <c r="MS35" s="787">
        <v>605430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31</v>
      </c>
      <c r="I36" s="43">
        <v>38</v>
      </c>
      <c r="J36" s="44">
        <v>37</v>
      </c>
      <c r="K36" s="43">
        <v>106</v>
      </c>
      <c r="L36" s="45">
        <v>102</v>
      </c>
      <c r="M36" s="46">
        <v>3.92</v>
      </c>
      <c r="N36" s="892"/>
      <c r="O36" s="75" t="s">
        <v>75</v>
      </c>
      <c r="P36" s="263">
        <v>70.290000000000006</v>
      </c>
      <c r="Q36" s="264">
        <v>65.540000000000006</v>
      </c>
      <c r="R36" s="62">
        <v>7.25</v>
      </c>
      <c r="S36" s="263">
        <v>64.64</v>
      </c>
      <c r="T36" s="264">
        <v>63.66</v>
      </c>
      <c r="U36" s="62">
        <v>1.54</v>
      </c>
      <c r="V36" s="263">
        <v>67.63</v>
      </c>
      <c r="W36" s="264">
        <v>64.66</v>
      </c>
      <c r="X36" s="62">
        <v>4.59</v>
      </c>
      <c r="Y36" s="892"/>
      <c r="Z36" s="892"/>
      <c r="AA36" s="892" t="s">
        <v>60</v>
      </c>
      <c r="AB36" s="63">
        <v>6216</v>
      </c>
      <c r="AC36" s="63">
        <v>5285</v>
      </c>
      <c r="AD36" s="63">
        <v>5087</v>
      </c>
      <c r="AE36" s="63">
        <v>16588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21</v>
      </c>
      <c r="CM36" s="43">
        <v>48</v>
      </c>
      <c r="CN36" s="44">
        <v>29</v>
      </c>
      <c r="CO36" s="43">
        <v>98</v>
      </c>
      <c r="CP36" s="45">
        <v>103</v>
      </c>
      <c r="CQ36" s="46">
        <v>-4.8499999999999996</v>
      </c>
      <c r="CR36" s="892"/>
      <c r="CS36" s="75" t="s">
        <v>75</v>
      </c>
      <c r="CT36" s="59">
        <v>44.77</v>
      </c>
      <c r="CU36" s="278">
        <v>40.17</v>
      </c>
      <c r="CV36" s="61">
        <v>11.45</v>
      </c>
      <c r="CW36" s="59">
        <v>36.119999999999997</v>
      </c>
      <c r="CX36" s="278">
        <v>30.8</v>
      </c>
      <c r="CY36" s="61">
        <v>17.27</v>
      </c>
      <c r="CZ36" s="59">
        <v>40.86</v>
      </c>
      <c r="DA36" s="278">
        <v>36.090000000000003</v>
      </c>
      <c r="DB36" s="61">
        <v>13.22</v>
      </c>
      <c r="DC36" s="892"/>
      <c r="DD36" s="892"/>
      <c r="DE36" s="892" t="s">
        <v>60</v>
      </c>
      <c r="DF36" s="85">
        <v>5456</v>
      </c>
      <c r="DG36" s="85">
        <v>5333</v>
      </c>
      <c r="DH36" s="85">
        <v>5124</v>
      </c>
      <c r="DI36" s="13">
        <v>15913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1077" t="s">
        <v>207</v>
      </c>
      <c r="FJ36" s="144"/>
      <c r="FK36" s="144"/>
      <c r="FL36" s="92"/>
      <c r="FM36" s="4"/>
      <c r="FN36" s="4"/>
      <c r="FO36" s="20" t="s">
        <v>121</v>
      </c>
      <c r="FP36" s="470">
        <v>31</v>
      </c>
      <c r="FQ36" s="471">
        <v>67</v>
      </c>
      <c r="FR36" s="472">
        <v>46</v>
      </c>
      <c r="FS36" s="43">
        <v>144</v>
      </c>
      <c r="FT36" s="45">
        <v>116</v>
      </c>
      <c r="FU36" s="46">
        <v>24.14</v>
      </c>
      <c r="FV36" s="892"/>
      <c r="FW36" s="75" t="s">
        <v>75</v>
      </c>
      <c r="FX36" s="59">
        <v>65.69</v>
      </c>
      <c r="FY36" s="278">
        <v>61.82</v>
      </c>
      <c r="FZ36" s="61">
        <v>6.26</v>
      </c>
      <c r="GA36" s="59">
        <v>43.94</v>
      </c>
      <c r="GB36" s="278">
        <v>37.74</v>
      </c>
      <c r="GC36" s="61">
        <v>16.43</v>
      </c>
      <c r="GD36" s="59">
        <v>52.55</v>
      </c>
      <c r="GE36" s="278">
        <v>47.81</v>
      </c>
      <c r="GF36" s="61">
        <v>9.91</v>
      </c>
      <c r="GG36" s="892"/>
      <c r="GH36" s="892"/>
      <c r="GI36" s="892" t="s">
        <v>60</v>
      </c>
      <c r="GJ36" s="476">
        <v>5265</v>
      </c>
      <c r="GK36" s="476">
        <v>5075</v>
      </c>
      <c r="GL36" s="476">
        <v>4467</v>
      </c>
      <c r="GM36" s="320">
        <v>14807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84</v>
      </c>
      <c r="IU36" s="471">
        <v>35</v>
      </c>
      <c r="IV36" s="472">
        <v>82</v>
      </c>
      <c r="IW36" s="43">
        <v>201</v>
      </c>
      <c r="IX36" s="45">
        <v>49</v>
      </c>
      <c r="IY36" s="46">
        <v>310.2</v>
      </c>
      <c r="IZ36" s="892"/>
      <c r="JA36" s="75" t="s">
        <v>75</v>
      </c>
      <c r="JB36" s="59">
        <v>61.14</v>
      </c>
      <c r="JC36" s="278">
        <v>51.99</v>
      </c>
      <c r="JD36" s="61">
        <v>17.600000000000001</v>
      </c>
      <c r="JE36" s="59">
        <v>43.37</v>
      </c>
      <c r="JF36" s="278">
        <v>38.28</v>
      </c>
      <c r="JG36" s="61">
        <v>13.3</v>
      </c>
      <c r="JH36" s="59">
        <v>51.06</v>
      </c>
      <c r="JI36" s="278">
        <v>44.57</v>
      </c>
      <c r="JJ36" s="61">
        <v>14.56</v>
      </c>
      <c r="JK36" s="892"/>
      <c r="JL36" s="892"/>
      <c r="JM36" s="892" t="s">
        <v>60</v>
      </c>
      <c r="JN36" s="476">
        <v>4788</v>
      </c>
      <c r="JO36" s="476">
        <v>4784</v>
      </c>
      <c r="JP36" s="476">
        <v>4562</v>
      </c>
      <c r="JQ36" s="320">
        <v>14134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549</v>
      </c>
      <c r="LY36" s="909">
        <v>370</v>
      </c>
      <c r="LZ36" s="651">
        <v>48.38</v>
      </c>
      <c r="MA36" s="652"/>
      <c r="MB36" s="75" t="s">
        <v>75</v>
      </c>
      <c r="MC36" s="59">
        <v>60.16</v>
      </c>
      <c r="MD36" s="1075">
        <v>54.23</v>
      </c>
      <c r="ME36" s="533">
        <v>10.93</v>
      </c>
      <c r="MF36" s="59">
        <v>45.71</v>
      </c>
      <c r="MG36" s="1075">
        <v>40.799999999999997</v>
      </c>
      <c r="MH36" s="533">
        <v>12.03</v>
      </c>
      <c r="MI36" s="59">
        <v>52.42</v>
      </c>
      <c r="MJ36" s="1075">
        <v>47.28</v>
      </c>
      <c r="MK36" s="533">
        <v>10.87</v>
      </c>
      <c r="ML36" s="525"/>
      <c r="MM36" s="525"/>
      <c r="MN36" s="525" t="s">
        <v>60</v>
      </c>
      <c r="MO36" s="787">
        <v>16588</v>
      </c>
      <c r="MP36" s="787">
        <v>15913</v>
      </c>
      <c r="MQ36" s="787">
        <v>14807</v>
      </c>
      <c r="MR36" s="787">
        <v>14134</v>
      </c>
      <c r="MS36" s="787">
        <v>61442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47"/>
      <c r="B37" s="144"/>
      <c r="C37" s="144"/>
      <c r="D37" s="92"/>
      <c r="E37" s="4"/>
      <c r="F37" s="4"/>
      <c r="G37" s="20" t="s">
        <v>122</v>
      </c>
      <c r="H37" s="42">
        <v>47</v>
      </c>
      <c r="I37" s="43">
        <v>41</v>
      </c>
      <c r="J37" s="44">
        <v>46</v>
      </c>
      <c r="K37" s="43">
        <v>134</v>
      </c>
      <c r="L37" s="45">
        <v>119</v>
      </c>
      <c r="M37" s="46">
        <v>12.61</v>
      </c>
      <c r="N37" s="892"/>
      <c r="O37" s="78" t="s">
        <v>78</v>
      </c>
      <c r="P37" s="265">
        <v>1065.1500000000001</v>
      </c>
      <c r="Q37" s="266">
        <v>1009.22</v>
      </c>
      <c r="R37" s="81">
        <v>5.54</v>
      </c>
      <c r="S37" s="267">
        <v>799.64</v>
      </c>
      <c r="T37" s="266">
        <v>787.81999999999994</v>
      </c>
      <c r="U37" s="81">
        <v>1.5</v>
      </c>
      <c r="V37" s="267">
        <v>940.34</v>
      </c>
      <c r="W37" s="266">
        <v>905.57</v>
      </c>
      <c r="X37" s="81">
        <v>3.84</v>
      </c>
      <c r="Y37" s="892"/>
      <c r="Z37" s="892"/>
      <c r="AA37" s="892" t="s">
        <v>66</v>
      </c>
      <c r="AB37" s="63">
        <v>1879</v>
      </c>
      <c r="AC37" s="63">
        <v>1685</v>
      </c>
      <c r="AD37" s="63">
        <v>1689</v>
      </c>
      <c r="AE37" s="63">
        <v>5253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47"/>
      <c r="CF37" s="144"/>
      <c r="CG37" s="144"/>
      <c r="CH37" s="92"/>
      <c r="CI37" s="4"/>
      <c r="CJ37" s="4"/>
      <c r="CK37" s="20" t="s">
        <v>122</v>
      </c>
      <c r="CL37" s="42">
        <v>54</v>
      </c>
      <c r="CM37" s="43">
        <v>76</v>
      </c>
      <c r="CN37" s="44">
        <v>38</v>
      </c>
      <c r="CO37" s="43">
        <v>168</v>
      </c>
      <c r="CP37" s="45">
        <v>149</v>
      </c>
      <c r="CQ37" s="46">
        <v>12.75</v>
      </c>
      <c r="CR37" s="892"/>
      <c r="CS37" s="78" t="s">
        <v>78</v>
      </c>
      <c r="CT37" s="79">
        <v>1134.1099999999999</v>
      </c>
      <c r="CU37" s="283">
        <v>1081.5000000000002</v>
      </c>
      <c r="CV37" s="81">
        <v>4.8600000000000003</v>
      </c>
      <c r="CW37" s="82">
        <v>650.48</v>
      </c>
      <c r="CX37" s="283">
        <v>611.9799999999999</v>
      </c>
      <c r="CY37" s="81">
        <v>6.29</v>
      </c>
      <c r="CZ37" s="82">
        <v>915.93</v>
      </c>
      <c r="DA37" s="283">
        <v>877.25</v>
      </c>
      <c r="DB37" s="81">
        <v>4.41</v>
      </c>
      <c r="DC37" s="892"/>
      <c r="DD37" s="892"/>
      <c r="DE37" s="892" t="s">
        <v>66</v>
      </c>
      <c r="DF37" s="85">
        <v>1788</v>
      </c>
      <c r="DG37" s="85">
        <v>1903</v>
      </c>
      <c r="DH37" s="85">
        <v>1638</v>
      </c>
      <c r="DI37" s="13">
        <v>5329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47"/>
      <c r="FJ37" s="144"/>
      <c r="FK37" s="144"/>
      <c r="FL37" s="92"/>
      <c r="FM37" s="4"/>
      <c r="FN37" s="4"/>
      <c r="FO37" s="20" t="s">
        <v>122</v>
      </c>
      <c r="FP37" s="470">
        <v>76</v>
      </c>
      <c r="FQ37" s="471">
        <v>94</v>
      </c>
      <c r="FR37" s="472">
        <v>65</v>
      </c>
      <c r="FS37" s="43">
        <v>235</v>
      </c>
      <c r="FT37" s="45">
        <v>209</v>
      </c>
      <c r="FU37" s="46">
        <v>12.44</v>
      </c>
      <c r="FV37" s="892"/>
      <c r="FW37" s="78" t="s">
        <v>78</v>
      </c>
      <c r="FX37" s="79">
        <v>1370.1</v>
      </c>
      <c r="FY37" s="283">
        <v>1295.0399999999997</v>
      </c>
      <c r="FZ37" s="81">
        <v>5.8</v>
      </c>
      <c r="GA37" s="82">
        <v>784.12</v>
      </c>
      <c r="GB37" s="283">
        <v>741.84000000000015</v>
      </c>
      <c r="GC37" s="81">
        <v>5.7</v>
      </c>
      <c r="GD37" s="82">
        <v>1016.27</v>
      </c>
      <c r="GE37" s="283">
        <v>973.03</v>
      </c>
      <c r="GF37" s="81">
        <v>4.4400000000000004</v>
      </c>
      <c r="GG37" s="892"/>
      <c r="GH37" s="892"/>
      <c r="GI37" s="892" t="s">
        <v>66</v>
      </c>
      <c r="GJ37" s="476">
        <v>1673</v>
      </c>
      <c r="GK37" s="476">
        <v>1802</v>
      </c>
      <c r="GL37" s="476">
        <v>1736</v>
      </c>
      <c r="GM37" s="320">
        <v>5211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47"/>
      <c r="IN37" s="144"/>
      <c r="IO37" s="144"/>
      <c r="IP37" s="92"/>
      <c r="IQ37" s="4"/>
      <c r="IR37" s="4"/>
      <c r="IS37" s="20" t="s">
        <v>122</v>
      </c>
      <c r="IT37" s="470">
        <v>30</v>
      </c>
      <c r="IU37" s="471">
        <v>38</v>
      </c>
      <c r="IV37" s="472">
        <v>16</v>
      </c>
      <c r="IW37" s="43">
        <v>84</v>
      </c>
      <c r="IX37" s="45">
        <v>123</v>
      </c>
      <c r="IY37" s="46">
        <v>-31.71</v>
      </c>
      <c r="IZ37" s="892"/>
      <c r="JA37" s="78" t="s">
        <v>78</v>
      </c>
      <c r="JB37" s="79">
        <v>1790.49</v>
      </c>
      <c r="JC37" s="283">
        <v>1698.4000000000003</v>
      </c>
      <c r="JD37" s="81">
        <v>5.42</v>
      </c>
      <c r="JE37" s="82">
        <v>769.1</v>
      </c>
      <c r="JF37" s="283">
        <v>695.58999999999992</v>
      </c>
      <c r="JG37" s="81">
        <v>10.57</v>
      </c>
      <c r="JH37" s="82">
        <v>1210.68</v>
      </c>
      <c r="JI37" s="283">
        <v>1155.1399999999999</v>
      </c>
      <c r="JJ37" s="81">
        <v>4.8099999999999996</v>
      </c>
      <c r="JK37" s="892"/>
      <c r="JL37" s="892"/>
      <c r="JM37" s="892" t="s">
        <v>66</v>
      </c>
      <c r="JN37" s="476">
        <v>1816</v>
      </c>
      <c r="JO37" s="476">
        <v>1755</v>
      </c>
      <c r="JP37" s="476">
        <v>1959</v>
      </c>
      <c r="JQ37" s="320">
        <v>5530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92"/>
      <c r="LR37" s="144"/>
      <c r="LS37" s="910"/>
      <c r="LT37" s="92"/>
      <c r="LU37" s="4"/>
      <c r="LV37" s="4"/>
      <c r="LW37" s="20" t="s">
        <v>122</v>
      </c>
      <c r="LX37" s="470">
        <v>621</v>
      </c>
      <c r="LY37" s="909">
        <v>600</v>
      </c>
      <c r="LZ37" s="651">
        <v>3.5</v>
      </c>
      <c r="MA37" s="652"/>
      <c r="MB37" s="78" t="s">
        <v>78</v>
      </c>
      <c r="MC37" s="79">
        <v>1341.5900000000001</v>
      </c>
      <c r="MD37" s="1076">
        <v>1293.22</v>
      </c>
      <c r="ME37" s="554">
        <v>3.74</v>
      </c>
      <c r="MF37" s="79">
        <v>757.5</v>
      </c>
      <c r="MG37" s="1076">
        <v>710.62999999999988</v>
      </c>
      <c r="MH37" s="554">
        <v>6.6</v>
      </c>
      <c r="MI37" s="79">
        <v>1038.5500000000002</v>
      </c>
      <c r="MJ37" s="1076">
        <v>995.96999999999991</v>
      </c>
      <c r="MK37" s="554">
        <v>4.28</v>
      </c>
      <c r="ML37" s="525"/>
      <c r="MM37" s="525"/>
      <c r="MN37" s="525" t="s">
        <v>66</v>
      </c>
      <c r="MO37" s="787">
        <v>5253</v>
      </c>
      <c r="MP37" s="787">
        <v>5329</v>
      </c>
      <c r="MQ37" s="787">
        <v>5211</v>
      </c>
      <c r="MR37" s="787">
        <v>5530</v>
      </c>
      <c r="MS37" s="787">
        <v>21323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52</v>
      </c>
      <c r="I38" s="43">
        <v>45</v>
      </c>
      <c r="J38" s="44">
        <v>58</v>
      </c>
      <c r="K38" s="43">
        <v>155</v>
      </c>
      <c r="L38" s="45">
        <v>141</v>
      </c>
      <c r="M38" s="46">
        <v>9.93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0</v>
      </c>
      <c r="AC38" s="63">
        <v>0</v>
      </c>
      <c r="AD38" s="63">
        <v>0</v>
      </c>
      <c r="AE38" s="63">
        <v>0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18974</v>
      </c>
      <c r="BB38" s="231">
        <v>0</v>
      </c>
      <c r="BC38" s="231">
        <v>4094</v>
      </c>
      <c r="BD38" s="831">
        <v>1308</v>
      </c>
      <c r="BE38" s="231">
        <v>0</v>
      </c>
      <c r="BF38" s="231">
        <v>0</v>
      </c>
      <c r="BG38" s="231">
        <v>0</v>
      </c>
      <c r="BH38" s="832">
        <v>0</v>
      </c>
      <c r="BI38" s="157">
        <v>24376</v>
      </c>
      <c r="BJ38" s="960">
        <v>17425</v>
      </c>
      <c r="BK38" s="959">
        <v>41801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42</v>
      </c>
      <c r="CM38" s="43">
        <v>54</v>
      </c>
      <c r="CN38" s="44">
        <v>61</v>
      </c>
      <c r="CO38" s="43">
        <v>157</v>
      </c>
      <c r="CP38" s="45">
        <v>151</v>
      </c>
      <c r="CQ38" s="46">
        <v>3.97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0</v>
      </c>
      <c r="DG38" s="85">
        <v>0</v>
      </c>
      <c r="DH38" s="85">
        <v>0</v>
      </c>
      <c r="DI38" s="13">
        <v>0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7125</v>
      </c>
      <c r="EF38" s="231">
        <v>0</v>
      </c>
      <c r="EG38" s="231">
        <v>783</v>
      </c>
      <c r="EH38" s="831">
        <v>785</v>
      </c>
      <c r="EI38" s="231">
        <v>0</v>
      </c>
      <c r="EJ38" s="231">
        <v>0</v>
      </c>
      <c r="EK38" s="231">
        <v>0</v>
      </c>
      <c r="EL38" s="832">
        <v>0</v>
      </c>
      <c r="EM38" s="157">
        <v>8693</v>
      </c>
      <c r="EN38" s="960">
        <v>36789</v>
      </c>
      <c r="EO38" s="959">
        <v>45482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42</v>
      </c>
      <c r="FQ38" s="471">
        <v>38</v>
      </c>
      <c r="FR38" s="472">
        <v>37</v>
      </c>
      <c r="FS38" s="43">
        <v>117</v>
      </c>
      <c r="FT38" s="45">
        <v>146</v>
      </c>
      <c r="FU38" s="46">
        <v>-19.86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0</v>
      </c>
      <c r="GK38" s="476">
        <v>0</v>
      </c>
      <c r="GL38" s="476">
        <v>0</v>
      </c>
      <c r="GM38" s="320">
        <v>0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5286</v>
      </c>
      <c r="HJ38" s="231">
        <v>0</v>
      </c>
      <c r="HK38" s="231">
        <v>3578</v>
      </c>
      <c r="HL38" s="831">
        <v>4263</v>
      </c>
      <c r="HM38" s="231">
        <v>0</v>
      </c>
      <c r="HN38" s="231">
        <v>0</v>
      </c>
      <c r="HO38" s="231">
        <v>0</v>
      </c>
      <c r="HP38" s="832">
        <v>0</v>
      </c>
      <c r="HQ38" s="157">
        <v>13127</v>
      </c>
      <c r="HR38" s="960">
        <v>24173</v>
      </c>
      <c r="HS38" s="959">
        <v>37300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52</v>
      </c>
      <c r="IU38" s="471">
        <v>51</v>
      </c>
      <c r="IV38" s="472">
        <v>50</v>
      </c>
      <c r="IW38" s="43">
        <v>153</v>
      </c>
      <c r="IX38" s="45">
        <v>101</v>
      </c>
      <c r="IY38" s="46">
        <v>51.49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0</v>
      </c>
      <c r="JO38" s="476">
        <v>0</v>
      </c>
      <c r="JP38" s="476">
        <v>0</v>
      </c>
      <c r="JQ38" s="320">
        <v>0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3088</v>
      </c>
      <c r="KN38" s="231">
        <v>0</v>
      </c>
      <c r="KO38" s="231">
        <v>2994</v>
      </c>
      <c r="KP38" s="831">
        <v>1650</v>
      </c>
      <c r="KQ38" s="231">
        <v>0</v>
      </c>
      <c r="KR38" s="231">
        <v>0</v>
      </c>
      <c r="KS38" s="231">
        <v>0</v>
      </c>
      <c r="KT38" s="832">
        <v>0</v>
      </c>
      <c r="KU38" s="157">
        <v>7732</v>
      </c>
      <c r="KV38" s="960">
        <v>24443</v>
      </c>
      <c r="KW38" s="959">
        <v>32175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582</v>
      </c>
      <c r="LY38" s="909">
        <v>539</v>
      </c>
      <c r="LZ38" s="651">
        <v>7.98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0</v>
      </c>
      <c r="MP38" s="787">
        <v>0</v>
      </c>
      <c r="MQ38" s="787">
        <v>0</v>
      </c>
      <c r="MR38" s="787">
        <v>0</v>
      </c>
      <c r="MS38" s="787">
        <v>0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34473</v>
      </c>
      <c r="NP38" s="866">
        <v>0</v>
      </c>
      <c r="NQ38" s="866">
        <v>11449</v>
      </c>
      <c r="NR38" s="867">
        <v>8006</v>
      </c>
      <c r="NS38" s="866">
        <v>0</v>
      </c>
      <c r="NT38" s="866">
        <v>0</v>
      </c>
      <c r="NU38" s="866">
        <v>0</v>
      </c>
      <c r="NV38" s="868">
        <v>0</v>
      </c>
      <c r="NW38" s="869">
        <v>53928</v>
      </c>
      <c r="NX38" s="870">
        <v>102830</v>
      </c>
      <c r="NY38" s="871">
        <v>156758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0</v>
      </c>
      <c r="I39" s="43">
        <v>0</v>
      </c>
      <c r="J39" s="44">
        <v>0</v>
      </c>
      <c r="K39" s="43">
        <v>0</v>
      </c>
      <c r="L39" s="45">
        <v>0</v>
      </c>
      <c r="M39" s="46">
        <v>0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23366</v>
      </c>
      <c r="AC39" s="63">
        <v>22376</v>
      </c>
      <c r="AD39" s="63">
        <v>22425</v>
      </c>
      <c r="AE39" s="63">
        <v>68167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31573</v>
      </c>
      <c r="BB39" s="231">
        <v>0</v>
      </c>
      <c r="BC39" s="231">
        <v>32062</v>
      </c>
      <c r="BD39" s="831">
        <v>9011</v>
      </c>
      <c r="BE39" s="231">
        <v>0</v>
      </c>
      <c r="BF39" s="231">
        <v>0</v>
      </c>
      <c r="BG39" s="231">
        <v>0</v>
      </c>
      <c r="BH39" s="832">
        <v>0</v>
      </c>
      <c r="BI39" s="157">
        <v>72646</v>
      </c>
      <c r="BJ39" s="960">
        <v>60796</v>
      </c>
      <c r="BK39" s="959">
        <v>133442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0</v>
      </c>
      <c r="CM39" s="43">
        <v>0</v>
      </c>
      <c r="CN39" s="44">
        <v>7</v>
      </c>
      <c r="CO39" s="43">
        <v>7</v>
      </c>
      <c r="CP39" s="45">
        <v>8</v>
      </c>
      <c r="CQ39" s="46">
        <v>-12.5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20543</v>
      </c>
      <c r="DG39" s="85">
        <v>19678</v>
      </c>
      <c r="DH39" s="85">
        <v>17637</v>
      </c>
      <c r="DI39" s="13">
        <v>57858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24495</v>
      </c>
      <c r="EF39" s="231">
        <v>0</v>
      </c>
      <c r="EG39" s="231">
        <v>11440</v>
      </c>
      <c r="EH39" s="831">
        <v>5095</v>
      </c>
      <c r="EI39" s="231">
        <v>0</v>
      </c>
      <c r="EJ39" s="231">
        <v>0</v>
      </c>
      <c r="EK39" s="231">
        <v>0</v>
      </c>
      <c r="EL39" s="832">
        <v>0</v>
      </c>
      <c r="EM39" s="157">
        <v>41030</v>
      </c>
      <c r="EN39" s="960">
        <v>93584</v>
      </c>
      <c r="EO39" s="959">
        <v>134614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4</v>
      </c>
      <c r="FQ39" s="471">
        <v>0</v>
      </c>
      <c r="FR39" s="472">
        <v>0</v>
      </c>
      <c r="FS39" s="43">
        <v>4</v>
      </c>
      <c r="FT39" s="45">
        <v>6</v>
      </c>
      <c r="FU39" s="46">
        <v>-33.33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19268</v>
      </c>
      <c r="GK39" s="476">
        <v>21481</v>
      </c>
      <c r="GL39" s="476">
        <v>20948</v>
      </c>
      <c r="GM39" s="320">
        <v>61697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35385</v>
      </c>
      <c r="HJ39" s="231">
        <v>0</v>
      </c>
      <c r="HK39" s="231">
        <v>16933</v>
      </c>
      <c r="HL39" s="831">
        <v>9232</v>
      </c>
      <c r="HM39" s="231">
        <v>0</v>
      </c>
      <c r="HN39" s="231">
        <v>0</v>
      </c>
      <c r="HO39" s="231">
        <v>0</v>
      </c>
      <c r="HP39" s="832">
        <v>0</v>
      </c>
      <c r="HQ39" s="157">
        <v>61550</v>
      </c>
      <c r="HR39" s="960">
        <v>119891</v>
      </c>
      <c r="HS39" s="959">
        <v>181441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0</v>
      </c>
      <c r="IU39" s="471">
        <v>0</v>
      </c>
      <c r="IV39" s="472">
        <v>0</v>
      </c>
      <c r="IW39" s="43">
        <v>0</v>
      </c>
      <c r="IX39" s="45">
        <v>0</v>
      </c>
      <c r="IY39" s="46">
        <v>0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23922</v>
      </c>
      <c r="JO39" s="476">
        <v>22548</v>
      </c>
      <c r="JP39" s="476">
        <v>24848</v>
      </c>
      <c r="JQ39" s="320">
        <v>71318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40435</v>
      </c>
      <c r="KN39" s="231">
        <v>0</v>
      </c>
      <c r="KO39" s="231">
        <v>29610</v>
      </c>
      <c r="KP39" s="831">
        <v>7136</v>
      </c>
      <c r="KQ39" s="231">
        <v>0</v>
      </c>
      <c r="KR39" s="231">
        <v>0</v>
      </c>
      <c r="KS39" s="231">
        <v>0</v>
      </c>
      <c r="KT39" s="832">
        <v>0</v>
      </c>
      <c r="KU39" s="157">
        <v>77181</v>
      </c>
      <c r="KV39" s="960">
        <v>216890</v>
      </c>
      <c r="KW39" s="959">
        <v>294071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11</v>
      </c>
      <c r="LY39" s="909">
        <v>14</v>
      </c>
      <c r="LZ39" s="651">
        <v>-21.43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68167</v>
      </c>
      <c r="MP39" s="787">
        <v>57858</v>
      </c>
      <c r="MQ39" s="787">
        <v>61697</v>
      </c>
      <c r="MR39" s="787">
        <v>71318</v>
      </c>
      <c r="MS39" s="787">
        <v>259040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131888</v>
      </c>
      <c r="NP39" s="866">
        <v>0</v>
      </c>
      <c r="NQ39" s="866">
        <v>90045</v>
      </c>
      <c r="NR39" s="867">
        <v>30474</v>
      </c>
      <c r="NS39" s="866">
        <v>0</v>
      </c>
      <c r="NT39" s="866">
        <v>0</v>
      </c>
      <c r="NU39" s="866">
        <v>0</v>
      </c>
      <c r="NV39" s="868">
        <v>0</v>
      </c>
      <c r="NW39" s="869">
        <v>252407</v>
      </c>
      <c r="NX39" s="870">
        <v>491161</v>
      </c>
      <c r="NY39" s="871">
        <v>743568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37</v>
      </c>
      <c r="I40" s="43">
        <v>52</v>
      </c>
      <c r="J40" s="44">
        <v>47</v>
      </c>
      <c r="K40" s="43">
        <v>136</v>
      </c>
      <c r="L40" s="45">
        <v>126</v>
      </c>
      <c r="M40" s="46">
        <v>7.94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21672</v>
      </c>
      <c r="AC40" s="63">
        <v>21325</v>
      </c>
      <c r="AD40" s="63">
        <v>21524</v>
      </c>
      <c r="AE40" s="63">
        <v>64521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103982</v>
      </c>
      <c r="BB40" s="231">
        <v>0</v>
      </c>
      <c r="BC40" s="231">
        <v>39732</v>
      </c>
      <c r="BD40" s="831">
        <v>14579</v>
      </c>
      <c r="BE40" s="231">
        <v>0</v>
      </c>
      <c r="BF40" s="231">
        <v>0</v>
      </c>
      <c r="BG40" s="231">
        <v>0</v>
      </c>
      <c r="BH40" s="832">
        <v>0</v>
      </c>
      <c r="BI40" s="157">
        <v>158293</v>
      </c>
      <c r="BJ40" s="960">
        <v>262136</v>
      </c>
      <c r="BK40" s="959">
        <v>420429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28</v>
      </c>
      <c r="CM40" s="43">
        <v>19</v>
      </c>
      <c r="CN40" s="44">
        <v>23</v>
      </c>
      <c r="CO40" s="43">
        <v>70</v>
      </c>
      <c r="CP40" s="45">
        <v>64</v>
      </c>
      <c r="CQ40" s="46">
        <v>9.3800000000000008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21213</v>
      </c>
      <c r="DG40" s="85">
        <v>20357</v>
      </c>
      <c r="DH40" s="85">
        <v>18185</v>
      </c>
      <c r="DI40" s="13">
        <v>59755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107235</v>
      </c>
      <c r="EF40" s="231">
        <v>0</v>
      </c>
      <c r="EG40" s="231">
        <v>80665</v>
      </c>
      <c r="EH40" s="831">
        <v>13570</v>
      </c>
      <c r="EI40" s="231">
        <v>0</v>
      </c>
      <c r="EJ40" s="231">
        <v>0</v>
      </c>
      <c r="EK40" s="231">
        <v>0</v>
      </c>
      <c r="EL40" s="832">
        <v>0</v>
      </c>
      <c r="EM40" s="157">
        <v>201470</v>
      </c>
      <c r="EN40" s="960">
        <v>251391</v>
      </c>
      <c r="EO40" s="959">
        <v>452861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63</v>
      </c>
      <c r="FQ40" s="471">
        <v>32</v>
      </c>
      <c r="FR40" s="472">
        <v>28</v>
      </c>
      <c r="FS40" s="43">
        <v>123</v>
      </c>
      <c r="FT40" s="45">
        <v>153</v>
      </c>
      <c r="FU40" s="46">
        <v>-19.61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19857</v>
      </c>
      <c r="GK40" s="476">
        <v>21574</v>
      </c>
      <c r="GL40" s="476">
        <v>22832</v>
      </c>
      <c r="GM40" s="320">
        <v>64263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105307</v>
      </c>
      <c r="HJ40" s="231">
        <v>0</v>
      </c>
      <c r="HK40" s="231">
        <v>70377</v>
      </c>
      <c r="HL40" s="831">
        <v>10004</v>
      </c>
      <c r="HM40" s="231">
        <v>0</v>
      </c>
      <c r="HN40" s="231">
        <v>0</v>
      </c>
      <c r="HO40" s="231">
        <v>0</v>
      </c>
      <c r="HP40" s="832">
        <v>0</v>
      </c>
      <c r="HQ40" s="157">
        <v>185688</v>
      </c>
      <c r="HR40" s="960">
        <v>568804</v>
      </c>
      <c r="HS40" s="959">
        <v>754492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21</v>
      </c>
      <c r="IU40" s="471">
        <v>35</v>
      </c>
      <c r="IV40" s="472">
        <v>26</v>
      </c>
      <c r="IW40" s="43">
        <v>82</v>
      </c>
      <c r="IX40" s="45">
        <v>97</v>
      </c>
      <c r="IY40" s="46">
        <v>-15.46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24377</v>
      </c>
      <c r="JO40" s="476">
        <v>24400</v>
      </c>
      <c r="JP40" s="476">
        <v>26309</v>
      </c>
      <c r="JQ40" s="320">
        <v>75086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122545</v>
      </c>
      <c r="KN40" s="231">
        <v>0</v>
      </c>
      <c r="KO40" s="231">
        <v>47160</v>
      </c>
      <c r="KP40" s="831">
        <v>8827</v>
      </c>
      <c r="KQ40" s="231">
        <v>0</v>
      </c>
      <c r="KR40" s="231">
        <v>0</v>
      </c>
      <c r="KS40" s="231">
        <v>0</v>
      </c>
      <c r="KT40" s="832">
        <v>0</v>
      </c>
      <c r="KU40" s="157">
        <v>178532</v>
      </c>
      <c r="KV40" s="960">
        <v>408446</v>
      </c>
      <c r="KW40" s="959">
        <v>586978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411</v>
      </c>
      <c r="LY40" s="909">
        <v>440</v>
      </c>
      <c r="LZ40" s="651">
        <v>-6.59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64521</v>
      </c>
      <c r="MP40" s="787">
        <v>59755</v>
      </c>
      <c r="MQ40" s="787">
        <v>64263</v>
      </c>
      <c r="MR40" s="787">
        <v>75086</v>
      </c>
      <c r="MS40" s="787">
        <v>263625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439069</v>
      </c>
      <c r="NP40" s="866">
        <v>0</v>
      </c>
      <c r="NQ40" s="866">
        <v>237934</v>
      </c>
      <c r="NR40" s="867">
        <v>46980</v>
      </c>
      <c r="NS40" s="866">
        <v>0</v>
      </c>
      <c r="NT40" s="866">
        <v>0</v>
      </c>
      <c r="NU40" s="866">
        <v>0</v>
      </c>
      <c r="NV40" s="868">
        <v>0</v>
      </c>
      <c r="NW40" s="869">
        <v>723983</v>
      </c>
      <c r="NX40" s="870">
        <v>1490777</v>
      </c>
      <c r="NY40" s="871">
        <v>2214760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42</v>
      </c>
      <c r="I41" s="43">
        <v>29</v>
      </c>
      <c r="J41" s="44">
        <v>38</v>
      </c>
      <c r="K41" s="43">
        <v>109</v>
      </c>
      <c r="L41" s="45">
        <v>99</v>
      </c>
      <c r="M41" s="46">
        <v>10.1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1.42</v>
      </c>
      <c r="AC41" s="118">
        <v>1.36</v>
      </c>
      <c r="AD41" s="118">
        <v>1.43</v>
      </c>
      <c r="AE41" s="118">
        <v>1.41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21</v>
      </c>
      <c r="CM41" s="43">
        <v>26</v>
      </c>
      <c r="CN41" s="44">
        <v>14</v>
      </c>
      <c r="CO41" s="43">
        <v>61</v>
      </c>
      <c r="CP41" s="45">
        <v>75</v>
      </c>
      <c r="CQ41" s="46">
        <v>-18.670000000000002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1.42</v>
      </c>
      <c r="DG41" s="301">
        <v>1.42</v>
      </c>
      <c r="DH41" s="301">
        <v>1.46</v>
      </c>
      <c r="DI41" s="301">
        <v>1.43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42</v>
      </c>
      <c r="FQ41" s="471">
        <v>21</v>
      </c>
      <c r="FR41" s="472">
        <v>34</v>
      </c>
      <c r="FS41" s="43">
        <v>97</v>
      </c>
      <c r="FT41" s="45">
        <v>143</v>
      </c>
      <c r="FU41" s="46">
        <v>-32.17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1.48</v>
      </c>
      <c r="GK41" s="484">
        <v>1.49</v>
      </c>
      <c r="GL41" s="484">
        <v>1.45</v>
      </c>
      <c r="GM41" s="484">
        <v>1.48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19</v>
      </c>
      <c r="IU41" s="471">
        <v>12</v>
      </c>
      <c r="IV41" s="472">
        <v>18</v>
      </c>
      <c r="IW41" s="43">
        <v>49</v>
      </c>
      <c r="IX41" s="45">
        <v>89</v>
      </c>
      <c r="IY41" s="46">
        <v>-44.94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1.37</v>
      </c>
      <c r="JO41" s="484">
        <v>1.38</v>
      </c>
      <c r="JP41" s="484">
        <v>1.34</v>
      </c>
      <c r="JQ41" s="484">
        <v>1.36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316</v>
      </c>
      <c r="LY41" s="909">
        <v>406</v>
      </c>
      <c r="LZ41" s="651">
        <v>-22.17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1.41</v>
      </c>
      <c r="MP41" s="788">
        <v>1.43</v>
      </c>
      <c r="MQ41" s="788">
        <v>1.48</v>
      </c>
      <c r="MR41" s="788">
        <v>1.36</v>
      </c>
      <c r="MS41" s="788">
        <v>1.41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105</v>
      </c>
      <c r="I42" s="153">
        <v>118</v>
      </c>
      <c r="J42" s="154">
        <v>136</v>
      </c>
      <c r="K42" s="153">
        <v>359</v>
      </c>
      <c r="L42" s="155">
        <v>374</v>
      </c>
      <c r="M42" s="46">
        <v>-4.01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0</v>
      </c>
      <c r="AC42" s="121">
        <v>0</v>
      </c>
      <c r="AD42" s="121">
        <v>0</v>
      </c>
      <c r="AE42" s="121">
        <v>0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154529</v>
      </c>
      <c r="BB42" s="826">
        <v>0</v>
      </c>
      <c r="BC42" s="826">
        <v>75888</v>
      </c>
      <c r="BD42" s="827">
        <v>24898</v>
      </c>
      <c r="BE42" s="826">
        <v>0</v>
      </c>
      <c r="BF42" s="826">
        <v>0</v>
      </c>
      <c r="BG42" s="826">
        <v>0</v>
      </c>
      <c r="BH42" s="962">
        <v>0</v>
      </c>
      <c r="BI42" s="963">
        <v>255315</v>
      </c>
      <c r="BJ42" s="964">
        <v>340357</v>
      </c>
      <c r="BK42" s="965">
        <v>595672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143</v>
      </c>
      <c r="CM42" s="43">
        <v>118</v>
      </c>
      <c r="CN42" s="44">
        <v>129</v>
      </c>
      <c r="CO42" s="153">
        <v>390</v>
      </c>
      <c r="CP42" s="155">
        <v>409</v>
      </c>
      <c r="CQ42" s="46">
        <v>-4.6500000000000004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0</v>
      </c>
      <c r="DG42" s="298">
        <v>0</v>
      </c>
      <c r="DH42" s="298">
        <v>0</v>
      </c>
      <c r="DI42" s="298">
        <v>0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138855</v>
      </c>
      <c r="EF42" s="826">
        <v>0</v>
      </c>
      <c r="EG42" s="826">
        <v>92888</v>
      </c>
      <c r="EH42" s="827">
        <v>19450</v>
      </c>
      <c r="EI42" s="826">
        <v>0</v>
      </c>
      <c r="EJ42" s="826">
        <v>0</v>
      </c>
      <c r="EK42" s="826">
        <v>0</v>
      </c>
      <c r="EL42" s="962">
        <v>0</v>
      </c>
      <c r="EM42" s="963">
        <v>251193</v>
      </c>
      <c r="EN42" s="964">
        <v>381764</v>
      </c>
      <c r="EO42" s="965">
        <v>632957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95</v>
      </c>
      <c r="FQ42" s="471">
        <v>38</v>
      </c>
      <c r="FR42" s="472">
        <v>95</v>
      </c>
      <c r="FS42" s="153">
        <v>228</v>
      </c>
      <c r="FT42" s="155">
        <v>205</v>
      </c>
      <c r="FU42" s="156">
        <v>11.22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0</v>
      </c>
      <c r="GK42" s="434">
        <v>0</v>
      </c>
      <c r="GL42" s="434">
        <v>0</v>
      </c>
      <c r="GM42" s="434">
        <v>0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145978</v>
      </c>
      <c r="HJ42" s="826">
        <v>0</v>
      </c>
      <c r="HK42" s="826">
        <v>90888</v>
      </c>
      <c r="HL42" s="827">
        <v>23499</v>
      </c>
      <c r="HM42" s="826">
        <v>0</v>
      </c>
      <c r="HN42" s="826">
        <v>0</v>
      </c>
      <c r="HO42" s="826">
        <v>0</v>
      </c>
      <c r="HP42" s="962">
        <v>0</v>
      </c>
      <c r="HQ42" s="963">
        <v>260365</v>
      </c>
      <c r="HR42" s="964">
        <v>712868</v>
      </c>
      <c r="HS42" s="965">
        <v>973233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72</v>
      </c>
      <c r="IU42" s="471">
        <v>103</v>
      </c>
      <c r="IV42" s="472">
        <v>67</v>
      </c>
      <c r="IW42" s="153">
        <v>242</v>
      </c>
      <c r="IX42" s="155">
        <v>265</v>
      </c>
      <c r="IY42" s="156">
        <v>-8.68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0</v>
      </c>
      <c r="JO42" s="434">
        <v>0</v>
      </c>
      <c r="JP42" s="434">
        <v>0</v>
      </c>
      <c r="JQ42" s="434">
        <v>0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166068</v>
      </c>
      <c r="KN42" s="826">
        <v>0</v>
      </c>
      <c r="KO42" s="826">
        <v>79764</v>
      </c>
      <c r="KP42" s="827">
        <v>17613</v>
      </c>
      <c r="KQ42" s="826">
        <v>0</v>
      </c>
      <c r="KR42" s="826">
        <v>0</v>
      </c>
      <c r="KS42" s="826">
        <v>0</v>
      </c>
      <c r="KT42" s="962">
        <v>0</v>
      </c>
      <c r="KU42" s="963">
        <v>263445</v>
      </c>
      <c r="KV42" s="964">
        <v>649779</v>
      </c>
      <c r="KW42" s="965">
        <v>913224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1219</v>
      </c>
      <c r="LY42" s="909">
        <v>1253</v>
      </c>
      <c r="LZ42" s="651">
        <v>-2.71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0</v>
      </c>
      <c r="MP42" s="788">
        <v>0</v>
      </c>
      <c r="MQ42" s="788">
        <v>0</v>
      </c>
      <c r="MR42" s="788">
        <v>0</v>
      </c>
      <c r="MS42" s="788" t="s">
        <v>184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605430</v>
      </c>
      <c r="NP42" s="879">
        <v>0</v>
      </c>
      <c r="NQ42" s="879">
        <v>339428</v>
      </c>
      <c r="NR42" s="880">
        <v>85460</v>
      </c>
      <c r="NS42" s="879">
        <v>0</v>
      </c>
      <c r="NT42" s="879">
        <v>0</v>
      </c>
      <c r="NU42" s="879">
        <v>0</v>
      </c>
      <c r="NV42" s="879">
        <v>0</v>
      </c>
      <c r="NW42" s="880">
        <v>1030318</v>
      </c>
      <c r="NX42" s="881">
        <v>2084768</v>
      </c>
      <c r="NY42" s="881">
        <v>3115086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78763</v>
      </c>
      <c r="I43" s="161">
        <v>75183</v>
      </c>
      <c r="J43" s="161">
        <v>76471</v>
      </c>
      <c r="K43" s="161">
        <v>230417</v>
      </c>
      <c r="L43" s="162">
        <v>218072</v>
      </c>
      <c r="M43" s="163">
        <v>5.66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1.37</v>
      </c>
      <c r="AC43" s="121">
        <v>1.31</v>
      </c>
      <c r="AD43" s="121">
        <v>1.38</v>
      </c>
      <c r="AE43" s="121">
        <v>1.35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78806</v>
      </c>
      <c r="CM43" s="161">
        <v>79103</v>
      </c>
      <c r="CN43" s="161">
        <v>73834</v>
      </c>
      <c r="CO43" s="161">
        <v>231743</v>
      </c>
      <c r="CP43" s="162">
        <v>223685</v>
      </c>
      <c r="CQ43" s="163">
        <v>3.6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1.3</v>
      </c>
      <c r="DG43" s="298">
        <v>1.26</v>
      </c>
      <c r="DH43" s="298">
        <v>1.27</v>
      </c>
      <c r="DI43" s="298">
        <v>1.28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79044</v>
      </c>
      <c r="FQ43" s="161">
        <v>81415</v>
      </c>
      <c r="FR43" s="161">
        <v>76407</v>
      </c>
      <c r="FS43" s="161">
        <v>236866</v>
      </c>
      <c r="FT43" s="162">
        <v>224455</v>
      </c>
      <c r="FU43" s="163">
        <v>5.53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1.25</v>
      </c>
      <c r="GK43" s="434">
        <v>1.34</v>
      </c>
      <c r="GL43" s="434">
        <v>1.41</v>
      </c>
      <c r="GM43" s="434">
        <v>1.33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82381</v>
      </c>
      <c r="IU43" s="478">
        <v>78270</v>
      </c>
      <c r="IV43" s="478">
        <v>85181</v>
      </c>
      <c r="IW43" s="161">
        <v>245832</v>
      </c>
      <c r="IX43" s="479">
        <v>264614</v>
      </c>
      <c r="IY43" s="163">
        <v>-7.1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1.34</v>
      </c>
      <c r="JO43" s="434">
        <v>1.41</v>
      </c>
      <c r="JP43" s="434">
        <v>1.35</v>
      </c>
      <c r="JQ43" s="434">
        <v>1.37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944858</v>
      </c>
      <c r="LY43" s="583">
        <v>930826</v>
      </c>
      <c r="LZ43" s="667">
        <v>1.51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1.35</v>
      </c>
      <c r="MP43" s="788">
        <v>1.28</v>
      </c>
      <c r="MQ43" s="788">
        <v>1.33</v>
      </c>
      <c r="MR43" s="788">
        <v>1.37</v>
      </c>
      <c r="MS43" s="788">
        <v>1.33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77256</v>
      </c>
      <c r="I44" s="14">
        <v>73777</v>
      </c>
      <c r="J44" s="14">
        <v>74700</v>
      </c>
      <c r="K44" s="14">
        <v>225733</v>
      </c>
      <c r="L44" s="168">
        <v>213606</v>
      </c>
      <c r="M44" s="169">
        <v>5.68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1.45</v>
      </c>
      <c r="AC44" s="121">
        <v>1.39</v>
      </c>
      <c r="AD44" s="121">
        <v>1.46</v>
      </c>
      <c r="AE44" s="121">
        <v>1.43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76269</v>
      </c>
      <c r="CM44" s="14">
        <v>76967</v>
      </c>
      <c r="CN44" s="14">
        <v>71740</v>
      </c>
      <c r="CO44" s="14">
        <v>224976</v>
      </c>
      <c r="CP44" s="168">
        <v>217105</v>
      </c>
      <c r="CQ44" s="169">
        <v>3.63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1.48</v>
      </c>
      <c r="DG44" s="298">
        <v>1.5</v>
      </c>
      <c r="DH44" s="298">
        <v>1.56</v>
      </c>
      <c r="DI44" s="298">
        <v>1.51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76844</v>
      </c>
      <c r="FQ44" s="14">
        <v>79529</v>
      </c>
      <c r="FR44" s="14">
        <v>74675</v>
      </c>
      <c r="FS44" s="14">
        <v>231048</v>
      </c>
      <c r="FT44" s="168">
        <v>218993</v>
      </c>
      <c r="FU44" s="169">
        <v>5.5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1.59</v>
      </c>
      <c r="GK44" s="434">
        <v>1.56</v>
      </c>
      <c r="GL44" s="434">
        <v>1.47</v>
      </c>
      <c r="GM44" s="434">
        <v>1.55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77160</v>
      </c>
      <c r="IU44" s="14">
        <v>73505</v>
      </c>
      <c r="IV44" s="14">
        <v>79753</v>
      </c>
      <c r="IW44" s="14">
        <v>230418</v>
      </c>
      <c r="IX44" s="168">
        <v>247711</v>
      </c>
      <c r="IY44" s="169">
        <v>-6.98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1.39</v>
      </c>
      <c r="JO44" s="434">
        <v>1.36</v>
      </c>
      <c r="JP44" s="434">
        <v>1.34</v>
      </c>
      <c r="JQ44" s="434">
        <v>1.36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912175</v>
      </c>
      <c r="LY44" s="531">
        <v>897415</v>
      </c>
      <c r="LZ44" s="668">
        <v>1.64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1.43</v>
      </c>
      <c r="MP44" s="788">
        <v>1.51</v>
      </c>
      <c r="MQ44" s="788">
        <v>1.55</v>
      </c>
      <c r="MR44" s="788">
        <v>1.36</v>
      </c>
      <c r="MS44" s="788">
        <v>1.46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1507</v>
      </c>
      <c r="I45" s="14">
        <v>1406</v>
      </c>
      <c r="J45" s="14">
        <v>1771</v>
      </c>
      <c r="K45" s="14">
        <v>4684</v>
      </c>
      <c r="L45" s="168">
        <v>4466</v>
      </c>
      <c r="M45" s="173">
        <v>4.88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1.42</v>
      </c>
      <c r="AC45" s="121">
        <v>1.4</v>
      </c>
      <c r="AD45" s="121">
        <v>1.52</v>
      </c>
      <c r="AE45" s="121">
        <v>1.45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2537</v>
      </c>
      <c r="CM45" s="14">
        <v>2136</v>
      </c>
      <c r="CN45" s="14">
        <v>2094</v>
      </c>
      <c r="CO45" s="14">
        <v>6767</v>
      </c>
      <c r="CP45" s="168">
        <v>6580</v>
      </c>
      <c r="CQ45" s="173">
        <v>2.84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1.51</v>
      </c>
      <c r="DG45" s="298">
        <v>1.54</v>
      </c>
      <c r="DH45" s="298">
        <v>1.56</v>
      </c>
      <c r="DI45" s="298">
        <v>1.54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2200</v>
      </c>
      <c r="FQ45" s="14">
        <v>1886</v>
      </c>
      <c r="FR45" s="14">
        <v>1732</v>
      </c>
      <c r="FS45" s="14">
        <v>5818</v>
      </c>
      <c r="FT45" s="168">
        <v>5462</v>
      </c>
      <c r="FU45" s="173">
        <v>6.52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1.64</v>
      </c>
      <c r="GK45" s="434">
        <v>1.72</v>
      </c>
      <c r="GL45" s="434">
        <v>1.67</v>
      </c>
      <c r="GM45" s="434">
        <v>1.68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5221</v>
      </c>
      <c r="IU45" s="14">
        <v>4765</v>
      </c>
      <c r="IV45" s="14">
        <v>5428</v>
      </c>
      <c r="IW45" s="14">
        <v>15414</v>
      </c>
      <c r="IX45" s="168">
        <v>16903</v>
      </c>
      <c r="IY45" s="173">
        <v>-8.81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1.52</v>
      </c>
      <c r="JO45" s="434">
        <v>1.46</v>
      </c>
      <c r="JP45" s="434">
        <v>1.57</v>
      </c>
      <c r="JQ45" s="434">
        <v>1.52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32683</v>
      </c>
      <c r="LY45" s="531">
        <v>33411</v>
      </c>
      <c r="LZ45" s="668">
        <v>-2.1800000000000002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1.45</v>
      </c>
      <c r="MP45" s="788">
        <v>1.54</v>
      </c>
      <c r="MQ45" s="788">
        <v>1.68</v>
      </c>
      <c r="MR45" s="788">
        <v>1.52</v>
      </c>
      <c r="MS45" s="788">
        <v>1.54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1.45</v>
      </c>
      <c r="AC46" s="121">
        <v>1.48</v>
      </c>
      <c r="AD46" s="121">
        <v>1.53</v>
      </c>
      <c r="AE46" s="121">
        <v>1.49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1.48</v>
      </c>
      <c r="DG46" s="298">
        <v>1.46</v>
      </c>
      <c r="DH46" s="298">
        <v>1.52</v>
      </c>
      <c r="DI46" s="298">
        <v>1.49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1.57</v>
      </c>
      <c r="GK46" s="434">
        <v>1.53</v>
      </c>
      <c r="GL46" s="434">
        <v>1.46</v>
      </c>
      <c r="GM46" s="434">
        <v>1.52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1.41</v>
      </c>
      <c r="JO46" s="434">
        <v>1.37</v>
      </c>
      <c r="JP46" s="434">
        <v>1.28</v>
      </c>
      <c r="JQ46" s="434">
        <v>1.35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1.49</v>
      </c>
      <c r="MP46" s="788">
        <v>1.49</v>
      </c>
      <c r="MQ46" s="788">
        <v>1.52</v>
      </c>
      <c r="MR46" s="788">
        <v>1.35</v>
      </c>
      <c r="MS46" s="788">
        <v>1.46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0</v>
      </c>
      <c r="AC47" s="121">
        <v>0</v>
      </c>
      <c r="AD47" s="121">
        <v>0</v>
      </c>
      <c r="AE47" s="121">
        <v>0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0</v>
      </c>
      <c r="DG47" s="298">
        <v>0</v>
      </c>
      <c r="DH47" s="298">
        <v>0</v>
      </c>
      <c r="DI47" s="298">
        <v>0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0</v>
      </c>
      <c r="GK47" s="434">
        <v>0</v>
      </c>
      <c r="GL47" s="434">
        <v>0</v>
      </c>
      <c r="GM47" s="434">
        <v>0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0</v>
      </c>
      <c r="JO47" s="434">
        <v>0</v>
      </c>
      <c r="JP47" s="434">
        <v>0</v>
      </c>
      <c r="JQ47" s="434">
        <v>0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0</v>
      </c>
      <c r="MP47" s="788">
        <v>0</v>
      </c>
      <c r="MQ47" s="788">
        <v>0</v>
      </c>
      <c r="MR47" s="788">
        <v>0</v>
      </c>
      <c r="MS47" s="788">
        <v>0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1.48</v>
      </c>
      <c r="AC48" s="121">
        <v>1.4</v>
      </c>
      <c r="AD48" s="121">
        <v>1.47</v>
      </c>
      <c r="AE48" s="121">
        <v>1.45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1.5</v>
      </c>
      <c r="DG48" s="298">
        <v>1.52</v>
      </c>
      <c r="DH48" s="298">
        <v>1.58</v>
      </c>
      <c r="DI48" s="298">
        <v>1.53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1.59</v>
      </c>
      <c r="GK48" s="434">
        <v>1.56</v>
      </c>
      <c r="GL48" s="434">
        <v>1.52</v>
      </c>
      <c r="GM48" s="434">
        <v>1.56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1.43</v>
      </c>
      <c r="JO48" s="434">
        <v>1.39</v>
      </c>
      <c r="JP48" s="434">
        <v>1.36</v>
      </c>
      <c r="JQ48" s="434">
        <v>1.39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1.45</v>
      </c>
      <c r="MP48" s="788">
        <v>1.53</v>
      </c>
      <c r="MQ48" s="788">
        <v>1.56</v>
      </c>
      <c r="MR48" s="788">
        <v>1.39</v>
      </c>
      <c r="MS48" s="788">
        <v>1.48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1.43</v>
      </c>
      <c r="AC49" s="121">
        <v>1.37</v>
      </c>
      <c r="AD49" s="121">
        <v>1.43</v>
      </c>
      <c r="AE49" s="121">
        <v>1.41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1.45</v>
      </c>
      <c r="DG49" s="298">
        <v>1.48</v>
      </c>
      <c r="DH49" s="298">
        <v>1.54</v>
      </c>
      <c r="DI49" s="298">
        <v>1.49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1.6</v>
      </c>
      <c r="GK49" s="434">
        <v>1.54</v>
      </c>
      <c r="GL49" s="434">
        <v>1.39</v>
      </c>
      <c r="GM49" s="434">
        <v>1.51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1.32</v>
      </c>
      <c r="JO49" s="434">
        <v>1.3</v>
      </c>
      <c r="JP49" s="434">
        <v>1.27</v>
      </c>
      <c r="JQ49" s="434">
        <v>1.3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1.41</v>
      </c>
      <c r="MP49" s="788">
        <v>1.49</v>
      </c>
      <c r="MQ49" s="788">
        <v>1.51</v>
      </c>
      <c r="MR49" s="788">
        <v>1.3</v>
      </c>
      <c r="MS49" s="788">
        <v>1.42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1.97</v>
      </c>
      <c r="AC50" s="118">
        <v>2.0099999999999998</v>
      </c>
      <c r="AD50" s="118">
        <v>1.95</v>
      </c>
      <c r="AE50" s="118">
        <v>1.98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1.96</v>
      </c>
      <c r="DG50" s="206">
        <v>1.97</v>
      </c>
      <c r="DH50" s="206">
        <v>1.94</v>
      </c>
      <c r="DI50" s="206">
        <v>1.96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1.91</v>
      </c>
      <c r="GK50" s="485">
        <v>1.95</v>
      </c>
      <c r="GL50" s="485">
        <v>1.99</v>
      </c>
      <c r="GM50" s="485">
        <v>1.95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2.0299999999999998</v>
      </c>
      <c r="JO50" s="485">
        <v>2.0499999999999998</v>
      </c>
      <c r="JP50" s="485">
        <v>2.02</v>
      </c>
      <c r="JQ50" s="485">
        <v>2.0299999999999998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1.98</v>
      </c>
      <c r="MP50" s="788">
        <v>1.96</v>
      </c>
      <c r="MQ50" s="788">
        <v>1.95</v>
      </c>
      <c r="MR50" s="788">
        <v>2.0299999999999998</v>
      </c>
      <c r="MS50" s="788">
        <v>1.98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0</v>
      </c>
      <c r="AC51" s="121">
        <v>0</v>
      </c>
      <c r="AD51" s="121">
        <v>0</v>
      </c>
      <c r="AE51" s="121">
        <v>0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0</v>
      </c>
      <c r="DG51" s="257">
        <v>0</v>
      </c>
      <c r="DH51" s="257">
        <v>0</v>
      </c>
      <c r="DI51" s="257">
        <v>0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0</v>
      </c>
      <c r="GK51" s="486">
        <v>0</v>
      </c>
      <c r="GL51" s="486">
        <v>0</v>
      </c>
      <c r="GM51" s="486">
        <v>0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0</v>
      </c>
      <c r="JO51" s="486">
        <v>0</v>
      </c>
      <c r="JP51" s="486">
        <v>0</v>
      </c>
      <c r="JQ51" s="486">
        <v>0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0</v>
      </c>
      <c r="MP51" s="788">
        <v>0</v>
      </c>
      <c r="MQ51" s="788">
        <v>0</v>
      </c>
      <c r="MR51" s="788">
        <v>0</v>
      </c>
      <c r="MS51" s="788">
        <v>0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2.04</v>
      </c>
      <c r="AC52" s="121">
        <v>2.09</v>
      </c>
      <c r="AD52" s="121">
        <v>2.0299999999999998</v>
      </c>
      <c r="AE52" s="121">
        <v>2.0499999999999998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2.0499999999999998</v>
      </c>
      <c r="DG52" s="257">
        <v>2.12</v>
      </c>
      <c r="DH52" s="257">
        <v>2.1</v>
      </c>
      <c r="DI52" s="257">
        <v>2.09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2.0499999999999998</v>
      </c>
      <c r="GK52" s="486">
        <v>2.08</v>
      </c>
      <c r="GL52" s="486">
        <v>2.04</v>
      </c>
      <c r="GM52" s="486">
        <v>2.06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2.08</v>
      </c>
      <c r="JO52" s="486">
        <v>2.13</v>
      </c>
      <c r="JP52" s="486">
        <v>2.1</v>
      </c>
      <c r="JQ52" s="486">
        <v>2.1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2.0499999999999998</v>
      </c>
      <c r="MP52" s="788">
        <v>2.09</v>
      </c>
      <c r="MQ52" s="788">
        <v>2.06</v>
      </c>
      <c r="MR52" s="788">
        <v>2.1</v>
      </c>
      <c r="MS52" s="788">
        <v>2.08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1.93</v>
      </c>
      <c r="AC53" s="121">
        <v>1.98</v>
      </c>
      <c r="AD53" s="121">
        <v>1.91</v>
      </c>
      <c r="AE53" s="121">
        <v>1.94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1.92</v>
      </c>
      <c r="DG53" s="257">
        <v>1.89</v>
      </c>
      <c r="DH53" s="257">
        <v>1.86</v>
      </c>
      <c r="DI53" s="257">
        <v>1.89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1.85</v>
      </c>
      <c r="GK53" s="486">
        <v>1.89</v>
      </c>
      <c r="GL53" s="486">
        <v>1.97</v>
      </c>
      <c r="GM53" s="486">
        <v>1.9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2.0099999999999998</v>
      </c>
      <c r="JO53" s="486">
        <v>2.0099999999999998</v>
      </c>
      <c r="JP53" s="486">
        <v>1.98</v>
      </c>
      <c r="JQ53" s="486">
        <v>2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1.94</v>
      </c>
      <c r="MP53" s="788">
        <v>1.89</v>
      </c>
      <c r="MQ53" s="788">
        <v>1.9</v>
      </c>
      <c r="MR53" s="788">
        <v>2</v>
      </c>
      <c r="MS53" s="788">
        <v>1.93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1.96</v>
      </c>
      <c r="AC54" s="121">
        <v>1.98</v>
      </c>
      <c r="AD54" s="121">
        <v>1.91</v>
      </c>
      <c r="AE54" s="121">
        <v>1.95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1.94</v>
      </c>
      <c r="DG54" s="257">
        <v>1.96</v>
      </c>
      <c r="DH54" s="257">
        <v>1.92</v>
      </c>
      <c r="DI54" s="257">
        <v>1.94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1.96</v>
      </c>
      <c r="GK54" s="486">
        <v>1.94</v>
      </c>
      <c r="GL54" s="486">
        <v>1.98</v>
      </c>
      <c r="GM54" s="486">
        <v>1.96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1.94</v>
      </c>
      <c r="JO54" s="486">
        <v>1.98</v>
      </c>
      <c r="JP54" s="486">
        <v>1.94</v>
      </c>
      <c r="JQ54" s="486">
        <v>1.95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1.95</v>
      </c>
      <c r="MP54" s="788">
        <v>1.94</v>
      </c>
      <c r="MQ54" s="788">
        <v>1.96</v>
      </c>
      <c r="MR54" s="788">
        <v>1.95</v>
      </c>
      <c r="MS54" s="788">
        <v>1.95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1.99</v>
      </c>
      <c r="AC55" s="121">
        <v>1.96</v>
      </c>
      <c r="AD55" s="121">
        <v>1.94</v>
      </c>
      <c r="AE55" s="121">
        <v>1.96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2</v>
      </c>
      <c r="DG55" s="257">
        <v>1.97</v>
      </c>
      <c r="DH55" s="257">
        <v>1.91</v>
      </c>
      <c r="DI55" s="257">
        <v>1.96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1.94</v>
      </c>
      <c r="GK55" s="486">
        <v>1.97</v>
      </c>
      <c r="GL55" s="486">
        <v>2</v>
      </c>
      <c r="GM55" s="486">
        <v>1.97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2.0299999999999998</v>
      </c>
      <c r="JO55" s="486">
        <v>2</v>
      </c>
      <c r="JP55" s="486">
        <v>1.97</v>
      </c>
      <c r="JQ55" s="486">
        <v>2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1.96</v>
      </c>
      <c r="MP55" s="788">
        <v>1.96</v>
      </c>
      <c r="MQ55" s="788">
        <v>1.97</v>
      </c>
      <c r="MR55" s="788">
        <v>2</v>
      </c>
      <c r="MS55" s="788">
        <v>1.97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0</v>
      </c>
      <c r="AC56" s="121">
        <v>0</v>
      </c>
      <c r="AD56" s="121">
        <v>0</v>
      </c>
      <c r="AE56" s="121">
        <v>0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0</v>
      </c>
      <c r="DG56" s="257">
        <v>0</v>
      </c>
      <c r="DH56" s="257">
        <v>0</v>
      </c>
      <c r="DI56" s="257">
        <v>0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0</v>
      </c>
      <c r="GK56" s="486">
        <v>0</v>
      </c>
      <c r="GL56" s="486">
        <v>0</v>
      </c>
      <c r="GM56" s="486">
        <v>0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0</v>
      </c>
      <c r="JO56" s="486">
        <v>0</v>
      </c>
      <c r="JP56" s="486">
        <v>0</v>
      </c>
      <c r="JQ56" s="486">
        <v>0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0</v>
      </c>
      <c r="MP56" s="788">
        <v>0</v>
      </c>
      <c r="MQ56" s="788">
        <v>0</v>
      </c>
      <c r="MR56" s="788">
        <v>0</v>
      </c>
      <c r="MS56" s="788">
        <v>0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1.9</v>
      </c>
      <c r="AC57" s="121">
        <v>1.95</v>
      </c>
      <c r="AD57" s="121">
        <v>1.89</v>
      </c>
      <c r="AE57" s="121">
        <v>1.91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1.87</v>
      </c>
      <c r="DG57" s="257">
        <v>1.83</v>
      </c>
      <c r="DH57" s="257">
        <v>1.81</v>
      </c>
      <c r="DI57" s="257">
        <v>1.84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1.75</v>
      </c>
      <c r="GK57" s="486">
        <v>1.82</v>
      </c>
      <c r="GL57" s="486">
        <v>1.94</v>
      </c>
      <c r="GM57" s="486">
        <v>1.84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1.99</v>
      </c>
      <c r="JO57" s="486">
        <v>1.95</v>
      </c>
      <c r="JP57" s="486">
        <v>1.93</v>
      </c>
      <c r="JQ57" s="486">
        <v>1.96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1.91</v>
      </c>
      <c r="MP57" s="788">
        <v>1.84</v>
      </c>
      <c r="MQ57" s="788">
        <v>1.84</v>
      </c>
      <c r="MR57" s="788">
        <v>1.96</v>
      </c>
      <c r="MS57" s="788">
        <v>1.89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1.95</v>
      </c>
      <c r="AC58" s="121">
        <v>2.0099999999999998</v>
      </c>
      <c r="AD58" s="121">
        <v>1.92</v>
      </c>
      <c r="AE58" s="121">
        <v>1.96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1.96</v>
      </c>
      <c r="DG58" s="298">
        <v>1.94</v>
      </c>
      <c r="DH58" s="298">
        <v>1.9</v>
      </c>
      <c r="DI58" s="245">
        <v>1.93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1.91</v>
      </c>
      <c r="GK58" s="434">
        <v>1.95</v>
      </c>
      <c r="GL58" s="434">
        <v>1.99</v>
      </c>
      <c r="GM58" s="245">
        <v>1.95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2.0299999999999998</v>
      </c>
      <c r="JO58" s="434">
        <v>2.08</v>
      </c>
      <c r="JP58" s="434">
        <v>2.04</v>
      </c>
      <c r="JQ58" s="245">
        <v>2.0499999999999998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1.96</v>
      </c>
      <c r="MP58" s="788">
        <v>1.93</v>
      </c>
      <c r="MQ58" s="788">
        <v>1.95</v>
      </c>
      <c r="MR58" s="788">
        <v>2.0499999999999998</v>
      </c>
      <c r="MS58" s="788">
        <v>1.97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16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16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16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16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16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16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16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16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16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16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16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16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16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16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16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16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16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16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16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16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16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16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16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16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16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16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9">
    <mergeCell ref="BA47:BG47"/>
    <mergeCell ref="BH47:BI47"/>
    <mergeCell ref="BJ47:BK47"/>
    <mergeCell ref="KM35:KU35"/>
    <mergeCell ref="BA77:BG77"/>
    <mergeCell ref="BH77:BI77"/>
    <mergeCell ref="BJ77:BK77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FW2:GF2"/>
    <mergeCell ref="B2:D2"/>
    <mergeCell ref="H2:J2"/>
    <mergeCell ref="K2:L2"/>
    <mergeCell ref="Z2:AE2"/>
    <mergeCell ref="AG2:AJ2"/>
    <mergeCell ref="AZ1:BK1"/>
    <mergeCell ref="Z1:AE1"/>
    <mergeCell ref="AG1:AJ1"/>
    <mergeCell ref="AL1:AW1"/>
    <mergeCell ref="DP3:EA3"/>
    <mergeCell ref="ED3:EO3"/>
    <mergeCell ref="DK3:DN3"/>
    <mergeCell ref="GT3:HE3"/>
    <mergeCell ref="HH3:HS3"/>
    <mergeCell ref="GU5:HC5"/>
    <mergeCell ref="ED1:EO1"/>
    <mergeCell ref="CF2:CH2"/>
    <mergeCell ref="CL2:CN2"/>
    <mergeCell ref="CO2:CP2"/>
    <mergeCell ref="DD2:DI2"/>
    <mergeCell ref="DK2:DN2"/>
    <mergeCell ref="DP2:EA2"/>
    <mergeCell ref="CK1:CQ1"/>
    <mergeCell ref="CS1:DB1"/>
    <mergeCell ref="DD1:DI1"/>
    <mergeCell ref="DK1:DN1"/>
    <mergeCell ref="DP1:EA1"/>
    <mergeCell ref="CS2:DB2"/>
    <mergeCell ref="ED2:EO2"/>
    <mergeCell ref="HH1:HS1"/>
    <mergeCell ref="FJ2:FL2"/>
    <mergeCell ref="FP2:FR2"/>
    <mergeCell ref="FS2:FT2"/>
    <mergeCell ref="BA25:BI25"/>
    <mergeCell ref="BA35:BI35"/>
    <mergeCell ref="AL3:AW3"/>
    <mergeCell ref="AZ3:BK3"/>
    <mergeCell ref="AM15:AU15"/>
    <mergeCell ref="BA15:BI15"/>
    <mergeCell ref="AM5:AU5"/>
    <mergeCell ref="BA5:BI5"/>
    <mergeCell ref="AL2:AW2"/>
    <mergeCell ref="AZ2:BK2"/>
    <mergeCell ref="KM15:KU15"/>
    <mergeCell ref="JY25:KG25"/>
    <mergeCell ref="KM25:KU25"/>
    <mergeCell ref="JS3:JV3"/>
    <mergeCell ref="JA2:JJ2"/>
    <mergeCell ref="JL2:JQ2"/>
    <mergeCell ref="JS2:JV2"/>
    <mergeCell ref="JX2:KI2"/>
    <mergeCell ref="KL2:KW2"/>
    <mergeCell ref="JX3:KI3"/>
    <mergeCell ref="KL3:KW3"/>
    <mergeCell ref="JY5:KG5"/>
    <mergeCell ref="KM5:KU5"/>
    <mergeCell ref="JY15:KG15"/>
    <mergeCell ref="IS1:IY1"/>
    <mergeCell ref="IN2:IP2"/>
    <mergeCell ref="IT2:IV2"/>
    <mergeCell ref="LW1:LZ1"/>
    <mergeCell ref="MB1:MK1"/>
    <mergeCell ref="MM1:MS1"/>
    <mergeCell ref="LR2:LT2"/>
    <mergeCell ref="LX2:LY2"/>
    <mergeCell ref="MB2:MK2"/>
    <mergeCell ref="MM2:MS2"/>
    <mergeCell ref="JA1:JJ1"/>
    <mergeCell ref="JL1:JQ1"/>
    <mergeCell ref="JS1:JV1"/>
    <mergeCell ref="JX1:KI1"/>
    <mergeCell ref="KL1:KW1"/>
    <mergeCell ref="IW2:IX2"/>
    <mergeCell ref="MU3:MX3"/>
    <mergeCell ref="MU1:MX1"/>
    <mergeCell ref="MU2:MX2"/>
    <mergeCell ref="MZ1:NK1"/>
    <mergeCell ref="MZ2:NK2"/>
    <mergeCell ref="MZ3:NK3"/>
    <mergeCell ref="NN1:NY1"/>
    <mergeCell ref="NN2:NY2"/>
    <mergeCell ref="NN3:NY3"/>
    <mergeCell ref="NO55:NR55"/>
    <mergeCell ref="NT55:NW55"/>
    <mergeCell ref="NO45:NR45"/>
    <mergeCell ref="NT45:NW45"/>
    <mergeCell ref="AG3:AJ3"/>
    <mergeCell ref="GO3:GR3"/>
    <mergeCell ref="HI5:HQ5"/>
    <mergeCell ref="GU15:HC15"/>
    <mergeCell ref="HI15:HQ15"/>
    <mergeCell ref="GU25:HC25"/>
    <mergeCell ref="HI25:HQ25"/>
    <mergeCell ref="DQ5:DY5"/>
    <mergeCell ref="EE5:EM5"/>
    <mergeCell ref="DQ15:DY15"/>
    <mergeCell ref="EE15:EM15"/>
    <mergeCell ref="DQ25:DY25"/>
    <mergeCell ref="EE25:EM25"/>
    <mergeCell ref="EE35:EM35"/>
    <mergeCell ref="HI35:HQ35"/>
    <mergeCell ref="AM25:AU25"/>
  </mergeCells>
  <pageMargins left="0.70866141732283472" right="0.70866141732283472" top="0.35433070866141736" bottom="0.35433070866141736" header="0.31496062992125984" footer="0.31496062992125984"/>
  <pageSetup orientation="portrait" verticalDpi="0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OB95"/>
  <sheetViews>
    <sheetView tabSelected="1" topLeftCell="NC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153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153</v>
      </c>
      <c r="AA1" s="1138"/>
      <c r="AB1" s="1138"/>
      <c r="AC1" s="1138"/>
      <c r="AD1" s="1138"/>
      <c r="AE1" s="1138"/>
      <c r="AF1" s="1034"/>
      <c r="AG1" s="1113" t="s">
        <v>153</v>
      </c>
      <c r="AH1" s="1113"/>
      <c r="AI1" s="1113"/>
      <c r="AJ1" s="1113"/>
      <c r="AK1" s="1033"/>
      <c r="AL1" s="1137" t="s">
        <v>153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153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153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153</v>
      </c>
      <c r="DE1" s="1126"/>
      <c r="DF1" s="1126"/>
      <c r="DG1" s="1126"/>
      <c r="DH1" s="1126"/>
      <c r="DI1" s="1126"/>
      <c r="DJ1" s="1034"/>
      <c r="DK1" s="1113" t="s">
        <v>153</v>
      </c>
      <c r="DL1" s="1113"/>
      <c r="DM1" s="1113"/>
      <c r="DN1" s="1113"/>
      <c r="DO1" s="1033"/>
      <c r="DP1" s="1114" t="s">
        <v>153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153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153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153</v>
      </c>
      <c r="GI1" s="1126"/>
      <c r="GJ1" s="1126"/>
      <c r="GK1" s="1126"/>
      <c r="GL1" s="1126"/>
      <c r="GM1" s="1126"/>
      <c r="GN1" s="1034"/>
      <c r="GO1" s="1113" t="s">
        <v>153</v>
      </c>
      <c r="GP1" s="1113"/>
      <c r="GQ1" s="1113"/>
      <c r="GR1" s="1113"/>
      <c r="GS1" s="1033"/>
      <c r="GT1" s="1114" t="s">
        <v>153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153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153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153</v>
      </c>
      <c r="JM1" s="1126"/>
      <c r="JN1" s="1126"/>
      <c r="JO1" s="1126"/>
      <c r="JP1" s="1126"/>
      <c r="JQ1" s="1126"/>
      <c r="JR1" s="1034"/>
      <c r="JS1" s="1113" t="s">
        <v>153</v>
      </c>
      <c r="JT1" s="1113"/>
      <c r="JU1" s="1113"/>
      <c r="JV1" s="1113"/>
      <c r="JW1" s="1033"/>
      <c r="JX1" s="1114" t="s">
        <v>153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153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153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153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Tourism in Samut Sakhon</v>
      </c>
      <c r="MV1" s="1104"/>
      <c r="MW1" s="1104"/>
      <c r="MX1" s="1104"/>
      <c r="MY1" s="1045"/>
      <c r="MZ1" s="1106" t="s">
        <v>153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153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154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154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154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154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154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291628</v>
      </c>
      <c r="C4" s="18">
        <v>256720</v>
      </c>
      <c r="D4" s="19">
        <v>13.6</v>
      </c>
      <c r="E4" s="4"/>
      <c r="F4" s="4"/>
      <c r="G4" s="20" t="s">
        <v>17</v>
      </c>
      <c r="H4" s="21">
        <v>57329</v>
      </c>
      <c r="I4" s="22">
        <v>54964</v>
      </c>
      <c r="J4" s="23">
        <v>58011</v>
      </c>
      <c r="K4" s="22">
        <v>170304</v>
      </c>
      <c r="L4" s="24">
        <v>150099</v>
      </c>
      <c r="M4" s="25">
        <v>13.46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255862</v>
      </c>
      <c r="CG4" s="18">
        <v>224482</v>
      </c>
      <c r="CH4" s="19">
        <v>13.98</v>
      </c>
      <c r="CI4" s="4"/>
      <c r="CJ4" s="4"/>
      <c r="CK4" s="20" t="s">
        <v>17</v>
      </c>
      <c r="CL4" s="42">
        <v>58498</v>
      </c>
      <c r="CM4" s="43">
        <v>61431</v>
      </c>
      <c r="CN4" s="44">
        <v>58704</v>
      </c>
      <c r="CO4" s="22">
        <v>178633</v>
      </c>
      <c r="CP4" s="24">
        <v>156425</v>
      </c>
      <c r="CQ4" s="25">
        <v>14.2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62" t="s">
        <v>163</v>
      </c>
      <c r="DG4" s="262" t="s">
        <v>159</v>
      </c>
      <c r="DH4" s="262" t="s">
        <v>164</v>
      </c>
      <c r="DI4" s="889" t="s">
        <v>213</v>
      </c>
      <c r="DJ4" s="892"/>
      <c r="DK4" s="31"/>
      <c r="DL4" s="32">
        <v>2015</v>
      </c>
      <c r="DM4" s="302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322" t="s">
        <v>16</v>
      </c>
      <c r="FJ4" s="1013">
        <v>308279</v>
      </c>
      <c r="FK4" s="18">
        <v>257753</v>
      </c>
      <c r="FL4" s="19">
        <v>19.600000000000001</v>
      </c>
      <c r="FM4" s="4"/>
      <c r="FN4" s="4"/>
      <c r="FO4" s="20" t="s">
        <v>17</v>
      </c>
      <c r="FP4" s="470">
        <v>48353</v>
      </c>
      <c r="FQ4" s="471">
        <v>49610</v>
      </c>
      <c r="FR4" s="472">
        <v>42613</v>
      </c>
      <c r="FS4" s="22">
        <v>140576</v>
      </c>
      <c r="FT4" s="24">
        <v>117863</v>
      </c>
      <c r="FU4" s="25">
        <v>19.27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554455</v>
      </c>
      <c r="IO4" s="18">
        <v>574852</v>
      </c>
      <c r="IP4" s="19">
        <v>-3.55</v>
      </c>
      <c r="IQ4" s="4"/>
      <c r="IR4" s="4"/>
      <c r="IS4" s="20" t="s">
        <v>17</v>
      </c>
      <c r="IT4" s="470">
        <v>50111</v>
      </c>
      <c r="IU4" s="471">
        <v>51063</v>
      </c>
      <c r="IV4" s="472">
        <v>49200</v>
      </c>
      <c r="IW4" s="22">
        <v>150374</v>
      </c>
      <c r="IX4" s="24">
        <v>156656</v>
      </c>
      <c r="IY4" s="25">
        <v>-4.01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1410224</v>
      </c>
      <c r="LS4" s="18">
        <v>1313807</v>
      </c>
      <c r="LT4" s="324">
        <v>7.34</v>
      </c>
      <c r="LU4" s="4"/>
      <c r="LV4" s="4"/>
      <c r="LW4" s="20" t="s">
        <v>17</v>
      </c>
      <c r="LX4" s="470">
        <v>639887</v>
      </c>
      <c r="LY4" s="909">
        <v>581043</v>
      </c>
      <c r="LZ4" s="651">
        <v>10.130000000000001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290796</v>
      </c>
      <c r="C5" s="39">
        <v>255986</v>
      </c>
      <c r="D5" s="40">
        <v>13.6</v>
      </c>
      <c r="E5" s="4"/>
      <c r="F5" s="4"/>
      <c r="G5" s="41" t="s">
        <v>26</v>
      </c>
      <c r="H5" s="42">
        <v>0</v>
      </c>
      <c r="I5" s="43">
        <v>0</v>
      </c>
      <c r="J5" s="44">
        <v>0</v>
      </c>
      <c r="K5" s="43">
        <v>0</v>
      </c>
      <c r="L5" s="45">
        <v>0</v>
      </c>
      <c r="M5" s="46">
        <v>0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46</v>
      </c>
      <c r="AC5" s="50">
        <v>46</v>
      </c>
      <c r="AD5" s="50">
        <v>46</v>
      </c>
      <c r="AE5" s="50">
        <v>46</v>
      </c>
      <c r="AF5" s="892"/>
      <c r="AG5" s="51" t="s">
        <v>29</v>
      </c>
      <c r="AH5" s="679">
        <v>46</v>
      </c>
      <c r="AI5" s="277">
        <v>44</v>
      </c>
      <c r="AJ5" s="712">
        <v>4.55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255398</v>
      </c>
      <c r="CG5" s="39">
        <v>224080</v>
      </c>
      <c r="CH5" s="40">
        <v>13.98</v>
      </c>
      <c r="CI5" s="4"/>
      <c r="CJ5" s="4"/>
      <c r="CK5" s="41" t="s">
        <v>26</v>
      </c>
      <c r="CL5" s="42">
        <v>0</v>
      </c>
      <c r="CM5" s="43">
        <v>0</v>
      </c>
      <c r="CN5" s="44">
        <v>0</v>
      </c>
      <c r="CO5" s="43">
        <v>0</v>
      </c>
      <c r="CP5" s="45">
        <v>0</v>
      </c>
      <c r="CQ5" s="46">
        <v>0</v>
      </c>
      <c r="CR5" s="892"/>
      <c r="CS5" s="47" t="s">
        <v>156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46</v>
      </c>
      <c r="DG5" s="276">
        <v>46</v>
      </c>
      <c r="DH5" s="276">
        <v>46</v>
      </c>
      <c r="DI5" s="13">
        <v>46</v>
      </c>
      <c r="DJ5" s="892"/>
      <c r="DK5" s="51" t="s">
        <v>29</v>
      </c>
      <c r="DL5" s="679">
        <v>46</v>
      </c>
      <c r="DM5" s="277">
        <v>44</v>
      </c>
      <c r="DN5" s="712">
        <v>4.55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38" t="s">
        <v>25</v>
      </c>
      <c r="FJ5" s="326">
        <v>307251</v>
      </c>
      <c r="FK5" s="39">
        <v>256904</v>
      </c>
      <c r="FL5" s="40">
        <v>19.600000000000001</v>
      </c>
      <c r="FM5" s="4"/>
      <c r="FN5" s="4"/>
      <c r="FO5" s="41" t="s">
        <v>26</v>
      </c>
      <c r="FP5" s="470">
        <v>0</v>
      </c>
      <c r="FQ5" s="471">
        <v>0</v>
      </c>
      <c r="FR5" s="472">
        <v>0</v>
      </c>
      <c r="FS5" s="43">
        <v>0</v>
      </c>
      <c r="FT5" s="45">
        <v>0</v>
      </c>
      <c r="FU5" s="46">
        <v>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46</v>
      </c>
      <c r="GK5" s="276">
        <v>46</v>
      </c>
      <c r="GL5" s="276">
        <v>46</v>
      </c>
      <c r="GM5" s="320">
        <v>46</v>
      </c>
      <c r="GN5" s="892"/>
      <c r="GO5" s="51" t="s">
        <v>29</v>
      </c>
      <c r="GP5" s="679">
        <v>46</v>
      </c>
      <c r="GQ5" s="277">
        <v>44</v>
      </c>
      <c r="GR5" s="712">
        <v>4.55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553108</v>
      </c>
      <c r="IO5" s="39">
        <v>573598</v>
      </c>
      <c r="IP5" s="40">
        <v>-3.57</v>
      </c>
      <c r="IQ5" s="4"/>
      <c r="IR5" s="4"/>
      <c r="IS5" s="41" t="s">
        <v>26</v>
      </c>
      <c r="IT5" s="470">
        <v>0</v>
      </c>
      <c r="IU5" s="471">
        <v>0</v>
      </c>
      <c r="IV5" s="472">
        <v>0</v>
      </c>
      <c r="IW5" s="43">
        <v>0</v>
      </c>
      <c r="IX5" s="45">
        <v>0</v>
      </c>
      <c r="IY5" s="46">
        <v>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46</v>
      </c>
      <c r="JO5" s="276">
        <v>46</v>
      </c>
      <c r="JP5" s="276">
        <v>46</v>
      </c>
      <c r="JQ5" s="320">
        <v>46</v>
      </c>
      <c r="JR5" s="892"/>
      <c r="JS5" s="51" t="s">
        <v>29</v>
      </c>
      <c r="JT5" s="679">
        <v>46</v>
      </c>
      <c r="JU5" s="277">
        <v>44</v>
      </c>
      <c r="JV5" s="712">
        <v>4.55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1406553</v>
      </c>
      <c r="LS5" s="531">
        <v>1310568</v>
      </c>
      <c r="LT5" s="196">
        <v>7.32</v>
      </c>
      <c r="LU5" s="4"/>
      <c r="LV5" s="4"/>
      <c r="LW5" s="41" t="s">
        <v>26</v>
      </c>
      <c r="LX5" s="470">
        <v>0</v>
      </c>
      <c r="LY5" s="909">
        <v>0</v>
      </c>
      <c r="LZ5" s="651">
        <v>0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46</v>
      </c>
      <c r="MP5" s="787">
        <v>46</v>
      </c>
      <c r="MQ5" s="787">
        <v>46</v>
      </c>
      <c r="MR5" s="787">
        <v>46</v>
      </c>
      <c r="MS5" s="787">
        <v>46</v>
      </c>
      <c r="MT5" s="647"/>
      <c r="MU5" s="607" t="s">
        <v>29</v>
      </c>
      <c r="MV5" s="907">
        <v>46</v>
      </c>
      <c r="MW5" s="908">
        <v>44</v>
      </c>
      <c r="MX5" s="977">
        <v>4.55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832</v>
      </c>
      <c r="C6" s="57">
        <v>734</v>
      </c>
      <c r="D6" s="67">
        <v>13.35</v>
      </c>
      <c r="E6" s="4"/>
      <c r="F6" s="4"/>
      <c r="G6" s="41" t="s">
        <v>33</v>
      </c>
      <c r="H6" s="42">
        <v>0</v>
      </c>
      <c r="I6" s="43">
        <v>0</v>
      </c>
      <c r="J6" s="44">
        <v>0</v>
      </c>
      <c r="K6" s="43">
        <v>0</v>
      </c>
      <c r="L6" s="45">
        <v>0</v>
      </c>
      <c r="M6" s="46">
        <v>0</v>
      </c>
      <c r="N6" s="892"/>
      <c r="O6" s="58" t="s">
        <v>34</v>
      </c>
      <c r="P6" s="59">
        <v>358.69</v>
      </c>
      <c r="Q6" s="60">
        <v>347.95</v>
      </c>
      <c r="R6" s="61">
        <v>3.09</v>
      </c>
      <c r="S6" s="59">
        <v>0</v>
      </c>
      <c r="T6" s="60">
        <v>0</v>
      </c>
      <c r="U6" s="62">
        <v>0</v>
      </c>
      <c r="V6" s="59">
        <v>254.5</v>
      </c>
      <c r="W6" s="60">
        <v>251.55</v>
      </c>
      <c r="X6" s="61">
        <v>1.17</v>
      </c>
      <c r="Y6" s="892"/>
      <c r="Z6" s="892"/>
      <c r="AA6" s="892" t="s">
        <v>35</v>
      </c>
      <c r="AB6" s="63">
        <v>0</v>
      </c>
      <c r="AC6" s="63">
        <v>0</v>
      </c>
      <c r="AD6" s="63">
        <v>0</v>
      </c>
      <c r="AE6" s="63">
        <v>0</v>
      </c>
      <c r="AF6" s="892"/>
      <c r="AG6" s="51" t="s">
        <v>36</v>
      </c>
      <c r="AH6" s="682">
        <v>2026</v>
      </c>
      <c r="AI6" s="474">
        <v>2111</v>
      </c>
      <c r="AJ6" s="680">
        <v>-4.03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464</v>
      </c>
      <c r="CG6" s="57">
        <v>402</v>
      </c>
      <c r="CH6" s="67">
        <v>15.42</v>
      </c>
      <c r="CI6" s="4"/>
      <c r="CJ6" s="4"/>
      <c r="CK6" s="41" t="s">
        <v>33</v>
      </c>
      <c r="CL6" s="42">
        <v>0</v>
      </c>
      <c r="CM6" s="43">
        <v>0</v>
      </c>
      <c r="CN6" s="44">
        <v>0</v>
      </c>
      <c r="CO6" s="43">
        <v>0</v>
      </c>
      <c r="CP6" s="45">
        <v>0</v>
      </c>
      <c r="CQ6" s="46">
        <v>0</v>
      </c>
      <c r="CR6" s="892"/>
      <c r="CS6" s="58" t="s">
        <v>34</v>
      </c>
      <c r="CT6" s="59">
        <v>321.7</v>
      </c>
      <c r="CU6" s="278">
        <v>308.43</v>
      </c>
      <c r="CV6" s="61">
        <v>4.3</v>
      </c>
      <c r="CW6" s="59">
        <v>0</v>
      </c>
      <c r="CX6" s="278">
        <v>0</v>
      </c>
      <c r="CY6" s="61">
        <v>0</v>
      </c>
      <c r="CZ6" s="59">
        <v>271.70999999999998</v>
      </c>
      <c r="DA6" s="278">
        <v>262.82</v>
      </c>
      <c r="DB6" s="61">
        <v>3.38</v>
      </c>
      <c r="DC6" s="892"/>
      <c r="DD6" s="892"/>
      <c r="DE6" s="892" t="s">
        <v>35</v>
      </c>
      <c r="DF6" s="14">
        <v>0</v>
      </c>
      <c r="DG6" s="14">
        <v>0</v>
      </c>
      <c r="DH6" s="14">
        <v>0</v>
      </c>
      <c r="DI6" s="13">
        <v>0</v>
      </c>
      <c r="DJ6" s="892"/>
      <c r="DK6" s="51" t="s">
        <v>36</v>
      </c>
      <c r="DL6" s="682">
        <v>2026</v>
      </c>
      <c r="DM6" s="474">
        <v>2111</v>
      </c>
      <c r="DN6" s="680">
        <v>-4.03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345" t="s">
        <v>32</v>
      </c>
      <c r="FJ6" s="356">
        <v>1028</v>
      </c>
      <c r="FK6" s="57">
        <v>849</v>
      </c>
      <c r="FL6" s="67">
        <v>21.08</v>
      </c>
      <c r="FM6" s="4"/>
      <c r="FN6" s="4"/>
      <c r="FO6" s="41" t="s">
        <v>33</v>
      </c>
      <c r="FP6" s="470">
        <v>0</v>
      </c>
      <c r="FQ6" s="471">
        <v>0</v>
      </c>
      <c r="FR6" s="472">
        <v>0</v>
      </c>
      <c r="FS6" s="43">
        <v>0</v>
      </c>
      <c r="FT6" s="45">
        <v>0</v>
      </c>
      <c r="FU6" s="46">
        <v>0</v>
      </c>
      <c r="FV6" s="892"/>
      <c r="FW6" s="58" t="s">
        <v>34</v>
      </c>
      <c r="FX6" s="59">
        <v>265.85000000000002</v>
      </c>
      <c r="FY6" s="278">
        <v>253.41</v>
      </c>
      <c r="FZ6" s="61">
        <v>4.91</v>
      </c>
      <c r="GA6" s="59">
        <v>0</v>
      </c>
      <c r="GB6" s="278">
        <v>0</v>
      </c>
      <c r="GC6" s="61">
        <v>0</v>
      </c>
      <c r="GD6" s="59">
        <v>151.37</v>
      </c>
      <c r="GE6" s="278">
        <v>147.32</v>
      </c>
      <c r="GF6" s="61">
        <v>2.75</v>
      </c>
      <c r="GG6" s="892"/>
      <c r="GH6" s="892"/>
      <c r="GI6" s="892" t="s">
        <v>35</v>
      </c>
      <c r="GJ6" s="14">
        <v>0</v>
      </c>
      <c r="GK6" s="14">
        <v>0</v>
      </c>
      <c r="GL6" s="14">
        <v>0</v>
      </c>
      <c r="GM6" s="320">
        <v>0</v>
      </c>
      <c r="GN6" s="892"/>
      <c r="GO6" s="51" t="s">
        <v>36</v>
      </c>
      <c r="GP6" s="682">
        <v>2026</v>
      </c>
      <c r="GQ6" s="474">
        <v>2111</v>
      </c>
      <c r="GR6" s="680">
        <v>-4.03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1347</v>
      </c>
      <c r="IO6" s="57">
        <v>1254</v>
      </c>
      <c r="IP6" s="67">
        <v>7.42</v>
      </c>
      <c r="IQ6" s="4"/>
      <c r="IR6" s="4"/>
      <c r="IS6" s="41" t="s">
        <v>33</v>
      </c>
      <c r="IT6" s="470">
        <v>0</v>
      </c>
      <c r="IU6" s="471">
        <v>0</v>
      </c>
      <c r="IV6" s="472">
        <v>0</v>
      </c>
      <c r="IW6" s="43">
        <v>0</v>
      </c>
      <c r="IX6" s="45">
        <v>0</v>
      </c>
      <c r="IY6" s="46">
        <v>0</v>
      </c>
      <c r="IZ6" s="892"/>
      <c r="JA6" s="58" t="s">
        <v>34</v>
      </c>
      <c r="JB6" s="59">
        <v>515.24</v>
      </c>
      <c r="JC6" s="278">
        <v>486.54</v>
      </c>
      <c r="JD6" s="61">
        <v>5.9</v>
      </c>
      <c r="JE6" s="59">
        <v>0</v>
      </c>
      <c r="JF6" s="278">
        <v>0</v>
      </c>
      <c r="JG6" s="61">
        <v>0</v>
      </c>
      <c r="JH6" s="59">
        <v>284.37</v>
      </c>
      <c r="JI6" s="278">
        <v>272.06</v>
      </c>
      <c r="JJ6" s="61">
        <v>4.5199999999999996</v>
      </c>
      <c r="JK6" s="892"/>
      <c r="JL6" s="892"/>
      <c r="JM6" s="892" t="s">
        <v>35</v>
      </c>
      <c r="JN6" s="14">
        <v>0</v>
      </c>
      <c r="JO6" s="14">
        <v>0</v>
      </c>
      <c r="JP6" s="14">
        <v>0</v>
      </c>
      <c r="JQ6" s="320">
        <v>0</v>
      </c>
      <c r="JR6" s="892"/>
      <c r="JS6" s="51" t="s">
        <v>36</v>
      </c>
      <c r="JT6" s="682">
        <v>2026</v>
      </c>
      <c r="JU6" s="474">
        <v>2111</v>
      </c>
      <c r="JV6" s="680">
        <v>-4.03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3671</v>
      </c>
      <c r="LS6" s="549">
        <v>3239</v>
      </c>
      <c r="LT6" s="205">
        <v>13.34</v>
      </c>
      <c r="LU6" s="4"/>
      <c r="LV6" s="4"/>
      <c r="LW6" s="41" t="s">
        <v>33</v>
      </c>
      <c r="LX6" s="470">
        <v>0</v>
      </c>
      <c r="LY6" s="909">
        <v>0</v>
      </c>
      <c r="LZ6" s="651">
        <v>0</v>
      </c>
      <c r="MA6" s="652"/>
      <c r="MB6" s="58" t="s">
        <v>34</v>
      </c>
      <c r="MC6" s="59">
        <v>382.54</v>
      </c>
      <c r="MD6" s="1075">
        <v>370.58</v>
      </c>
      <c r="ME6" s="533">
        <v>3.23</v>
      </c>
      <c r="MF6" s="59">
        <v>0</v>
      </c>
      <c r="MG6" s="1075">
        <v>0</v>
      </c>
      <c r="MH6" s="533">
        <v>0</v>
      </c>
      <c r="MI6" s="59">
        <v>248.58</v>
      </c>
      <c r="MJ6" s="1075">
        <v>243.05</v>
      </c>
      <c r="MK6" s="533">
        <v>2.2799999999999998</v>
      </c>
      <c r="ML6" s="525"/>
      <c r="MM6" s="525"/>
      <c r="MN6" s="525" t="s">
        <v>35</v>
      </c>
      <c r="MO6" s="787">
        <v>0</v>
      </c>
      <c r="MP6" s="787">
        <v>0</v>
      </c>
      <c r="MQ6" s="787">
        <v>0</v>
      </c>
      <c r="MR6" s="787">
        <v>0</v>
      </c>
      <c r="MS6" s="787">
        <v>0</v>
      </c>
      <c r="MT6" s="647"/>
      <c r="MU6" s="51" t="s">
        <v>36</v>
      </c>
      <c r="MV6" s="534">
        <v>2026</v>
      </c>
      <c r="MW6" s="656">
        <v>2111</v>
      </c>
      <c r="MX6" s="978">
        <v>-4.03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173813</v>
      </c>
      <c r="C7" s="18">
        <v>153477</v>
      </c>
      <c r="D7" s="19">
        <v>13.25</v>
      </c>
      <c r="E7" s="4"/>
      <c r="F7" s="4"/>
      <c r="G7" s="41" t="s">
        <v>47</v>
      </c>
      <c r="H7" s="42">
        <v>0</v>
      </c>
      <c r="I7" s="43">
        <v>0</v>
      </c>
      <c r="J7" s="44">
        <v>0</v>
      </c>
      <c r="K7" s="43">
        <v>0</v>
      </c>
      <c r="L7" s="45">
        <v>0</v>
      </c>
      <c r="M7" s="46">
        <v>0</v>
      </c>
      <c r="N7" s="892"/>
      <c r="O7" s="58" t="s">
        <v>48</v>
      </c>
      <c r="P7" s="59">
        <v>251.65</v>
      </c>
      <c r="Q7" s="60">
        <v>218.68</v>
      </c>
      <c r="R7" s="61">
        <v>15.08</v>
      </c>
      <c r="S7" s="59">
        <v>184.69</v>
      </c>
      <c r="T7" s="60">
        <v>170.55</v>
      </c>
      <c r="U7" s="61">
        <v>8.2899999999999991</v>
      </c>
      <c r="V7" s="59">
        <v>232.2</v>
      </c>
      <c r="W7" s="60">
        <v>205.35</v>
      </c>
      <c r="X7" s="61">
        <v>13.08</v>
      </c>
      <c r="Y7" s="892"/>
      <c r="Z7" s="892"/>
      <c r="AA7" s="892" t="s">
        <v>49</v>
      </c>
      <c r="AB7" s="63">
        <v>24</v>
      </c>
      <c r="AC7" s="63">
        <v>24</v>
      </c>
      <c r="AD7" s="63">
        <v>24</v>
      </c>
      <c r="AE7" s="63">
        <v>24</v>
      </c>
      <c r="AF7" s="892"/>
      <c r="AG7" s="51" t="s">
        <v>208</v>
      </c>
      <c r="AH7" s="684">
        <v>58.68</v>
      </c>
      <c r="AI7" s="279">
        <v>46.35</v>
      </c>
      <c r="AJ7" s="680">
        <v>12.33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194424</v>
      </c>
      <c r="CG7" s="18">
        <v>170869</v>
      </c>
      <c r="CH7" s="19">
        <v>13.79</v>
      </c>
      <c r="CI7" s="4"/>
      <c r="CJ7" s="4"/>
      <c r="CK7" s="41" t="s">
        <v>47</v>
      </c>
      <c r="CL7" s="42">
        <v>0</v>
      </c>
      <c r="CM7" s="43">
        <v>0</v>
      </c>
      <c r="CN7" s="44">
        <v>0</v>
      </c>
      <c r="CO7" s="43">
        <v>0</v>
      </c>
      <c r="CP7" s="45">
        <v>0</v>
      </c>
      <c r="CQ7" s="46">
        <v>0</v>
      </c>
      <c r="CR7" s="892"/>
      <c r="CS7" s="58" t="s">
        <v>48</v>
      </c>
      <c r="CT7" s="59">
        <v>305.36</v>
      </c>
      <c r="CU7" s="278">
        <v>294.74</v>
      </c>
      <c r="CV7" s="61">
        <v>3.6</v>
      </c>
      <c r="CW7" s="59">
        <v>289.08</v>
      </c>
      <c r="CX7" s="278">
        <v>272.2</v>
      </c>
      <c r="CY7" s="61">
        <v>6.2</v>
      </c>
      <c r="CZ7" s="59">
        <v>302.83</v>
      </c>
      <c r="DA7" s="278">
        <v>291.39999999999998</v>
      </c>
      <c r="DB7" s="61">
        <v>3.92</v>
      </c>
      <c r="DC7" s="892"/>
      <c r="DD7" s="892"/>
      <c r="DE7" s="892" t="s">
        <v>49</v>
      </c>
      <c r="DF7" s="14">
        <v>24</v>
      </c>
      <c r="DG7" s="14">
        <v>24</v>
      </c>
      <c r="DH7" s="14">
        <v>24</v>
      </c>
      <c r="DI7" s="13">
        <v>24</v>
      </c>
      <c r="DJ7" s="892"/>
      <c r="DK7" s="51" t="s">
        <v>208</v>
      </c>
      <c r="DL7" s="684">
        <v>59.89</v>
      </c>
      <c r="DM7" s="279">
        <v>44.6</v>
      </c>
      <c r="DN7" s="680">
        <v>15.29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322" t="s">
        <v>46</v>
      </c>
      <c r="FJ7" s="323">
        <v>143366</v>
      </c>
      <c r="FK7" s="18">
        <v>120145</v>
      </c>
      <c r="FL7" s="19">
        <v>19.329999999999998</v>
      </c>
      <c r="FM7" s="4"/>
      <c r="FN7" s="4"/>
      <c r="FO7" s="41" t="s">
        <v>47</v>
      </c>
      <c r="FP7" s="470">
        <v>0</v>
      </c>
      <c r="FQ7" s="471">
        <v>0</v>
      </c>
      <c r="FR7" s="472">
        <v>0</v>
      </c>
      <c r="FS7" s="43">
        <v>0</v>
      </c>
      <c r="FT7" s="45">
        <v>0</v>
      </c>
      <c r="FU7" s="46">
        <v>0</v>
      </c>
      <c r="FV7" s="892"/>
      <c r="FW7" s="58" t="s">
        <v>48</v>
      </c>
      <c r="FX7" s="59">
        <v>249.01</v>
      </c>
      <c r="FY7" s="278">
        <v>240.13</v>
      </c>
      <c r="FZ7" s="61">
        <v>3.7</v>
      </c>
      <c r="GA7" s="59">
        <v>214.76</v>
      </c>
      <c r="GB7" s="278">
        <v>202.23</v>
      </c>
      <c r="GC7" s="61">
        <v>6.2</v>
      </c>
      <c r="GD7" s="59">
        <v>234.26</v>
      </c>
      <c r="GE7" s="278">
        <v>224.26</v>
      </c>
      <c r="GF7" s="61">
        <v>4.46</v>
      </c>
      <c r="GG7" s="892"/>
      <c r="GH7" s="892"/>
      <c r="GI7" s="892" t="s">
        <v>49</v>
      </c>
      <c r="GJ7" s="14">
        <v>24</v>
      </c>
      <c r="GK7" s="14">
        <v>24</v>
      </c>
      <c r="GL7" s="14">
        <v>24</v>
      </c>
      <c r="GM7" s="320">
        <v>24</v>
      </c>
      <c r="GN7" s="892"/>
      <c r="GO7" s="51" t="s">
        <v>208</v>
      </c>
      <c r="GP7" s="684">
        <v>56.47</v>
      </c>
      <c r="GQ7" s="279">
        <v>47.36</v>
      </c>
      <c r="GR7" s="680">
        <v>9.11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232120</v>
      </c>
      <c r="IO7" s="18">
        <v>245555</v>
      </c>
      <c r="IP7" s="19">
        <v>-5.47</v>
      </c>
      <c r="IQ7" s="4"/>
      <c r="IR7" s="4"/>
      <c r="IS7" s="41" t="s">
        <v>47</v>
      </c>
      <c r="IT7" s="470">
        <v>0</v>
      </c>
      <c r="IU7" s="471">
        <v>3</v>
      </c>
      <c r="IV7" s="472">
        <v>0</v>
      </c>
      <c r="IW7" s="43">
        <v>3</v>
      </c>
      <c r="IX7" s="45">
        <v>0</v>
      </c>
      <c r="IY7" s="46">
        <v>0</v>
      </c>
      <c r="IZ7" s="892"/>
      <c r="JA7" s="58" t="s">
        <v>48</v>
      </c>
      <c r="JB7" s="59">
        <v>409.58</v>
      </c>
      <c r="JC7" s="278">
        <v>386.18</v>
      </c>
      <c r="JD7" s="61">
        <v>6.06</v>
      </c>
      <c r="JE7" s="59">
        <v>337.56</v>
      </c>
      <c r="JF7" s="278">
        <v>326.54000000000002</v>
      </c>
      <c r="JG7" s="61">
        <v>3.37</v>
      </c>
      <c r="JH7" s="59">
        <v>377.31</v>
      </c>
      <c r="JI7" s="278">
        <v>359.89</v>
      </c>
      <c r="JJ7" s="61">
        <v>4.84</v>
      </c>
      <c r="JK7" s="892"/>
      <c r="JL7" s="892"/>
      <c r="JM7" s="892" t="s">
        <v>49</v>
      </c>
      <c r="JN7" s="14">
        <v>24</v>
      </c>
      <c r="JO7" s="14">
        <v>24</v>
      </c>
      <c r="JP7" s="14">
        <v>24</v>
      </c>
      <c r="JQ7" s="320">
        <v>24</v>
      </c>
      <c r="JR7" s="892"/>
      <c r="JS7" s="51" t="s">
        <v>208</v>
      </c>
      <c r="JT7" s="684">
        <v>51.39</v>
      </c>
      <c r="JU7" s="279">
        <v>48.84</v>
      </c>
      <c r="JV7" s="680">
        <v>2.5499999999999998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743723</v>
      </c>
      <c r="LS7" s="18">
        <v>690046</v>
      </c>
      <c r="LT7" s="324">
        <v>7.78</v>
      </c>
      <c r="LU7" s="4"/>
      <c r="LV7" s="4"/>
      <c r="LW7" s="41" t="s">
        <v>47</v>
      </c>
      <c r="LX7" s="470">
        <v>3</v>
      </c>
      <c r="LY7" s="909">
        <v>0</v>
      </c>
      <c r="LZ7" s="651">
        <v>0</v>
      </c>
      <c r="MA7" s="652"/>
      <c r="MB7" s="58" t="s">
        <v>48</v>
      </c>
      <c r="MC7" s="59">
        <v>316.33</v>
      </c>
      <c r="MD7" s="1075">
        <v>300.33999999999997</v>
      </c>
      <c r="ME7" s="533">
        <v>5.32</v>
      </c>
      <c r="MF7" s="59">
        <v>275.74</v>
      </c>
      <c r="MG7" s="1075">
        <v>268.69</v>
      </c>
      <c r="MH7" s="533">
        <v>2.62</v>
      </c>
      <c r="MI7" s="59">
        <v>302.11</v>
      </c>
      <c r="MJ7" s="1075">
        <v>289.45</v>
      </c>
      <c r="MK7" s="533">
        <v>4.37</v>
      </c>
      <c r="ML7" s="525"/>
      <c r="MM7" s="525"/>
      <c r="MN7" s="525" t="s">
        <v>49</v>
      </c>
      <c r="MO7" s="787">
        <v>24</v>
      </c>
      <c r="MP7" s="787">
        <v>24</v>
      </c>
      <c r="MQ7" s="787">
        <v>24</v>
      </c>
      <c r="MR7" s="787">
        <v>24</v>
      </c>
      <c r="MS7" s="787">
        <v>24</v>
      </c>
      <c r="MT7" s="647"/>
      <c r="MU7" s="51" t="s">
        <v>208</v>
      </c>
      <c r="MV7" s="535">
        <v>56.61</v>
      </c>
      <c r="MW7" s="658">
        <v>46.79</v>
      </c>
      <c r="MX7" s="978">
        <v>9.82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173571</v>
      </c>
      <c r="C8" s="39">
        <v>153262</v>
      </c>
      <c r="D8" s="40">
        <v>13.25</v>
      </c>
      <c r="E8" s="4"/>
      <c r="F8" s="4"/>
      <c r="G8" s="41" t="s">
        <v>53</v>
      </c>
      <c r="H8" s="42">
        <v>0</v>
      </c>
      <c r="I8" s="43">
        <v>0</v>
      </c>
      <c r="J8" s="44">
        <v>0</v>
      </c>
      <c r="K8" s="43">
        <v>0</v>
      </c>
      <c r="L8" s="45">
        <v>0</v>
      </c>
      <c r="M8" s="46">
        <v>0</v>
      </c>
      <c r="N8" s="892"/>
      <c r="O8" s="58" t="s">
        <v>54</v>
      </c>
      <c r="P8" s="59">
        <v>184.57</v>
      </c>
      <c r="Q8" s="60">
        <v>164.11</v>
      </c>
      <c r="R8" s="61">
        <v>12.47</v>
      </c>
      <c r="S8" s="59">
        <v>268.88</v>
      </c>
      <c r="T8" s="60">
        <v>267.42</v>
      </c>
      <c r="U8" s="61">
        <v>0.55000000000000004</v>
      </c>
      <c r="V8" s="59">
        <v>209.06</v>
      </c>
      <c r="W8" s="60">
        <v>192.73</v>
      </c>
      <c r="X8" s="61">
        <v>8.4700000000000006</v>
      </c>
      <c r="Y8" s="892"/>
      <c r="Z8" s="892"/>
      <c r="AA8" s="892" t="s">
        <v>55</v>
      </c>
      <c r="AB8" s="63">
        <v>22</v>
      </c>
      <c r="AC8" s="63">
        <v>22</v>
      </c>
      <c r="AD8" s="63">
        <v>22</v>
      </c>
      <c r="AE8" s="63">
        <v>22</v>
      </c>
      <c r="AF8" s="892"/>
      <c r="AG8" s="51" t="s">
        <v>56</v>
      </c>
      <c r="AH8" s="679">
        <v>170546</v>
      </c>
      <c r="AI8" s="280">
        <v>150314</v>
      </c>
      <c r="AJ8" s="680">
        <v>13.46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194273</v>
      </c>
      <c r="CG8" s="39">
        <v>170737</v>
      </c>
      <c r="CH8" s="40">
        <v>13.78</v>
      </c>
      <c r="CI8" s="4"/>
      <c r="CJ8" s="4"/>
      <c r="CK8" s="41" t="s">
        <v>53</v>
      </c>
      <c r="CL8" s="42">
        <v>0</v>
      </c>
      <c r="CM8" s="43">
        <v>0</v>
      </c>
      <c r="CN8" s="44">
        <v>0</v>
      </c>
      <c r="CO8" s="43">
        <v>0</v>
      </c>
      <c r="CP8" s="45">
        <v>0</v>
      </c>
      <c r="CQ8" s="46">
        <v>0</v>
      </c>
      <c r="CR8" s="892"/>
      <c r="CS8" s="58" t="s">
        <v>54</v>
      </c>
      <c r="CT8" s="59">
        <v>249.88</v>
      </c>
      <c r="CU8" s="278">
        <v>243.65</v>
      </c>
      <c r="CV8" s="61">
        <v>2.56</v>
      </c>
      <c r="CW8" s="59">
        <v>335.05</v>
      </c>
      <c r="CX8" s="278">
        <v>354.31</v>
      </c>
      <c r="CY8" s="61">
        <v>-5.44</v>
      </c>
      <c r="CZ8" s="59">
        <v>263.12</v>
      </c>
      <c r="DA8" s="278">
        <v>260.02</v>
      </c>
      <c r="DB8" s="61">
        <v>1.19</v>
      </c>
      <c r="DC8" s="892"/>
      <c r="DD8" s="892"/>
      <c r="DE8" s="892" t="s">
        <v>55</v>
      </c>
      <c r="DF8" s="14">
        <v>22</v>
      </c>
      <c r="DG8" s="14">
        <v>22</v>
      </c>
      <c r="DH8" s="14">
        <v>22</v>
      </c>
      <c r="DI8" s="13">
        <v>22</v>
      </c>
      <c r="DJ8" s="892"/>
      <c r="DK8" s="51" t="s">
        <v>56</v>
      </c>
      <c r="DL8" s="679">
        <v>178784</v>
      </c>
      <c r="DM8" s="280">
        <v>156557</v>
      </c>
      <c r="DN8" s="680">
        <v>14.2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38" t="s">
        <v>52</v>
      </c>
      <c r="FJ8" s="326">
        <v>142931</v>
      </c>
      <c r="FK8" s="39">
        <v>119785</v>
      </c>
      <c r="FL8" s="40">
        <v>19.32</v>
      </c>
      <c r="FM8" s="4"/>
      <c r="FN8" s="4"/>
      <c r="FO8" s="41" t="s">
        <v>53</v>
      </c>
      <c r="FP8" s="470">
        <v>0</v>
      </c>
      <c r="FQ8" s="471">
        <v>0</v>
      </c>
      <c r="FR8" s="472">
        <v>0</v>
      </c>
      <c r="FS8" s="43">
        <v>0</v>
      </c>
      <c r="FT8" s="45">
        <v>0</v>
      </c>
      <c r="FU8" s="46">
        <v>0</v>
      </c>
      <c r="FV8" s="892"/>
      <c r="FW8" s="58" t="s">
        <v>54</v>
      </c>
      <c r="FX8" s="59">
        <v>174.49</v>
      </c>
      <c r="FY8" s="278">
        <v>160.91999999999999</v>
      </c>
      <c r="FZ8" s="61">
        <v>8.43</v>
      </c>
      <c r="GA8" s="59">
        <v>226.57</v>
      </c>
      <c r="GB8" s="278">
        <v>217.62</v>
      </c>
      <c r="GC8" s="61">
        <v>4.1100000000000003</v>
      </c>
      <c r="GD8" s="59">
        <v>196.92</v>
      </c>
      <c r="GE8" s="278">
        <v>184.66</v>
      </c>
      <c r="GF8" s="61">
        <v>6.64</v>
      </c>
      <c r="GG8" s="892"/>
      <c r="GH8" s="892"/>
      <c r="GI8" s="892" t="s">
        <v>55</v>
      </c>
      <c r="GJ8" s="14">
        <v>22</v>
      </c>
      <c r="GK8" s="14">
        <v>22</v>
      </c>
      <c r="GL8" s="14">
        <v>22</v>
      </c>
      <c r="GM8" s="320">
        <v>22</v>
      </c>
      <c r="GN8" s="892"/>
      <c r="GO8" s="51" t="s">
        <v>56</v>
      </c>
      <c r="GP8" s="679">
        <v>141011</v>
      </c>
      <c r="GQ8" s="280">
        <v>118223</v>
      </c>
      <c r="GR8" s="680">
        <v>19.28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231627</v>
      </c>
      <c r="IO8" s="39">
        <v>245097</v>
      </c>
      <c r="IP8" s="40">
        <v>-5.5</v>
      </c>
      <c r="IQ8" s="4"/>
      <c r="IR8" s="4"/>
      <c r="IS8" s="41" t="s">
        <v>53</v>
      </c>
      <c r="IT8" s="470">
        <v>0</v>
      </c>
      <c r="IU8" s="471">
        <v>0</v>
      </c>
      <c r="IV8" s="472">
        <v>0</v>
      </c>
      <c r="IW8" s="43">
        <v>0</v>
      </c>
      <c r="IX8" s="45">
        <v>0</v>
      </c>
      <c r="IY8" s="46">
        <v>0</v>
      </c>
      <c r="IZ8" s="892"/>
      <c r="JA8" s="58" t="s">
        <v>54</v>
      </c>
      <c r="JB8" s="59">
        <v>341.14</v>
      </c>
      <c r="JC8" s="278">
        <v>326.14</v>
      </c>
      <c r="JD8" s="61">
        <v>4.5999999999999996</v>
      </c>
      <c r="JE8" s="59">
        <v>352.37</v>
      </c>
      <c r="JF8" s="278">
        <v>346.79</v>
      </c>
      <c r="JG8" s="61">
        <v>1.61</v>
      </c>
      <c r="JH8" s="59">
        <v>346.17</v>
      </c>
      <c r="JI8" s="278">
        <v>335.24</v>
      </c>
      <c r="JJ8" s="61">
        <v>3.26</v>
      </c>
      <c r="JK8" s="892"/>
      <c r="JL8" s="892"/>
      <c r="JM8" s="892" t="s">
        <v>55</v>
      </c>
      <c r="JN8" s="14">
        <v>22</v>
      </c>
      <c r="JO8" s="14">
        <v>22</v>
      </c>
      <c r="JP8" s="14">
        <v>22</v>
      </c>
      <c r="JQ8" s="320">
        <v>22</v>
      </c>
      <c r="JR8" s="892"/>
      <c r="JS8" s="51" t="s">
        <v>56</v>
      </c>
      <c r="JT8" s="679">
        <v>150867</v>
      </c>
      <c r="JU8" s="280">
        <v>157114</v>
      </c>
      <c r="JV8" s="680">
        <v>-3.98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0</v>
      </c>
      <c r="KW8" s="621">
        <v>0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742402</v>
      </c>
      <c r="LS8" s="39">
        <v>688881</v>
      </c>
      <c r="LT8" s="196">
        <v>7.77</v>
      </c>
      <c r="LU8" s="4"/>
      <c r="LV8" s="4"/>
      <c r="LW8" s="41" t="s">
        <v>53</v>
      </c>
      <c r="LX8" s="470">
        <v>0</v>
      </c>
      <c r="LY8" s="909">
        <v>0</v>
      </c>
      <c r="LZ8" s="651">
        <v>0</v>
      </c>
      <c r="MA8" s="652"/>
      <c r="MB8" s="58" t="s">
        <v>54</v>
      </c>
      <c r="MC8" s="59">
        <v>250.65</v>
      </c>
      <c r="MD8" s="1075">
        <v>240.9</v>
      </c>
      <c r="ME8" s="533">
        <v>4.05</v>
      </c>
      <c r="MF8" s="59">
        <v>304.92</v>
      </c>
      <c r="MG8" s="1075">
        <v>305.83</v>
      </c>
      <c r="MH8" s="533">
        <v>-0.3</v>
      </c>
      <c r="MI8" s="59">
        <v>269.64999999999998</v>
      </c>
      <c r="MJ8" s="1075">
        <v>263.25</v>
      </c>
      <c r="MK8" s="533">
        <v>2.4300000000000002</v>
      </c>
      <c r="ML8" s="525"/>
      <c r="MM8" s="525"/>
      <c r="MN8" s="525" t="s">
        <v>55</v>
      </c>
      <c r="MO8" s="787">
        <v>22</v>
      </c>
      <c r="MP8" s="787">
        <v>22</v>
      </c>
      <c r="MQ8" s="787">
        <v>22</v>
      </c>
      <c r="MR8" s="787">
        <v>22</v>
      </c>
      <c r="MS8" s="787">
        <v>22</v>
      </c>
      <c r="MT8" s="647"/>
      <c r="MU8" s="51" t="s">
        <v>56</v>
      </c>
      <c r="MV8" s="655">
        <v>641208</v>
      </c>
      <c r="MW8" s="656">
        <v>582208</v>
      </c>
      <c r="MX8" s="978">
        <v>10.130000000000001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0</v>
      </c>
      <c r="NY8" s="841">
        <v>0</v>
      </c>
    </row>
    <row r="9" spans="1:392" ht="18.75" customHeight="1">
      <c r="A9" s="55" t="s">
        <v>32</v>
      </c>
      <c r="B9" s="56">
        <v>242</v>
      </c>
      <c r="C9" s="57">
        <v>215</v>
      </c>
      <c r="D9" s="67">
        <v>12.56</v>
      </c>
      <c r="E9" s="4"/>
      <c r="F9" s="4"/>
      <c r="G9" s="41" t="s">
        <v>58</v>
      </c>
      <c r="H9" s="42">
        <v>0</v>
      </c>
      <c r="I9" s="43">
        <v>2</v>
      </c>
      <c r="J9" s="44">
        <v>3</v>
      </c>
      <c r="K9" s="43">
        <v>5</v>
      </c>
      <c r="L9" s="45">
        <v>0</v>
      </c>
      <c r="M9" s="46">
        <v>0</v>
      </c>
      <c r="N9" s="892"/>
      <c r="O9" s="58" t="s">
        <v>59</v>
      </c>
      <c r="P9" s="59">
        <v>106.97</v>
      </c>
      <c r="Q9" s="60">
        <v>98.37</v>
      </c>
      <c r="R9" s="61">
        <v>8.74</v>
      </c>
      <c r="S9" s="59">
        <v>62.1</v>
      </c>
      <c r="T9" s="60">
        <v>53.25</v>
      </c>
      <c r="U9" s="61">
        <v>16.62</v>
      </c>
      <c r="V9" s="59">
        <v>93.94</v>
      </c>
      <c r="W9" s="60">
        <v>85.87</v>
      </c>
      <c r="X9" s="61">
        <v>9.4</v>
      </c>
      <c r="Y9" s="892"/>
      <c r="Z9" s="892"/>
      <c r="AA9" s="892" t="s">
        <v>60</v>
      </c>
      <c r="AB9" s="63">
        <v>0</v>
      </c>
      <c r="AC9" s="63">
        <v>0</v>
      </c>
      <c r="AD9" s="63">
        <v>0</v>
      </c>
      <c r="AE9" s="63">
        <v>0</v>
      </c>
      <c r="AF9" s="892"/>
      <c r="AG9" s="51" t="s">
        <v>209</v>
      </c>
      <c r="AH9" s="686">
        <v>1.25</v>
      </c>
      <c r="AI9" s="281">
        <v>1.17</v>
      </c>
      <c r="AJ9" s="680">
        <v>0.08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151</v>
      </c>
      <c r="CG9" s="57">
        <v>132</v>
      </c>
      <c r="CH9" s="67">
        <v>14.39</v>
      </c>
      <c r="CI9" s="4"/>
      <c r="CJ9" s="4"/>
      <c r="CK9" s="41" t="s">
        <v>58</v>
      </c>
      <c r="CL9" s="42">
        <v>0</v>
      </c>
      <c r="CM9" s="43">
        <v>0</v>
      </c>
      <c r="CN9" s="44">
        <v>0</v>
      </c>
      <c r="CO9" s="43">
        <v>0</v>
      </c>
      <c r="CP9" s="45">
        <v>0</v>
      </c>
      <c r="CQ9" s="46">
        <v>0</v>
      </c>
      <c r="CR9" s="892"/>
      <c r="CS9" s="58" t="s">
        <v>59</v>
      </c>
      <c r="CT9" s="59">
        <v>81</v>
      </c>
      <c r="CU9" s="278">
        <v>72.430000000000007</v>
      </c>
      <c r="CV9" s="61">
        <v>11.83</v>
      </c>
      <c r="CW9" s="59">
        <v>161.15</v>
      </c>
      <c r="CX9" s="278">
        <v>73.489999999999995</v>
      </c>
      <c r="CY9" s="61">
        <v>119.28</v>
      </c>
      <c r="CZ9" s="59">
        <v>93.45</v>
      </c>
      <c r="DA9" s="278">
        <v>72.59</v>
      </c>
      <c r="DB9" s="61">
        <v>28.74</v>
      </c>
      <c r="DC9" s="892"/>
      <c r="DD9" s="892"/>
      <c r="DE9" s="892" t="s">
        <v>60</v>
      </c>
      <c r="DF9" s="14">
        <v>0</v>
      </c>
      <c r="DG9" s="14">
        <v>0</v>
      </c>
      <c r="DH9" s="14">
        <v>0</v>
      </c>
      <c r="DI9" s="13">
        <v>0</v>
      </c>
      <c r="DJ9" s="892"/>
      <c r="DK9" s="51" t="s">
        <v>209</v>
      </c>
      <c r="DL9" s="686">
        <v>1.24</v>
      </c>
      <c r="DM9" s="281">
        <v>1.0900000000000001</v>
      </c>
      <c r="DN9" s="680">
        <v>0.15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345" t="s">
        <v>32</v>
      </c>
      <c r="FJ9" s="356">
        <v>435</v>
      </c>
      <c r="FK9" s="57">
        <v>360</v>
      </c>
      <c r="FL9" s="67">
        <v>20.83</v>
      </c>
      <c r="FM9" s="4"/>
      <c r="FN9" s="4"/>
      <c r="FO9" s="41" t="s">
        <v>58</v>
      </c>
      <c r="FP9" s="470">
        <v>10</v>
      </c>
      <c r="FQ9" s="471">
        <v>17</v>
      </c>
      <c r="FR9" s="472">
        <v>12</v>
      </c>
      <c r="FS9" s="43">
        <v>39</v>
      </c>
      <c r="FT9" s="45">
        <v>35</v>
      </c>
      <c r="FU9" s="46">
        <v>11.43</v>
      </c>
      <c r="FV9" s="892"/>
      <c r="FW9" s="58" t="s">
        <v>59</v>
      </c>
      <c r="FX9" s="59">
        <v>79.86</v>
      </c>
      <c r="FY9" s="278">
        <v>72.430000000000007</v>
      </c>
      <c r="FZ9" s="61">
        <v>10.26</v>
      </c>
      <c r="GA9" s="59">
        <v>109.79</v>
      </c>
      <c r="GB9" s="278">
        <v>99.55</v>
      </c>
      <c r="GC9" s="61">
        <v>10.29</v>
      </c>
      <c r="GD9" s="59">
        <v>92.75</v>
      </c>
      <c r="GE9" s="278">
        <v>83.78</v>
      </c>
      <c r="GF9" s="61">
        <v>10.71</v>
      </c>
      <c r="GG9" s="892"/>
      <c r="GH9" s="892"/>
      <c r="GI9" s="892" t="s">
        <v>60</v>
      </c>
      <c r="GJ9" s="14">
        <v>0</v>
      </c>
      <c r="GK9" s="14">
        <v>0</v>
      </c>
      <c r="GL9" s="14">
        <v>0</v>
      </c>
      <c r="GM9" s="320">
        <v>0</v>
      </c>
      <c r="GN9" s="892"/>
      <c r="GO9" s="51" t="s">
        <v>209</v>
      </c>
      <c r="GP9" s="686">
        <v>1.44</v>
      </c>
      <c r="GQ9" s="281">
        <v>1.45</v>
      </c>
      <c r="GR9" s="680">
        <v>-0.01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493</v>
      </c>
      <c r="IO9" s="57">
        <v>458</v>
      </c>
      <c r="IP9" s="67">
        <v>7.64</v>
      </c>
      <c r="IQ9" s="4"/>
      <c r="IR9" s="4"/>
      <c r="IS9" s="41" t="s">
        <v>58</v>
      </c>
      <c r="IT9" s="470">
        <v>6</v>
      </c>
      <c r="IU9" s="471">
        <v>0</v>
      </c>
      <c r="IV9" s="472">
        <v>2</v>
      </c>
      <c r="IW9" s="43">
        <v>8</v>
      </c>
      <c r="IX9" s="45">
        <v>0</v>
      </c>
      <c r="IY9" s="46">
        <v>0</v>
      </c>
      <c r="IZ9" s="892"/>
      <c r="JA9" s="58" t="s">
        <v>59</v>
      </c>
      <c r="JB9" s="59">
        <v>65.760000000000005</v>
      </c>
      <c r="JC9" s="278">
        <v>56.64</v>
      </c>
      <c r="JD9" s="61">
        <v>16.100000000000001</v>
      </c>
      <c r="JE9" s="59">
        <v>84.89</v>
      </c>
      <c r="JF9" s="278">
        <v>76.5</v>
      </c>
      <c r="JG9" s="61">
        <v>10.97</v>
      </c>
      <c r="JH9" s="59">
        <v>74.33</v>
      </c>
      <c r="JI9" s="278">
        <v>65.39</v>
      </c>
      <c r="JJ9" s="61">
        <v>13.67</v>
      </c>
      <c r="JK9" s="892"/>
      <c r="JL9" s="892"/>
      <c r="JM9" s="892" t="s">
        <v>60</v>
      </c>
      <c r="JN9" s="14">
        <v>0</v>
      </c>
      <c r="JO9" s="14">
        <v>0</v>
      </c>
      <c r="JP9" s="14">
        <v>0</v>
      </c>
      <c r="JQ9" s="320">
        <v>0</v>
      </c>
      <c r="JR9" s="892"/>
      <c r="JS9" s="51" t="s">
        <v>209</v>
      </c>
      <c r="JT9" s="686">
        <v>1.29</v>
      </c>
      <c r="JU9" s="281">
        <v>1.22</v>
      </c>
      <c r="JV9" s="680">
        <v>7.0000000000000007E-2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1321</v>
      </c>
      <c r="LS9" s="549">
        <v>1165</v>
      </c>
      <c r="LT9" s="205">
        <v>13.39</v>
      </c>
      <c r="LU9" s="4"/>
      <c r="LV9" s="4"/>
      <c r="LW9" s="41" t="s">
        <v>58</v>
      </c>
      <c r="LX9" s="470">
        <v>52</v>
      </c>
      <c r="LY9" s="909">
        <v>35</v>
      </c>
      <c r="LZ9" s="651">
        <v>48.57</v>
      </c>
      <c r="MA9" s="652"/>
      <c r="MB9" s="58" t="s">
        <v>59</v>
      </c>
      <c r="MC9" s="59">
        <v>81.91</v>
      </c>
      <c r="MD9" s="1075">
        <v>72.61</v>
      </c>
      <c r="ME9" s="533">
        <v>12.81</v>
      </c>
      <c r="MF9" s="59">
        <v>94.04</v>
      </c>
      <c r="MG9" s="1075">
        <v>77.48</v>
      </c>
      <c r="MH9" s="533">
        <v>21.37</v>
      </c>
      <c r="MI9" s="59">
        <v>86.16</v>
      </c>
      <c r="MJ9" s="1075">
        <v>74.28</v>
      </c>
      <c r="MK9" s="533">
        <v>15.99</v>
      </c>
      <c r="ML9" s="525"/>
      <c r="MM9" s="525"/>
      <c r="MN9" s="525" t="s">
        <v>60</v>
      </c>
      <c r="MO9" s="787">
        <v>0</v>
      </c>
      <c r="MP9" s="787">
        <v>0</v>
      </c>
      <c r="MQ9" s="787">
        <v>0</v>
      </c>
      <c r="MR9" s="787">
        <v>0</v>
      </c>
      <c r="MS9" s="787">
        <v>0</v>
      </c>
      <c r="MT9" s="647"/>
      <c r="MU9" s="51" t="s">
        <v>209</v>
      </c>
      <c r="MV9" s="660">
        <v>1.28</v>
      </c>
      <c r="MW9" s="658">
        <v>1.22</v>
      </c>
      <c r="MX9" s="978">
        <v>0.06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117815</v>
      </c>
      <c r="C10" s="18">
        <v>103243</v>
      </c>
      <c r="D10" s="19">
        <v>14.11</v>
      </c>
      <c r="E10" s="4"/>
      <c r="F10" s="4"/>
      <c r="G10" s="41" t="s">
        <v>64</v>
      </c>
      <c r="H10" s="42">
        <v>0</v>
      </c>
      <c r="I10" s="43">
        <v>0</v>
      </c>
      <c r="J10" s="44">
        <v>0</v>
      </c>
      <c r="K10" s="43">
        <v>0</v>
      </c>
      <c r="L10" s="45">
        <v>0</v>
      </c>
      <c r="M10" s="46">
        <v>0</v>
      </c>
      <c r="N10" s="892"/>
      <c r="O10" s="58" t="s">
        <v>65</v>
      </c>
      <c r="P10" s="59">
        <v>81.05</v>
      </c>
      <c r="Q10" s="60">
        <v>76.81</v>
      </c>
      <c r="R10" s="61">
        <v>5.52</v>
      </c>
      <c r="S10" s="59">
        <v>68.67</v>
      </c>
      <c r="T10" s="60">
        <v>59.58</v>
      </c>
      <c r="U10" s="61">
        <v>15.26</v>
      </c>
      <c r="V10" s="59">
        <v>77.459999999999994</v>
      </c>
      <c r="W10" s="60">
        <v>72.040000000000006</v>
      </c>
      <c r="X10" s="61">
        <v>7.52</v>
      </c>
      <c r="Y10" s="892"/>
      <c r="Z10" s="892"/>
      <c r="AA10" s="892" t="s">
        <v>66</v>
      </c>
      <c r="AB10" s="63">
        <v>0</v>
      </c>
      <c r="AC10" s="63">
        <v>0</v>
      </c>
      <c r="AD10" s="63">
        <v>0</v>
      </c>
      <c r="AE10" s="63">
        <v>0</v>
      </c>
      <c r="AF10" s="892"/>
      <c r="AG10" s="70" t="s">
        <v>210</v>
      </c>
      <c r="AH10" s="689">
        <v>1.95</v>
      </c>
      <c r="AI10" s="282">
        <v>1.97</v>
      </c>
      <c r="AJ10" s="690">
        <v>-0.02</v>
      </c>
      <c r="AK10" s="68"/>
      <c r="AL10" s="496" t="s">
        <v>68</v>
      </c>
      <c r="AM10" s="810">
        <v>693</v>
      </c>
      <c r="AN10" s="191">
        <v>0</v>
      </c>
      <c r="AO10" s="191">
        <v>768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1461</v>
      </c>
      <c r="AV10" s="930">
        <v>991</v>
      </c>
      <c r="AW10" s="821">
        <v>2452</v>
      </c>
      <c r="AX10" s="246"/>
      <c r="AY10" s="915"/>
      <c r="AZ10" s="496" t="s">
        <v>68</v>
      </c>
      <c r="BA10" s="810">
        <v>42</v>
      </c>
      <c r="BB10" s="191">
        <v>0</v>
      </c>
      <c r="BC10" s="191">
        <v>0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42</v>
      </c>
      <c r="BJ10" s="930">
        <v>120</v>
      </c>
      <c r="BK10" s="932">
        <v>162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61438</v>
      </c>
      <c r="CG10" s="18">
        <v>53613</v>
      </c>
      <c r="CH10" s="19">
        <v>14.6</v>
      </c>
      <c r="CI10" s="4"/>
      <c r="CJ10" s="4"/>
      <c r="CK10" s="41" t="s">
        <v>64</v>
      </c>
      <c r="CL10" s="42">
        <v>0</v>
      </c>
      <c r="CM10" s="43">
        <v>0</v>
      </c>
      <c r="CN10" s="44">
        <v>0</v>
      </c>
      <c r="CO10" s="43">
        <v>0</v>
      </c>
      <c r="CP10" s="45">
        <v>0</v>
      </c>
      <c r="CQ10" s="46">
        <v>0</v>
      </c>
      <c r="CR10" s="892"/>
      <c r="CS10" s="58" t="s">
        <v>65</v>
      </c>
      <c r="CT10" s="59">
        <v>45.45</v>
      </c>
      <c r="CU10" s="278">
        <v>44.09</v>
      </c>
      <c r="CV10" s="61">
        <v>3.08</v>
      </c>
      <c r="CW10" s="59">
        <v>43.03</v>
      </c>
      <c r="CX10" s="278">
        <v>38.619999999999997</v>
      </c>
      <c r="CY10" s="61">
        <v>11.42</v>
      </c>
      <c r="CZ10" s="59">
        <v>45.07</v>
      </c>
      <c r="DA10" s="278">
        <v>43.28</v>
      </c>
      <c r="DB10" s="61">
        <v>4.1399999999999997</v>
      </c>
      <c r="DC10" s="892"/>
      <c r="DD10" s="892"/>
      <c r="DE10" s="892" t="s">
        <v>66</v>
      </c>
      <c r="DF10" s="14">
        <v>0</v>
      </c>
      <c r="DG10" s="14">
        <v>0</v>
      </c>
      <c r="DH10" s="14">
        <v>0</v>
      </c>
      <c r="DI10" s="13">
        <v>0</v>
      </c>
      <c r="DJ10" s="892"/>
      <c r="DK10" s="70" t="s">
        <v>210</v>
      </c>
      <c r="DL10" s="689">
        <v>1.98</v>
      </c>
      <c r="DM10" s="282">
        <v>1.97</v>
      </c>
      <c r="DN10" s="690">
        <v>0.01</v>
      </c>
      <c r="DO10" s="68"/>
      <c r="DP10" s="496" t="s">
        <v>68</v>
      </c>
      <c r="DQ10" s="810">
        <v>760</v>
      </c>
      <c r="DR10" s="191">
        <v>0</v>
      </c>
      <c r="DS10" s="191">
        <v>710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1470</v>
      </c>
      <c r="DZ10" s="620">
        <v>817</v>
      </c>
      <c r="EA10" s="621">
        <v>2287</v>
      </c>
      <c r="EB10" s="915"/>
      <c r="EC10" s="915"/>
      <c r="ED10" s="496" t="s">
        <v>68</v>
      </c>
      <c r="EE10" s="810">
        <v>22</v>
      </c>
      <c r="EF10" s="191">
        <v>0</v>
      </c>
      <c r="EG10" s="191">
        <v>0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22</v>
      </c>
      <c r="EN10" s="620">
        <v>50</v>
      </c>
      <c r="EO10" s="621">
        <v>72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359" t="s">
        <v>63</v>
      </c>
      <c r="FJ10" s="323">
        <v>164913</v>
      </c>
      <c r="FK10" s="18">
        <v>137608</v>
      </c>
      <c r="FL10" s="19">
        <v>19.84</v>
      </c>
      <c r="FM10" s="4"/>
      <c r="FN10" s="4"/>
      <c r="FO10" s="41" t="s">
        <v>64</v>
      </c>
      <c r="FP10" s="470">
        <v>0</v>
      </c>
      <c r="FQ10" s="471">
        <v>0</v>
      </c>
      <c r="FR10" s="472">
        <v>0</v>
      </c>
      <c r="FS10" s="43">
        <v>0</v>
      </c>
      <c r="FT10" s="45">
        <v>0</v>
      </c>
      <c r="FU10" s="46">
        <v>0</v>
      </c>
      <c r="FV10" s="892"/>
      <c r="FW10" s="58" t="s">
        <v>65</v>
      </c>
      <c r="FX10" s="59">
        <v>83.54</v>
      </c>
      <c r="FY10" s="278">
        <v>75.63</v>
      </c>
      <c r="FZ10" s="61">
        <v>10.46</v>
      </c>
      <c r="GA10" s="59">
        <v>72.239999999999995</v>
      </c>
      <c r="GB10" s="278">
        <v>63.81</v>
      </c>
      <c r="GC10" s="61">
        <v>13.21</v>
      </c>
      <c r="GD10" s="59">
        <v>78.67</v>
      </c>
      <c r="GE10" s="278">
        <v>70.680000000000007</v>
      </c>
      <c r="GF10" s="61">
        <v>11.3</v>
      </c>
      <c r="GG10" s="892"/>
      <c r="GH10" s="892"/>
      <c r="GI10" s="892" t="s">
        <v>66</v>
      </c>
      <c r="GJ10" s="14">
        <v>0</v>
      </c>
      <c r="GK10" s="14">
        <v>0</v>
      </c>
      <c r="GL10" s="14">
        <v>0</v>
      </c>
      <c r="GM10" s="320">
        <v>0</v>
      </c>
      <c r="GN10" s="892"/>
      <c r="GO10" s="70" t="s">
        <v>210</v>
      </c>
      <c r="GP10" s="689">
        <v>1.92</v>
      </c>
      <c r="GQ10" s="282">
        <v>1.87</v>
      </c>
      <c r="GR10" s="690">
        <v>0.05</v>
      </c>
      <c r="GS10" s="68"/>
      <c r="GT10" s="496" t="s">
        <v>68</v>
      </c>
      <c r="GU10" s="810">
        <v>487</v>
      </c>
      <c r="GV10" s="191">
        <v>0</v>
      </c>
      <c r="GW10" s="191">
        <v>353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840</v>
      </c>
      <c r="HD10" s="620">
        <v>672</v>
      </c>
      <c r="HE10" s="621">
        <v>1512</v>
      </c>
      <c r="HF10" s="915"/>
      <c r="HG10" s="915"/>
      <c r="HH10" s="496" t="s">
        <v>68</v>
      </c>
      <c r="HI10" s="810">
        <v>153</v>
      </c>
      <c r="HJ10" s="191">
        <v>0</v>
      </c>
      <c r="HK10" s="191">
        <v>0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153</v>
      </c>
      <c r="HR10" s="620">
        <v>68</v>
      </c>
      <c r="HS10" s="621">
        <v>221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322335</v>
      </c>
      <c r="IO10" s="18">
        <v>329297</v>
      </c>
      <c r="IP10" s="19">
        <v>-2.11</v>
      </c>
      <c r="IQ10" s="4"/>
      <c r="IR10" s="4"/>
      <c r="IS10" s="41" t="s">
        <v>64</v>
      </c>
      <c r="IT10" s="470">
        <v>0</v>
      </c>
      <c r="IU10" s="471">
        <v>0</v>
      </c>
      <c r="IV10" s="472">
        <v>0</v>
      </c>
      <c r="IW10" s="43">
        <v>0</v>
      </c>
      <c r="IX10" s="45">
        <v>0</v>
      </c>
      <c r="IY10" s="46">
        <v>0</v>
      </c>
      <c r="IZ10" s="892"/>
      <c r="JA10" s="58" t="s">
        <v>65</v>
      </c>
      <c r="JB10" s="59">
        <v>57.8</v>
      </c>
      <c r="JC10" s="278">
        <v>45.52</v>
      </c>
      <c r="JD10" s="61">
        <v>26.98</v>
      </c>
      <c r="JE10" s="59">
        <v>37.42</v>
      </c>
      <c r="JF10" s="278">
        <v>25.81</v>
      </c>
      <c r="JG10" s="61">
        <v>44.98</v>
      </c>
      <c r="JH10" s="59">
        <v>48.67</v>
      </c>
      <c r="JI10" s="278">
        <v>36.840000000000003</v>
      </c>
      <c r="JJ10" s="61">
        <v>32.11</v>
      </c>
      <c r="JK10" s="892"/>
      <c r="JL10" s="892"/>
      <c r="JM10" s="892" t="s">
        <v>66</v>
      </c>
      <c r="JN10" s="14">
        <v>0</v>
      </c>
      <c r="JO10" s="14">
        <v>0</v>
      </c>
      <c r="JP10" s="14">
        <v>0</v>
      </c>
      <c r="JQ10" s="320">
        <v>0</v>
      </c>
      <c r="JR10" s="892"/>
      <c r="JS10" s="70" t="s">
        <v>210</v>
      </c>
      <c r="JT10" s="689">
        <v>2.02</v>
      </c>
      <c r="JU10" s="282">
        <v>2</v>
      </c>
      <c r="JV10" s="690">
        <v>0.02</v>
      </c>
      <c r="JW10" s="68"/>
      <c r="JX10" s="496" t="s">
        <v>68</v>
      </c>
      <c r="JY10" s="810">
        <v>679</v>
      </c>
      <c r="JZ10" s="191">
        <v>0</v>
      </c>
      <c r="KA10" s="191">
        <v>586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1265</v>
      </c>
      <c r="KH10" s="620">
        <v>1988</v>
      </c>
      <c r="KI10" s="621">
        <v>3253</v>
      </c>
      <c r="KJ10" s="915"/>
      <c r="KK10" s="915"/>
      <c r="KL10" s="496" t="s">
        <v>68</v>
      </c>
      <c r="KM10" s="810">
        <v>153</v>
      </c>
      <c r="KN10" s="191">
        <v>0</v>
      </c>
      <c r="KO10" s="191">
        <v>0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153</v>
      </c>
      <c r="KV10" s="620">
        <v>115</v>
      </c>
      <c r="KW10" s="621">
        <v>268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666501</v>
      </c>
      <c r="LS10" s="18">
        <v>623761</v>
      </c>
      <c r="LT10" s="324">
        <v>6.85</v>
      </c>
      <c r="LU10" s="4"/>
      <c r="LV10" s="4"/>
      <c r="LW10" s="41" t="s">
        <v>64</v>
      </c>
      <c r="LX10" s="470">
        <v>0</v>
      </c>
      <c r="LY10" s="909">
        <v>0</v>
      </c>
      <c r="LZ10" s="651">
        <v>0</v>
      </c>
      <c r="MA10" s="652"/>
      <c r="MB10" s="58" t="s">
        <v>65</v>
      </c>
      <c r="MC10" s="59">
        <v>64.39</v>
      </c>
      <c r="MD10" s="1075">
        <v>56.98</v>
      </c>
      <c r="ME10" s="533">
        <v>13</v>
      </c>
      <c r="MF10" s="59">
        <v>52.07</v>
      </c>
      <c r="MG10" s="1075">
        <v>40.869999999999997</v>
      </c>
      <c r="MH10" s="533">
        <v>27.4</v>
      </c>
      <c r="MI10" s="59">
        <v>60.07</v>
      </c>
      <c r="MJ10" s="1075">
        <v>51.44</v>
      </c>
      <c r="MK10" s="533">
        <v>16.78</v>
      </c>
      <c r="ML10" s="525"/>
      <c r="MM10" s="525"/>
      <c r="MN10" s="525" t="s">
        <v>66</v>
      </c>
      <c r="MO10" s="787">
        <v>0</v>
      </c>
      <c r="MP10" s="787">
        <v>0</v>
      </c>
      <c r="MQ10" s="787">
        <v>0</v>
      </c>
      <c r="MR10" s="787">
        <v>0</v>
      </c>
      <c r="MS10" s="787">
        <v>0</v>
      </c>
      <c r="MT10" s="647"/>
      <c r="MU10" s="70" t="s">
        <v>210</v>
      </c>
      <c r="MV10" s="662">
        <v>1.97</v>
      </c>
      <c r="MW10" s="663">
        <v>1.95</v>
      </c>
      <c r="MX10" s="979">
        <v>0.02</v>
      </c>
      <c r="MY10" s="661"/>
      <c r="MZ10" s="451" t="s">
        <v>68</v>
      </c>
      <c r="NA10" s="543">
        <v>2619</v>
      </c>
      <c r="NB10" s="544">
        <v>0</v>
      </c>
      <c r="NC10" s="544">
        <v>2417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5036</v>
      </c>
      <c r="NJ10" s="547">
        <v>4468</v>
      </c>
      <c r="NK10" s="841">
        <v>9504</v>
      </c>
      <c r="NL10" s="839"/>
      <c r="NM10" s="839"/>
      <c r="NN10" s="542" t="s">
        <v>68</v>
      </c>
      <c r="NO10" s="543">
        <v>370</v>
      </c>
      <c r="NP10" s="544">
        <v>0</v>
      </c>
      <c r="NQ10" s="544">
        <v>0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370</v>
      </c>
      <c r="NX10" s="547">
        <v>353</v>
      </c>
      <c r="NY10" s="841">
        <v>723</v>
      </c>
    </row>
    <row r="11" spans="1:392" ht="18.75" customHeight="1" thickTop="1" thickBot="1">
      <c r="A11" s="37" t="s">
        <v>52</v>
      </c>
      <c r="B11" s="38">
        <v>117225</v>
      </c>
      <c r="C11" s="39">
        <v>102724</v>
      </c>
      <c r="D11" s="40">
        <v>14.12</v>
      </c>
      <c r="E11" s="4"/>
      <c r="F11" s="4"/>
      <c r="G11" s="41" t="s">
        <v>69</v>
      </c>
      <c r="H11" s="42">
        <v>0</v>
      </c>
      <c r="I11" s="43">
        <v>0</v>
      </c>
      <c r="J11" s="44">
        <v>0</v>
      </c>
      <c r="K11" s="43">
        <v>0</v>
      </c>
      <c r="L11" s="45">
        <v>0</v>
      </c>
      <c r="M11" s="46">
        <v>0</v>
      </c>
      <c r="N11" s="892"/>
      <c r="O11" s="58" t="s">
        <v>70</v>
      </c>
      <c r="P11" s="59">
        <v>150.31</v>
      </c>
      <c r="Q11" s="60">
        <v>140.41999999999999</v>
      </c>
      <c r="R11" s="61">
        <v>7.04</v>
      </c>
      <c r="S11" s="59">
        <v>119.51</v>
      </c>
      <c r="T11" s="60">
        <v>112.24</v>
      </c>
      <c r="U11" s="61">
        <v>6.48</v>
      </c>
      <c r="V11" s="59">
        <v>141.36000000000001</v>
      </c>
      <c r="W11" s="60">
        <v>132.61000000000001</v>
      </c>
      <c r="X11" s="61">
        <v>6.6</v>
      </c>
      <c r="Y11" s="892"/>
      <c r="Z11" s="892"/>
      <c r="AA11" s="892" t="s">
        <v>71</v>
      </c>
      <c r="AB11" s="63">
        <v>2</v>
      </c>
      <c r="AC11" s="63">
        <v>2</v>
      </c>
      <c r="AD11" s="63">
        <v>2</v>
      </c>
      <c r="AE11" s="63">
        <v>2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61125</v>
      </c>
      <c r="CG11" s="39">
        <v>53343</v>
      </c>
      <c r="CH11" s="40">
        <v>14.59</v>
      </c>
      <c r="CI11" s="4"/>
      <c r="CJ11" s="4"/>
      <c r="CK11" s="41" t="s">
        <v>69</v>
      </c>
      <c r="CL11" s="42">
        <v>8</v>
      </c>
      <c r="CM11" s="43">
        <v>5</v>
      </c>
      <c r="CN11" s="44">
        <v>6</v>
      </c>
      <c r="CO11" s="43">
        <v>19</v>
      </c>
      <c r="CP11" s="45">
        <v>17</v>
      </c>
      <c r="CQ11" s="46">
        <v>11.76</v>
      </c>
      <c r="CR11" s="892"/>
      <c r="CS11" s="58" t="s">
        <v>70</v>
      </c>
      <c r="CT11" s="59">
        <v>86.41</v>
      </c>
      <c r="CU11" s="278">
        <v>82.91</v>
      </c>
      <c r="CV11" s="61">
        <v>4.22</v>
      </c>
      <c r="CW11" s="59">
        <v>75.09</v>
      </c>
      <c r="CX11" s="278">
        <v>67.489999999999995</v>
      </c>
      <c r="CY11" s="61">
        <v>11.26</v>
      </c>
      <c r="CZ11" s="59">
        <v>84.66</v>
      </c>
      <c r="DA11" s="278">
        <v>80.63</v>
      </c>
      <c r="DB11" s="61">
        <v>5</v>
      </c>
      <c r="DC11" s="892"/>
      <c r="DD11" s="892"/>
      <c r="DE11" s="892" t="s">
        <v>71</v>
      </c>
      <c r="DF11" s="14">
        <v>2</v>
      </c>
      <c r="DG11" s="14">
        <v>2</v>
      </c>
      <c r="DH11" s="14">
        <v>2</v>
      </c>
      <c r="DI11" s="13">
        <v>2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38" t="s">
        <v>52</v>
      </c>
      <c r="FJ11" s="326">
        <v>164320</v>
      </c>
      <c r="FK11" s="39">
        <v>137119</v>
      </c>
      <c r="FL11" s="40">
        <v>19.84</v>
      </c>
      <c r="FM11" s="4"/>
      <c r="FN11" s="4"/>
      <c r="FO11" s="41" t="s">
        <v>69</v>
      </c>
      <c r="FP11" s="470">
        <v>0</v>
      </c>
      <c r="FQ11" s="471">
        <v>0</v>
      </c>
      <c r="FR11" s="472">
        <v>4</v>
      </c>
      <c r="FS11" s="43">
        <v>4</v>
      </c>
      <c r="FT11" s="45">
        <v>0</v>
      </c>
      <c r="FU11" s="46">
        <v>0</v>
      </c>
      <c r="FV11" s="892"/>
      <c r="FW11" s="58" t="s">
        <v>70</v>
      </c>
      <c r="FX11" s="59">
        <v>72.260000000000005</v>
      </c>
      <c r="FY11" s="278">
        <v>63.87</v>
      </c>
      <c r="FZ11" s="61">
        <v>13.14</v>
      </c>
      <c r="GA11" s="59">
        <v>64.14</v>
      </c>
      <c r="GB11" s="278">
        <v>52.8</v>
      </c>
      <c r="GC11" s="61">
        <v>21.48</v>
      </c>
      <c r="GD11" s="59">
        <v>68.77</v>
      </c>
      <c r="GE11" s="278">
        <v>59.23</v>
      </c>
      <c r="GF11" s="61">
        <v>16.11</v>
      </c>
      <c r="GG11" s="892"/>
      <c r="GH11" s="892"/>
      <c r="GI11" s="892" t="s">
        <v>71</v>
      </c>
      <c r="GJ11" s="14">
        <v>2</v>
      </c>
      <c r="GK11" s="14">
        <v>2</v>
      </c>
      <c r="GL11" s="14">
        <v>2</v>
      </c>
      <c r="GM11" s="320">
        <v>2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321481</v>
      </c>
      <c r="IO11" s="39">
        <v>328501</v>
      </c>
      <c r="IP11" s="40">
        <v>-2.14</v>
      </c>
      <c r="IQ11" s="4"/>
      <c r="IR11" s="4"/>
      <c r="IS11" s="41" t="s">
        <v>69</v>
      </c>
      <c r="IT11" s="470">
        <v>0</v>
      </c>
      <c r="IU11" s="471">
        <v>0</v>
      </c>
      <c r="IV11" s="472">
        <v>0</v>
      </c>
      <c r="IW11" s="43">
        <v>0</v>
      </c>
      <c r="IX11" s="45">
        <v>0</v>
      </c>
      <c r="IY11" s="46">
        <v>0</v>
      </c>
      <c r="IZ11" s="892"/>
      <c r="JA11" s="58" t="s">
        <v>70</v>
      </c>
      <c r="JB11" s="59">
        <v>190.56</v>
      </c>
      <c r="JC11" s="278">
        <v>180.9</v>
      </c>
      <c r="JD11" s="61">
        <v>5.34</v>
      </c>
      <c r="JE11" s="59">
        <v>141.38</v>
      </c>
      <c r="JF11" s="278">
        <v>134.09</v>
      </c>
      <c r="JG11" s="61">
        <v>5.44</v>
      </c>
      <c r="JH11" s="59">
        <v>168.52</v>
      </c>
      <c r="JI11" s="278">
        <v>160.27000000000001</v>
      </c>
      <c r="JJ11" s="61">
        <v>5.15</v>
      </c>
      <c r="JK11" s="892"/>
      <c r="JL11" s="892"/>
      <c r="JM11" s="892" t="s">
        <v>71</v>
      </c>
      <c r="JN11" s="14">
        <v>2</v>
      </c>
      <c r="JO11" s="14">
        <v>2</v>
      </c>
      <c r="JP11" s="14">
        <v>2</v>
      </c>
      <c r="JQ11" s="320">
        <v>2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664151</v>
      </c>
      <c r="LS11" s="531">
        <v>621687</v>
      </c>
      <c r="LT11" s="196">
        <v>6.83</v>
      </c>
      <c r="LU11" s="4"/>
      <c r="LV11" s="4"/>
      <c r="LW11" s="41" t="s">
        <v>69</v>
      </c>
      <c r="LX11" s="470">
        <v>23</v>
      </c>
      <c r="LY11" s="909">
        <v>17</v>
      </c>
      <c r="LZ11" s="651">
        <v>35.29</v>
      </c>
      <c r="MA11" s="652"/>
      <c r="MB11" s="58" t="s">
        <v>70</v>
      </c>
      <c r="MC11" s="59">
        <v>132.21</v>
      </c>
      <c r="MD11" s="1075">
        <v>127.16</v>
      </c>
      <c r="ME11" s="533">
        <v>3.97</v>
      </c>
      <c r="MF11" s="59">
        <v>112.31</v>
      </c>
      <c r="MG11" s="1075">
        <v>106.84</v>
      </c>
      <c r="MH11" s="533">
        <v>5.12</v>
      </c>
      <c r="MI11" s="59">
        <v>125.24</v>
      </c>
      <c r="MJ11" s="1075">
        <v>120.17</v>
      </c>
      <c r="MK11" s="533">
        <v>4.22</v>
      </c>
      <c r="ML11" s="525"/>
      <c r="MM11" s="525"/>
      <c r="MN11" s="525" t="s">
        <v>71</v>
      </c>
      <c r="MO11" s="787">
        <v>2</v>
      </c>
      <c r="MP11" s="787">
        <v>2</v>
      </c>
      <c r="MQ11" s="787">
        <v>2</v>
      </c>
      <c r="MR11" s="787">
        <v>2</v>
      </c>
      <c r="MS11" s="787">
        <v>2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590</v>
      </c>
      <c r="C12" s="73">
        <v>519</v>
      </c>
      <c r="D12" s="74">
        <v>13.68</v>
      </c>
      <c r="E12" s="4"/>
      <c r="F12" s="4"/>
      <c r="G12" s="41" t="s">
        <v>74</v>
      </c>
      <c r="H12" s="42">
        <v>4</v>
      </c>
      <c r="I12" s="43">
        <v>0</v>
      </c>
      <c r="J12" s="44">
        <v>2</v>
      </c>
      <c r="K12" s="43">
        <v>6</v>
      </c>
      <c r="L12" s="45">
        <v>3</v>
      </c>
      <c r="M12" s="46">
        <v>100</v>
      </c>
      <c r="N12" s="892"/>
      <c r="O12" s="75" t="s">
        <v>75</v>
      </c>
      <c r="P12" s="59">
        <v>45.78</v>
      </c>
      <c r="Q12" s="60">
        <v>41.52</v>
      </c>
      <c r="R12" s="61">
        <v>10.26</v>
      </c>
      <c r="S12" s="59">
        <v>41.29</v>
      </c>
      <c r="T12" s="60">
        <v>38.26</v>
      </c>
      <c r="U12" s="61">
        <v>7.92</v>
      </c>
      <c r="V12" s="59">
        <v>44.48</v>
      </c>
      <c r="W12" s="60">
        <v>40.619999999999997</v>
      </c>
      <c r="X12" s="61">
        <v>9.5</v>
      </c>
      <c r="Y12" s="892"/>
      <c r="Z12" s="892"/>
      <c r="AA12" s="892" t="s">
        <v>76</v>
      </c>
      <c r="AB12" s="63">
        <v>2</v>
      </c>
      <c r="AC12" s="63">
        <v>2</v>
      </c>
      <c r="AD12" s="63">
        <v>2</v>
      </c>
      <c r="AE12" s="63">
        <v>2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693</v>
      </c>
      <c r="AN12" s="815">
        <v>0</v>
      </c>
      <c r="AO12" s="815">
        <v>768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1461</v>
      </c>
      <c r="AV12" s="815">
        <v>991</v>
      </c>
      <c r="AW12" s="825">
        <v>2452</v>
      </c>
      <c r="AX12" s="913"/>
      <c r="AY12" s="49"/>
      <c r="AZ12" s="497" t="s">
        <v>45</v>
      </c>
      <c r="BA12" s="935">
        <v>42</v>
      </c>
      <c r="BB12" s="936">
        <v>0</v>
      </c>
      <c r="BC12" s="936">
        <v>0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42</v>
      </c>
      <c r="BJ12" s="936">
        <v>120</v>
      </c>
      <c r="BK12" s="939">
        <v>162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313</v>
      </c>
      <c r="CG12" s="73">
        <v>270</v>
      </c>
      <c r="CH12" s="74">
        <v>15.93</v>
      </c>
      <c r="CI12" s="4"/>
      <c r="CJ12" s="4"/>
      <c r="CK12" s="41" t="s">
        <v>74</v>
      </c>
      <c r="CL12" s="42">
        <v>0</v>
      </c>
      <c r="CM12" s="43">
        <v>0</v>
      </c>
      <c r="CN12" s="44">
        <v>0</v>
      </c>
      <c r="CO12" s="43">
        <v>0</v>
      </c>
      <c r="CP12" s="45">
        <v>0</v>
      </c>
      <c r="CQ12" s="46">
        <v>0</v>
      </c>
      <c r="CR12" s="892"/>
      <c r="CS12" s="75" t="s">
        <v>75</v>
      </c>
      <c r="CT12" s="59">
        <v>42.53</v>
      </c>
      <c r="CU12" s="278">
        <v>38.590000000000003</v>
      </c>
      <c r="CV12" s="61">
        <v>10.210000000000001</v>
      </c>
      <c r="CW12" s="59">
        <v>38.119999999999997</v>
      </c>
      <c r="CX12" s="278">
        <v>36.18</v>
      </c>
      <c r="CY12" s="61">
        <v>5.36</v>
      </c>
      <c r="CZ12" s="59">
        <v>41.84</v>
      </c>
      <c r="DA12" s="278">
        <v>38.229999999999997</v>
      </c>
      <c r="DB12" s="61">
        <v>9.44</v>
      </c>
      <c r="DC12" s="892"/>
      <c r="DD12" s="892"/>
      <c r="DE12" s="892" t="s">
        <v>76</v>
      </c>
      <c r="DF12" s="14">
        <v>2</v>
      </c>
      <c r="DG12" s="14">
        <v>2</v>
      </c>
      <c r="DH12" s="14">
        <v>2</v>
      </c>
      <c r="DI12" s="13">
        <v>2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760</v>
      </c>
      <c r="DR12" s="815">
        <v>0</v>
      </c>
      <c r="DS12" s="815">
        <v>710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1470</v>
      </c>
      <c r="DZ12" s="836">
        <v>817</v>
      </c>
      <c r="EA12" s="836">
        <v>2287</v>
      </c>
      <c r="EB12" s="915"/>
      <c r="EC12" s="915"/>
      <c r="ED12" s="497" t="s">
        <v>45</v>
      </c>
      <c r="EE12" s="814">
        <v>22</v>
      </c>
      <c r="EF12" s="815">
        <v>0</v>
      </c>
      <c r="EG12" s="815">
        <v>0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22</v>
      </c>
      <c r="EN12" s="836">
        <v>50</v>
      </c>
      <c r="EO12" s="836">
        <v>72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362" t="s">
        <v>32</v>
      </c>
      <c r="FJ12" s="391">
        <v>593</v>
      </c>
      <c r="FK12" s="73">
        <v>489</v>
      </c>
      <c r="FL12" s="74">
        <v>21.27</v>
      </c>
      <c r="FM12" s="4"/>
      <c r="FN12" s="4"/>
      <c r="FO12" s="41" t="s">
        <v>74</v>
      </c>
      <c r="FP12" s="470">
        <v>8</v>
      </c>
      <c r="FQ12" s="471">
        <v>9</v>
      </c>
      <c r="FR12" s="472">
        <v>5</v>
      </c>
      <c r="FS12" s="43">
        <v>22</v>
      </c>
      <c r="FT12" s="45">
        <v>19</v>
      </c>
      <c r="FU12" s="46">
        <v>15.79</v>
      </c>
      <c r="FV12" s="892"/>
      <c r="FW12" s="75" t="s">
        <v>75</v>
      </c>
      <c r="FX12" s="59">
        <v>57.4</v>
      </c>
      <c r="FY12" s="278">
        <v>50.79</v>
      </c>
      <c r="FZ12" s="61">
        <v>13.01</v>
      </c>
      <c r="GA12" s="59">
        <v>68.89</v>
      </c>
      <c r="GB12" s="278">
        <v>55.21</v>
      </c>
      <c r="GC12" s="61">
        <v>24.78</v>
      </c>
      <c r="GD12" s="59">
        <v>62.35</v>
      </c>
      <c r="GE12" s="278">
        <v>52.64</v>
      </c>
      <c r="GF12" s="61">
        <v>18.45</v>
      </c>
      <c r="GG12" s="892"/>
      <c r="GH12" s="892"/>
      <c r="GI12" s="892" t="s">
        <v>76</v>
      </c>
      <c r="GJ12" s="14">
        <v>2</v>
      </c>
      <c r="GK12" s="14">
        <v>2</v>
      </c>
      <c r="GL12" s="14">
        <v>2</v>
      </c>
      <c r="GM12" s="320">
        <v>2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487</v>
      </c>
      <c r="GV12" s="815">
        <v>0</v>
      </c>
      <c r="GW12" s="815">
        <v>353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840</v>
      </c>
      <c r="HD12" s="836">
        <v>672</v>
      </c>
      <c r="HE12" s="836">
        <v>1512</v>
      </c>
      <c r="HF12" s="915"/>
      <c r="HG12" s="915"/>
      <c r="HH12" s="497" t="s">
        <v>45</v>
      </c>
      <c r="HI12" s="814">
        <v>153</v>
      </c>
      <c r="HJ12" s="815">
        <v>0</v>
      </c>
      <c r="HK12" s="815">
        <v>0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153</v>
      </c>
      <c r="HR12" s="836">
        <v>68</v>
      </c>
      <c r="HS12" s="836">
        <v>221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854</v>
      </c>
      <c r="IO12" s="73">
        <v>796</v>
      </c>
      <c r="IP12" s="74">
        <v>7.29</v>
      </c>
      <c r="IQ12" s="4"/>
      <c r="IR12" s="4"/>
      <c r="IS12" s="41" t="s">
        <v>74</v>
      </c>
      <c r="IT12" s="470">
        <v>4</v>
      </c>
      <c r="IU12" s="471">
        <v>3</v>
      </c>
      <c r="IV12" s="472">
        <v>6</v>
      </c>
      <c r="IW12" s="43">
        <v>13</v>
      </c>
      <c r="IX12" s="45">
        <v>0</v>
      </c>
      <c r="IY12" s="46">
        <v>0</v>
      </c>
      <c r="IZ12" s="892"/>
      <c r="JA12" s="75" t="s">
        <v>75</v>
      </c>
      <c r="JB12" s="59">
        <v>64.77</v>
      </c>
      <c r="JC12" s="278">
        <v>52.2</v>
      </c>
      <c r="JD12" s="61">
        <v>24.08</v>
      </c>
      <c r="JE12" s="59">
        <v>52.41</v>
      </c>
      <c r="JF12" s="278">
        <v>40.18</v>
      </c>
      <c r="JG12" s="61">
        <v>30.44</v>
      </c>
      <c r="JH12" s="59">
        <v>59.24</v>
      </c>
      <c r="JI12" s="278">
        <v>46.9</v>
      </c>
      <c r="JJ12" s="61">
        <v>26.31</v>
      </c>
      <c r="JK12" s="892"/>
      <c r="JL12" s="892"/>
      <c r="JM12" s="892" t="s">
        <v>76</v>
      </c>
      <c r="JN12" s="14">
        <v>2</v>
      </c>
      <c r="JO12" s="14">
        <v>2</v>
      </c>
      <c r="JP12" s="14">
        <v>2</v>
      </c>
      <c r="JQ12" s="320">
        <v>2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679</v>
      </c>
      <c r="JZ12" s="815">
        <v>0</v>
      </c>
      <c r="KA12" s="815">
        <v>586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1265</v>
      </c>
      <c r="KH12" s="836">
        <v>1988</v>
      </c>
      <c r="KI12" s="836">
        <v>3253</v>
      </c>
      <c r="KJ12" s="915"/>
      <c r="KK12" s="915"/>
      <c r="KL12" s="497" t="s">
        <v>45</v>
      </c>
      <c r="KM12" s="814">
        <v>153</v>
      </c>
      <c r="KN12" s="815">
        <v>0</v>
      </c>
      <c r="KO12" s="815">
        <v>0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153</v>
      </c>
      <c r="KV12" s="836">
        <v>115</v>
      </c>
      <c r="KW12" s="836">
        <v>268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2350</v>
      </c>
      <c r="LS12" s="552">
        <v>2074</v>
      </c>
      <c r="LT12" s="198">
        <v>13.31</v>
      </c>
      <c r="LU12" s="4"/>
      <c r="LV12" s="4"/>
      <c r="LW12" s="41" t="s">
        <v>74</v>
      </c>
      <c r="LX12" s="470">
        <v>41</v>
      </c>
      <c r="LY12" s="909">
        <v>22</v>
      </c>
      <c r="LZ12" s="651">
        <v>86.36</v>
      </c>
      <c r="MA12" s="652"/>
      <c r="MB12" s="75" t="s">
        <v>75</v>
      </c>
      <c r="MC12" s="59">
        <v>53.04</v>
      </c>
      <c r="MD12" s="1075">
        <v>45.93</v>
      </c>
      <c r="ME12" s="533">
        <v>15.48</v>
      </c>
      <c r="MF12" s="59">
        <v>53.21</v>
      </c>
      <c r="MG12" s="1075">
        <v>42.84</v>
      </c>
      <c r="MH12" s="533">
        <v>24.21</v>
      </c>
      <c r="MI12" s="59">
        <v>53.1</v>
      </c>
      <c r="MJ12" s="1075">
        <v>44.86</v>
      </c>
      <c r="MK12" s="533">
        <v>18.37</v>
      </c>
      <c r="ML12" s="525"/>
      <c r="MM12" s="525"/>
      <c r="MN12" s="525" t="s">
        <v>76</v>
      </c>
      <c r="MO12" s="787">
        <v>2</v>
      </c>
      <c r="MP12" s="787">
        <v>2</v>
      </c>
      <c r="MQ12" s="787">
        <v>2</v>
      </c>
      <c r="MR12" s="787">
        <v>2</v>
      </c>
      <c r="MS12" s="787">
        <v>2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2619</v>
      </c>
      <c r="NB12" s="845">
        <v>0</v>
      </c>
      <c r="NC12" s="845">
        <v>2417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5036</v>
      </c>
      <c r="NJ12" s="844">
        <v>4468</v>
      </c>
      <c r="NK12" s="847">
        <v>9504</v>
      </c>
      <c r="NL12" s="839"/>
      <c r="NM12" s="839"/>
      <c r="NN12" s="553" t="s">
        <v>45</v>
      </c>
      <c r="NO12" s="844">
        <v>370</v>
      </c>
      <c r="NP12" s="845">
        <v>0</v>
      </c>
      <c r="NQ12" s="845">
        <v>0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370</v>
      </c>
      <c r="NX12" s="844">
        <v>353</v>
      </c>
      <c r="NY12" s="847">
        <v>723</v>
      </c>
    </row>
    <row r="13" spans="1:392" ht="18.75" customHeight="1" thickTop="1" thickBot="1">
      <c r="A13" s="69" t="s">
        <v>205</v>
      </c>
      <c r="B13" s="76">
        <v>1.65</v>
      </c>
      <c r="C13" s="77">
        <v>1.75</v>
      </c>
      <c r="D13" s="19">
        <v>-0.1</v>
      </c>
      <c r="E13" s="4"/>
      <c r="F13" s="4"/>
      <c r="G13" s="41" t="s">
        <v>77</v>
      </c>
      <c r="H13" s="42">
        <v>17</v>
      </c>
      <c r="I13" s="43">
        <v>6</v>
      </c>
      <c r="J13" s="44">
        <v>0</v>
      </c>
      <c r="K13" s="43">
        <v>23</v>
      </c>
      <c r="L13" s="45">
        <v>21</v>
      </c>
      <c r="M13" s="46">
        <v>9.52</v>
      </c>
      <c r="N13" s="892"/>
      <c r="O13" s="78" t="s">
        <v>78</v>
      </c>
      <c r="P13" s="79">
        <v>1179.02</v>
      </c>
      <c r="Q13" s="80">
        <v>1087.8600000000001</v>
      </c>
      <c r="R13" s="81">
        <v>8.3800000000000008</v>
      </c>
      <c r="S13" s="82">
        <v>745.13999999999987</v>
      </c>
      <c r="T13" s="80">
        <v>701.30000000000007</v>
      </c>
      <c r="U13" s="81">
        <v>6.25</v>
      </c>
      <c r="V13" s="82">
        <v>1053</v>
      </c>
      <c r="W13" s="80">
        <v>980.77</v>
      </c>
      <c r="X13" s="81">
        <v>7.36</v>
      </c>
      <c r="Y13" s="892"/>
      <c r="Z13" s="892"/>
      <c r="AA13" s="892" t="s">
        <v>79</v>
      </c>
      <c r="AB13" s="63">
        <v>18</v>
      </c>
      <c r="AC13" s="63">
        <v>18</v>
      </c>
      <c r="AD13" s="63">
        <v>18</v>
      </c>
      <c r="AE13" s="63">
        <v>18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1.71</v>
      </c>
      <c r="CG13" s="77">
        <v>1.8</v>
      </c>
      <c r="CH13" s="19">
        <v>-0.09</v>
      </c>
      <c r="CI13" s="4"/>
      <c r="CJ13" s="4"/>
      <c r="CK13" s="41" t="s">
        <v>77</v>
      </c>
      <c r="CL13" s="42">
        <v>9</v>
      </c>
      <c r="CM13" s="43">
        <v>4</v>
      </c>
      <c r="CN13" s="44">
        <v>8</v>
      </c>
      <c r="CO13" s="43">
        <v>21</v>
      </c>
      <c r="CP13" s="45">
        <v>19</v>
      </c>
      <c r="CQ13" s="46">
        <v>10.53</v>
      </c>
      <c r="CR13" s="892"/>
      <c r="CS13" s="78" t="s">
        <v>78</v>
      </c>
      <c r="CT13" s="79">
        <v>1132.33</v>
      </c>
      <c r="CU13" s="283">
        <v>1084.8399999999999</v>
      </c>
      <c r="CV13" s="81">
        <v>4.38</v>
      </c>
      <c r="CW13" s="82">
        <v>941.52</v>
      </c>
      <c r="CX13" s="283">
        <v>842.29</v>
      </c>
      <c r="CY13" s="81">
        <v>11.78</v>
      </c>
      <c r="CZ13" s="82">
        <v>1102.68</v>
      </c>
      <c r="DA13" s="283">
        <v>1048.97</v>
      </c>
      <c r="DB13" s="81">
        <v>5.12</v>
      </c>
      <c r="DC13" s="892"/>
      <c r="DD13" s="892"/>
      <c r="DE13" s="892" t="s">
        <v>79</v>
      </c>
      <c r="DF13" s="14">
        <v>18</v>
      </c>
      <c r="DG13" s="14">
        <v>18</v>
      </c>
      <c r="DH13" s="14">
        <v>18</v>
      </c>
      <c r="DI13" s="13">
        <v>18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359" t="s">
        <v>205</v>
      </c>
      <c r="FJ13" s="1014">
        <v>1.52</v>
      </c>
      <c r="FK13" s="77">
        <v>1.59</v>
      </c>
      <c r="FL13" s="19">
        <v>-7.0000000000000007E-2</v>
      </c>
      <c r="FM13" s="4"/>
      <c r="FN13" s="4"/>
      <c r="FO13" s="41" t="s">
        <v>77</v>
      </c>
      <c r="FP13" s="470">
        <v>5</v>
      </c>
      <c r="FQ13" s="471">
        <v>7</v>
      </c>
      <c r="FR13" s="472">
        <v>3</v>
      </c>
      <c r="FS13" s="43">
        <v>15</v>
      </c>
      <c r="FT13" s="45">
        <v>13</v>
      </c>
      <c r="FU13" s="46">
        <v>15.38</v>
      </c>
      <c r="FV13" s="892"/>
      <c r="FW13" s="78" t="s">
        <v>78</v>
      </c>
      <c r="FX13" s="79">
        <v>982.41</v>
      </c>
      <c r="FY13" s="283">
        <v>917.17999999999984</v>
      </c>
      <c r="FZ13" s="81">
        <v>7.11</v>
      </c>
      <c r="GA13" s="82">
        <v>756.39</v>
      </c>
      <c r="GB13" s="283">
        <v>691.22</v>
      </c>
      <c r="GC13" s="81">
        <v>9.43</v>
      </c>
      <c r="GD13" s="82">
        <v>885.08999999999992</v>
      </c>
      <c r="GE13" s="283">
        <v>822.57</v>
      </c>
      <c r="GF13" s="81">
        <v>7.6</v>
      </c>
      <c r="GG13" s="892"/>
      <c r="GH13" s="892"/>
      <c r="GI13" s="892" t="s">
        <v>79</v>
      </c>
      <c r="GJ13" s="14">
        <v>18</v>
      </c>
      <c r="GK13" s="14">
        <v>18</v>
      </c>
      <c r="GL13" s="14">
        <v>18</v>
      </c>
      <c r="GM13" s="320">
        <v>18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1.71</v>
      </c>
      <c r="IO13" s="77">
        <v>1.7</v>
      </c>
      <c r="IP13" s="19">
        <v>0.01</v>
      </c>
      <c r="IQ13" s="4"/>
      <c r="IR13" s="4"/>
      <c r="IS13" s="41" t="s">
        <v>77</v>
      </c>
      <c r="IT13" s="470">
        <v>8</v>
      </c>
      <c r="IU13" s="471">
        <v>10</v>
      </c>
      <c r="IV13" s="472">
        <v>15</v>
      </c>
      <c r="IW13" s="43">
        <v>33</v>
      </c>
      <c r="IX13" s="45">
        <v>48</v>
      </c>
      <c r="IY13" s="46">
        <v>-31.25</v>
      </c>
      <c r="IZ13" s="892"/>
      <c r="JA13" s="78" t="s">
        <v>78</v>
      </c>
      <c r="JB13" s="79">
        <v>1644.85</v>
      </c>
      <c r="JC13" s="283">
        <v>1534.1200000000003</v>
      </c>
      <c r="JD13" s="81">
        <v>7.22</v>
      </c>
      <c r="JE13" s="82">
        <v>1006.03</v>
      </c>
      <c r="JF13" s="283">
        <v>949.91</v>
      </c>
      <c r="JG13" s="81">
        <v>5.91</v>
      </c>
      <c r="JH13" s="82">
        <v>1358.6100000000001</v>
      </c>
      <c r="JI13" s="283">
        <v>1276.5900000000001</v>
      </c>
      <c r="JJ13" s="81">
        <v>6.42</v>
      </c>
      <c r="JK13" s="892"/>
      <c r="JL13" s="892"/>
      <c r="JM13" s="892" t="s">
        <v>79</v>
      </c>
      <c r="JN13" s="14">
        <v>18</v>
      </c>
      <c r="JO13" s="14">
        <v>18</v>
      </c>
      <c r="JP13" s="14">
        <v>18</v>
      </c>
      <c r="JQ13" s="320">
        <v>18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1.66</v>
      </c>
      <c r="LS13" s="555">
        <v>1.72</v>
      </c>
      <c r="LT13" s="324">
        <v>-0.06</v>
      </c>
      <c r="LU13" s="4"/>
      <c r="LV13" s="4"/>
      <c r="LW13" s="41" t="s">
        <v>77</v>
      </c>
      <c r="LX13" s="470">
        <v>92</v>
      </c>
      <c r="LY13" s="909">
        <v>101</v>
      </c>
      <c r="LZ13" s="651">
        <v>-8.91</v>
      </c>
      <c r="MA13" s="652"/>
      <c r="MB13" s="78" t="s">
        <v>78</v>
      </c>
      <c r="MC13" s="79">
        <v>1281.0700000000002</v>
      </c>
      <c r="MD13" s="1076">
        <v>1214.5</v>
      </c>
      <c r="ME13" s="554">
        <v>5.48</v>
      </c>
      <c r="MF13" s="79">
        <v>892.29000000000019</v>
      </c>
      <c r="MG13" s="1076">
        <v>842.55000000000007</v>
      </c>
      <c r="MH13" s="554">
        <v>5.9</v>
      </c>
      <c r="MI13" s="79">
        <v>1144.9099999999999</v>
      </c>
      <c r="MJ13" s="1076">
        <v>1086.5</v>
      </c>
      <c r="MK13" s="554">
        <v>5.38</v>
      </c>
      <c r="ML13" s="525"/>
      <c r="MM13" s="525"/>
      <c r="MN13" s="525" t="s">
        <v>79</v>
      </c>
      <c r="MO13" s="787">
        <v>18</v>
      </c>
      <c r="MP13" s="787">
        <v>18</v>
      </c>
      <c r="MQ13" s="787">
        <v>18</v>
      </c>
      <c r="MR13" s="787">
        <v>18</v>
      </c>
      <c r="MS13" s="787">
        <v>18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1.65</v>
      </c>
      <c r="C14" s="89">
        <v>1.75</v>
      </c>
      <c r="D14" s="40">
        <v>-0.1</v>
      </c>
      <c r="E14" s="4"/>
      <c r="F14" s="4"/>
      <c r="G14" s="41" t="s">
        <v>80</v>
      </c>
      <c r="H14" s="42">
        <v>15</v>
      </c>
      <c r="I14" s="43">
        <v>18</v>
      </c>
      <c r="J14" s="44">
        <v>23</v>
      </c>
      <c r="K14" s="43">
        <v>56</v>
      </c>
      <c r="L14" s="45">
        <v>51</v>
      </c>
      <c r="M14" s="46">
        <v>9.8000000000000007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2026</v>
      </c>
      <c r="AC14" s="50">
        <v>2026</v>
      </c>
      <c r="AD14" s="50">
        <v>2026</v>
      </c>
      <c r="AE14" s="50">
        <v>2026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1.71</v>
      </c>
      <c r="CG14" s="89">
        <v>1.8</v>
      </c>
      <c r="CH14" s="40">
        <v>-0.09</v>
      </c>
      <c r="CI14" s="4"/>
      <c r="CJ14" s="4"/>
      <c r="CK14" s="41" t="s">
        <v>80</v>
      </c>
      <c r="CL14" s="42">
        <v>20</v>
      </c>
      <c r="CM14" s="43">
        <v>9</v>
      </c>
      <c r="CN14" s="44">
        <v>5</v>
      </c>
      <c r="CO14" s="43">
        <v>34</v>
      </c>
      <c r="CP14" s="45">
        <v>30</v>
      </c>
      <c r="CQ14" s="46">
        <v>13.33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2026</v>
      </c>
      <c r="DG14" s="13">
        <v>2026</v>
      </c>
      <c r="DH14" s="13">
        <v>2026</v>
      </c>
      <c r="DI14" s="13">
        <v>2026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38" t="s">
        <v>52</v>
      </c>
      <c r="FJ14" s="367">
        <v>1.52</v>
      </c>
      <c r="FK14" s="89">
        <v>1.59</v>
      </c>
      <c r="FL14" s="40">
        <v>-7.0000000000000007E-2</v>
      </c>
      <c r="FM14" s="4"/>
      <c r="FN14" s="4"/>
      <c r="FO14" s="41" t="s">
        <v>80</v>
      </c>
      <c r="FP14" s="470">
        <v>19</v>
      </c>
      <c r="FQ14" s="471">
        <v>30</v>
      </c>
      <c r="FR14" s="472">
        <v>21</v>
      </c>
      <c r="FS14" s="43">
        <v>70</v>
      </c>
      <c r="FT14" s="45">
        <v>66</v>
      </c>
      <c r="FU14" s="46">
        <v>6.06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2026</v>
      </c>
      <c r="GK14" s="320">
        <v>2026</v>
      </c>
      <c r="GL14" s="320">
        <v>2026</v>
      </c>
      <c r="GM14" s="320">
        <v>2026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1.71</v>
      </c>
      <c r="IO14" s="89">
        <v>1.7</v>
      </c>
      <c r="IP14" s="40">
        <v>0.01</v>
      </c>
      <c r="IQ14" s="4"/>
      <c r="IR14" s="4"/>
      <c r="IS14" s="41" t="s">
        <v>80</v>
      </c>
      <c r="IT14" s="470">
        <v>37</v>
      </c>
      <c r="IU14" s="471">
        <v>42</v>
      </c>
      <c r="IV14" s="472">
        <v>34</v>
      </c>
      <c r="IW14" s="43">
        <v>113</v>
      </c>
      <c r="IX14" s="45">
        <v>73</v>
      </c>
      <c r="IY14" s="46">
        <v>54.79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2026</v>
      </c>
      <c r="JO14" s="320">
        <v>2026</v>
      </c>
      <c r="JP14" s="320">
        <v>2026</v>
      </c>
      <c r="JQ14" s="320">
        <v>2026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1.66</v>
      </c>
      <c r="LS14" s="89">
        <v>1.72</v>
      </c>
      <c r="LT14" s="196">
        <v>-0.06</v>
      </c>
      <c r="LU14" s="4"/>
      <c r="LV14" s="4"/>
      <c r="LW14" s="41" t="s">
        <v>80</v>
      </c>
      <c r="LX14" s="470">
        <v>273</v>
      </c>
      <c r="LY14" s="909">
        <v>220</v>
      </c>
      <c r="LZ14" s="651">
        <v>24.09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2026</v>
      </c>
      <c r="MP14" s="787">
        <v>2026</v>
      </c>
      <c r="MQ14" s="787">
        <v>2026</v>
      </c>
      <c r="MR14" s="787">
        <v>2026</v>
      </c>
      <c r="MS14" s="787">
        <v>2026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1.63</v>
      </c>
      <c r="C15" s="102">
        <v>1.77</v>
      </c>
      <c r="D15" s="74">
        <v>-0.14000000000000001</v>
      </c>
      <c r="E15" s="4"/>
      <c r="F15" s="4"/>
      <c r="G15" s="41" t="s">
        <v>83</v>
      </c>
      <c r="H15" s="42">
        <v>0</v>
      </c>
      <c r="I15" s="43">
        <v>5</v>
      </c>
      <c r="J15" s="44">
        <v>0</v>
      </c>
      <c r="K15" s="43">
        <v>5</v>
      </c>
      <c r="L15" s="45">
        <v>0</v>
      </c>
      <c r="M15" s="46">
        <v>0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0</v>
      </c>
      <c r="AC15" s="63">
        <v>0</v>
      </c>
      <c r="AD15" s="63">
        <v>0</v>
      </c>
      <c r="AE15" s="63">
        <v>0</v>
      </c>
      <c r="AF15" s="892"/>
      <c r="AG15" s="892"/>
      <c r="AH15" s="892"/>
      <c r="AI15" s="892"/>
      <c r="AJ15" s="892"/>
      <c r="AK15" s="892"/>
      <c r="AL15" s="500" t="s">
        <v>85</v>
      </c>
      <c r="AM15" s="1117" t="s">
        <v>19</v>
      </c>
      <c r="AN15" s="1118"/>
      <c r="AO15" s="1118"/>
      <c r="AP15" s="1118"/>
      <c r="AQ15" s="1118"/>
      <c r="AR15" s="1118"/>
      <c r="AS15" s="1118"/>
      <c r="AT15" s="1118"/>
      <c r="AU15" s="1119"/>
      <c r="AV15" s="501" t="s">
        <v>20</v>
      </c>
      <c r="AW15" s="502" t="s">
        <v>31</v>
      </c>
      <c r="AX15" s="916"/>
      <c r="AY15" s="915"/>
      <c r="AZ15" s="500" t="s">
        <v>85</v>
      </c>
      <c r="BA15" s="1117" t="s">
        <v>19</v>
      </c>
      <c r="BB15" s="1118"/>
      <c r="BC15" s="1118"/>
      <c r="BD15" s="1118"/>
      <c r="BE15" s="1118"/>
      <c r="BF15" s="1118"/>
      <c r="BG15" s="1118"/>
      <c r="BH15" s="1118"/>
      <c r="BI15" s="1119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1.55</v>
      </c>
      <c r="CG15" s="102">
        <v>1.72</v>
      </c>
      <c r="CH15" s="74">
        <v>-0.17</v>
      </c>
      <c r="CI15" s="4"/>
      <c r="CJ15" s="4"/>
      <c r="CK15" s="41" t="s">
        <v>83</v>
      </c>
      <c r="CL15" s="42">
        <v>5</v>
      </c>
      <c r="CM15" s="43">
        <v>0</v>
      </c>
      <c r="CN15" s="44">
        <v>3</v>
      </c>
      <c r="CO15" s="43">
        <v>8</v>
      </c>
      <c r="CP15" s="45">
        <v>7</v>
      </c>
      <c r="CQ15" s="46">
        <v>14.29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0</v>
      </c>
      <c r="DG15" s="85">
        <v>0</v>
      </c>
      <c r="DH15" s="85">
        <v>0</v>
      </c>
      <c r="DI15" s="13">
        <v>0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362" t="s">
        <v>32</v>
      </c>
      <c r="FJ15" s="197">
        <v>1.1599999999999999</v>
      </c>
      <c r="FK15" s="102">
        <v>1.17</v>
      </c>
      <c r="FL15" s="74">
        <v>-0.01</v>
      </c>
      <c r="FM15" s="4"/>
      <c r="FN15" s="4"/>
      <c r="FO15" s="41" t="s">
        <v>83</v>
      </c>
      <c r="FP15" s="470">
        <v>3</v>
      </c>
      <c r="FQ15" s="471">
        <v>4</v>
      </c>
      <c r="FR15" s="472">
        <v>2</v>
      </c>
      <c r="FS15" s="43">
        <v>9</v>
      </c>
      <c r="FT15" s="45">
        <v>2</v>
      </c>
      <c r="FU15" s="46">
        <v>350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0</v>
      </c>
      <c r="GK15" s="476">
        <v>0</v>
      </c>
      <c r="GL15" s="476">
        <v>0</v>
      </c>
      <c r="GM15" s="320">
        <v>0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1.63</v>
      </c>
      <c r="IO15" s="102">
        <v>1.78</v>
      </c>
      <c r="IP15" s="74">
        <v>-0.15</v>
      </c>
      <c r="IQ15" s="4"/>
      <c r="IR15" s="4"/>
      <c r="IS15" s="41" t="s">
        <v>83</v>
      </c>
      <c r="IT15" s="470">
        <v>8</v>
      </c>
      <c r="IU15" s="471">
        <v>3</v>
      </c>
      <c r="IV15" s="472">
        <v>7</v>
      </c>
      <c r="IW15" s="43">
        <v>18</v>
      </c>
      <c r="IX15" s="45">
        <v>8</v>
      </c>
      <c r="IY15" s="46">
        <v>125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0</v>
      </c>
      <c r="JO15" s="476">
        <v>0</v>
      </c>
      <c r="JP15" s="476">
        <v>0</v>
      </c>
      <c r="JQ15" s="320">
        <v>0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1.47</v>
      </c>
      <c r="LS15" s="102">
        <v>1.58</v>
      </c>
      <c r="LT15" s="198">
        <v>-0.11</v>
      </c>
      <c r="LU15" s="4"/>
      <c r="LV15" s="4"/>
      <c r="LW15" s="41" t="s">
        <v>83</v>
      </c>
      <c r="LX15" s="470">
        <v>40</v>
      </c>
      <c r="LY15" s="909">
        <v>17</v>
      </c>
      <c r="LZ15" s="651">
        <v>135.29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0</v>
      </c>
      <c r="MP15" s="787">
        <v>0</v>
      </c>
      <c r="MQ15" s="787">
        <v>0</v>
      </c>
      <c r="MR15" s="787">
        <v>0</v>
      </c>
      <c r="MS15" s="787">
        <v>0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0</v>
      </c>
      <c r="I16" s="43">
        <v>0</v>
      </c>
      <c r="J16" s="44">
        <v>2</v>
      </c>
      <c r="K16" s="43">
        <v>2</v>
      </c>
      <c r="L16" s="45">
        <v>0</v>
      </c>
      <c r="M16" s="46">
        <v>0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907</v>
      </c>
      <c r="AC16" s="63">
        <v>907</v>
      </c>
      <c r="AD16" s="63">
        <v>907</v>
      </c>
      <c r="AE16" s="63">
        <v>907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7</v>
      </c>
      <c r="CM16" s="43">
        <v>8</v>
      </c>
      <c r="CN16" s="44">
        <v>5</v>
      </c>
      <c r="CO16" s="43">
        <v>20</v>
      </c>
      <c r="CP16" s="45">
        <v>18</v>
      </c>
      <c r="CQ16" s="46">
        <v>11.11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907</v>
      </c>
      <c r="DG16" s="85">
        <v>907</v>
      </c>
      <c r="DH16" s="85">
        <v>907</v>
      </c>
      <c r="DI16" s="13">
        <v>907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21</v>
      </c>
      <c r="FQ16" s="471">
        <v>19</v>
      </c>
      <c r="FR16" s="472">
        <v>17</v>
      </c>
      <c r="FS16" s="43">
        <v>57</v>
      </c>
      <c r="FT16" s="45">
        <v>55</v>
      </c>
      <c r="FU16" s="46">
        <v>3.64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907</v>
      </c>
      <c r="GK16" s="476">
        <v>907</v>
      </c>
      <c r="GL16" s="476">
        <v>907</v>
      </c>
      <c r="GM16" s="320">
        <v>907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5</v>
      </c>
      <c r="IU16" s="471">
        <v>2</v>
      </c>
      <c r="IV16" s="472">
        <v>0</v>
      </c>
      <c r="IW16" s="43">
        <v>7</v>
      </c>
      <c r="IX16" s="45">
        <v>0</v>
      </c>
      <c r="IY16" s="46">
        <v>0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907</v>
      </c>
      <c r="JO16" s="476">
        <v>907</v>
      </c>
      <c r="JP16" s="476">
        <v>907</v>
      </c>
      <c r="JQ16" s="320">
        <v>907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86</v>
      </c>
      <c r="LY16" s="909">
        <v>73</v>
      </c>
      <c r="LZ16" s="651">
        <v>17.809999999999999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907</v>
      </c>
      <c r="MP16" s="787">
        <v>907</v>
      </c>
      <c r="MQ16" s="787">
        <v>907</v>
      </c>
      <c r="MR16" s="787">
        <v>907</v>
      </c>
      <c r="MS16" s="787">
        <v>907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1053.56</v>
      </c>
      <c r="C17" s="109">
        <v>981.37</v>
      </c>
      <c r="D17" s="19">
        <v>7.36</v>
      </c>
      <c r="E17" s="4"/>
      <c r="F17" s="284"/>
      <c r="G17" s="41" t="s">
        <v>89</v>
      </c>
      <c r="H17" s="42">
        <v>16</v>
      </c>
      <c r="I17" s="43">
        <v>6</v>
      </c>
      <c r="J17" s="44">
        <v>0</v>
      </c>
      <c r="K17" s="43">
        <v>22</v>
      </c>
      <c r="L17" s="45">
        <v>25</v>
      </c>
      <c r="M17" s="46">
        <v>-12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1119</v>
      </c>
      <c r="AC17" s="63">
        <v>1119</v>
      </c>
      <c r="AD17" s="63">
        <v>1119</v>
      </c>
      <c r="AE17" s="63">
        <v>1119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1103.3200000000002</v>
      </c>
      <c r="CG17" s="109">
        <v>1049.6300000000001</v>
      </c>
      <c r="CH17" s="19">
        <v>5.12</v>
      </c>
      <c r="CI17" s="4"/>
      <c r="CJ17" s="284"/>
      <c r="CK17" s="41" t="s">
        <v>89</v>
      </c>
      <c r="CL17" s="42">
        <v>5</v>
      </c>
      <c r="CM17" s="43">
        <v>3</v>
      </c>
      <c r="CN17" s="44">
        <v>4</v>
      </c>
      <c r="CO17" s="43">
        <v>12</v>
      </c>
      <c r="CP17" s="45">
        <v>11</v>
      </c>
      <c r="CQ17" s="46">
        <v>9.09</v>
      </c>
      <c r="CR17" s="892"/>
      <c r="CS17" s="47" t="s">
        <v>156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1119</v>
      </c>
      <c r="DG17" s="85">
        <v>1119</v>
      </c>
      <c r="DH17" s="85">
        <v>1119</v>
      </c>
      <c r="DI17" s="13">
        <v>1119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359" t="s">
        <v>88</v>
      </c>
      <c r="FJ17" s="1016">
        <v>885.78</v>
      </c>
      <c r="FK17" s="109">
        <v>823.24</v>
      </c>
      <c r="FL17" s="19">
        <v>7.6</v>
      </c>
      <c r="FM17" s="4"/>
      <c r="FN17" s="284"/>
      <c r="FO17" s="41" t="s">
        <v>89</v>
      </c>
      <c r="FP17" s="470">
        <v>16</v>
      </c>
      <c r="FQ17" s="471">
        <v>10</v>
      </c>
      <c r="FR17" s="472">
        <v>20</v>
      </c>
      <c r="FS17" s="43">
        <v>46</v>
      </c>
      <c r="FT17" s="45">
        <v>42</v>
      </c>
      <c r="FU17" s="46">
        <v>9.52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1119</v>
      </c>
      <c r="GK17" s="476">
        <v>1119</v>
      </c>
      <c r="GL17" s="476">
        <v>1119</v>
      </c>
      <c r="GM17" s="320">
        <v>1119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1358.78</v>
      </c>
      <c r="IO17" s="109">
        <v>1276.7</v>
      </c>
      <c r="IP17" s="19">
        <v>6.43</v>
      </c>
      <c r="IQ17" s="4"/>
      <c r="IR17" s="284"/>
      <c r="IS17" s="41" t="s">
        <v>89</v>
      </c>
      <c r="IT17" s="470">
        <v>32</v>
      </c>
      <c r="IU17" s="471">
        <v>28</v>
      </c>
      <c r="IV17" s="472">
        <v>21</v>
      </c>
      <c r="IW17" s="43">
        <v>81</v>
      </c>
      <c r="IX17" s="45">
        <v>243</v>
      </c>
      <c r="IY17" s="46">
        <v>-66.67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1119</v>
      </c>
      <c r="JO17" s="476">
        <v>1119</v>
      </c>
      <c r="JP17" s="476">
        <v>1119</v>
      </c>
      <c r="JQ17" s="320">
        <v>1119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1145.3400000000001</v>
      </c>
      <c r="LS17" s="109">
        <v>1086.9000000000001</v>
      </c>
      <c r="LT17" s="324">
        <v>5.38</v>
      </c>
      <c r="LU17" s="4"/>
      <c r="LV17" s="284"/>
      <c r="LW17" s="41" t="s">
        <v>89</v>
      </c>
      <c r="LX17" s="470">
        <v>161</v>
      </c>
      <c r="LY17" s="909">
        <v>321</v>
      </c>
      <c r="LZ17" s="651">
        <v>-49.84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1119</v>
      </c>
      <c r="MP17" s="787">
        <v>1119</v>
      </c>
      <c r="MQ17" s="787">
        <v>1119</v>
      </c>
      <c r="MR17" s="787">
        <v>1119</v>
      </c>
      <c r="MS17" s="787">
        <v>1119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1053</v>
      </c>
      <c r="C18" s="113">
        <v>980.77</v>
      </c>
      <c r="D18" s="40">
        <v>7.36</v>
      </c>
      <c r="E18" s="4"/>
      <c r="F18" s="284"/>
      <c r="G18" s="41" t="s">
        <v>90</v>
      </c>
      <c r="H18" s="42">
        <v>5</v>
      </c>
      <c r="I18" s="43">
        <v>3</v>
      </c>
      <c r="J18" s="44">
        <v>4</v>
      </c>
      <c r="K18" s="43">
        <v>12</v>
      </c>
      <c r="L18" s="45">
        <v>7</v>
      </c>
      <c r="M18" s="46">
        <v>71.430000000000007</v>
      </c>
      <c r="N18" s="892"/>
      <c r="O18" s="58" t="s">
        <v>34</v>
      </c>
      <c r="P18" s="59">
        <v>363.01</v>
      </c>
      <c r="Q18" s="60">
        <v>328.39</v>
      </c>
      <c r="R18" s="62">
        <v>10.54</v>
      </c>
      <c r="S18" s="59">
        <v>0</v>
      </c>
      <c r="T18" s="60">
        <v>0</v>
      </c>
      <c r="U18" s="62">
        <v>0</v>
      </c>
      <c r="V18" s="59">
        <v>145.36000000000001</v>
      </c>
      <c r="W18" s="60">
        <v>138.72</v>
      </c>
      <c r="X18" s="62">
        <v>4.79</v>
      </c>
      <c r="Y18" s="892"/>
      <c r="Z18" s="892"/>
      <c r="AA18" s="892" t="s">
        <v>60</v>
      </c>
      <c r="AB18" s="63">
        <v>0</v>
      </c>
      <c r="AC18" s="63">
        <v>0</v>
      </c>
      <c r="AD18" s="63">
        <v>0</v>
      </c>
      <c r="AE18" s="63">
        <v>0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7232</v>
      </c>
      <c r="AN18" s="191">
        <v>0</v>
      </c>
      <c r="AO18" s="191">
        <v>4845</v>
      </c>
      <c r="AP18" s="618">
        <v>258</v>
      </c>
      <c r="AQ18" s="191">
        <v>0</v>
      </c>
      <c r="AR18" s="191">
        <v>0</v>
      </c>
      <c r="AS18" s="191">
        <v>0</v>
      </c>
      <c r="AT18" s="191">
        <v>0</v>
      </c>
      <c r="AU18" s="822">
        <v>12335</v>
      </c>
      <c r="AV18" s="930">
        <v>22907</v>
      </c>
      <c r="AW18" s="821">
        <v>35242</v>
      </c>
      <c r="AX18" s="246"/>
      <c r="AY18" s="915"/>
      <c r="AZ18" s="496" t="s">
        <v>57</v>
      </c>
      <c r="BA18" s="810">
        <v>21</v>
      </c>
      <c r="BB18" s="191">
        <v>0</v>
      </c>
      <c r="BC18" s="191">
        <v>4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25</v>
      </c>
      <c r="BJ18" s="930">
        <v>23</v>
      </c>
      <c r="BK18" s="932">
        <v>48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1102.68</v>
      </c>
      <c r="CG18" s="113">
        <v>1048.97</v>
      </c>
      <c r="CH18" s="40">
        <v>5.12</v>
      </c>
      <c r="CI18" s="4"/>
      <c r="CJ18" s="284"/>
      <c r="CK18" s="41" t="s">
        <v>90</v>
      </c>
      <c r="CL18" s="42">
        <v>4</v>
      </c>
      <c r="CM18" s="43">
        <v>6</v>
      </c>
      <c r="CN18" s="44">
        <v>3</v>
      </c>
      <c r="CO18" s="43">
        <v>13</v>
      </c>
      <c r="CP18" s="45">
        <v>11</v>
      </c>
      <c r="CQ18" s="46">
        <v>18.18</v>
      </c>
      <c r="CR18" s="892"/>
      <c r="CS18" s="58" t="s">
        <v>34</v>
      </c>
      <c r="CT18" s="59">
        <v>596.57000000000005</v>
      </c>
      <c r="CU18" s="278">
        <v>610.89</v>
      </c>
      <c r="CV18" s="61">
        <v>-2.34</v>
      </c>
      <c r="CW18" s="59">
        <v>0</v>
      </c>
      <c r="CX18" s="278">
        <v>0</v>
      </c>
      <c r="CY18" s="61">
        <v>0</v>
      </c>
      <c r="CZ18" s="59">
        <v>255.19</v>
      </c>
      <c r="DA18" s="278">
        <v>279.18</v>
      </c>
      <c r="DB18" s="61">
        <v>-8.59</v>
      </c>
      <c r="DC18" s="892"/>
      <c r="DD18" s="892"/>
      <c r="DE18" s="892" t="s">
        <v>60</v>
      </c>
      <c r="DF18" s="85">
        <v>0</v>
      </c>
      <c r="DG18" s="85">
        <v>0</v>
      </c>
      <c r="DH18" s="85">
        <v>0</v>
      </c>
      <c r="DI18" s="13">
        <v>0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5324</v>
      </c>
      <c r="DR18" s="191">
        <v>0</v>
      </c>
      <c r="DS18" s="191">
        <v>3608</v>
      </c>
      <c r="DT18" s="618">
        <v>179</v>
      </c>
      <c r="DU18" s="191">
        <v>0</v>
      </c>
      <c r="DV18" s="191">
        <v>0</v>
      </c>
      <c r="DW18" s="191">
        <v>0</v>
      </c>
      <c r="DX18" s="619">
        <v>0</v>
      </c>
      <c r="DY18" s="192">
        <v>9111</v>
      </c>
      <c r="DZ18" s="620">
        <v>21866</v>
      </c>
      <c r="EA18" s="621">
        <v>30977</v>
      </c>
      <c r="EB18" s="915"/>
      <c r="EC18" s="915"/>
      <c r="ED18" s="496" t="s">
        <v>57</v>
      </c>
      <c r="EE18" s="810">
        <v>11</v>
      </c>
      <c r="EF18" s="191">
        <v>0</v>
      </c>
      <c r="EG18" s="191">
        <v>7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18</v>
      </c>
      <c r="EN18" s="620">
        <v>20</v>
      </c>
      <c r="EO18" s="621">
        <v>38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38" t="s">
        <v>52</v>
      </c>
      <c r="FJ18" s="1017">
        <v>885.08999999999992</v>
      </c>
      <c r="FK18" s="113">
        <v>822.57</v>
      </c>
      <c r="FL18" s="40">
        <v>7.6</v>
      </c>
      <c r="FM18" s="4"/>
      <c r="FN18" s="284"/>
      <c r="FO18" s="41" t="s">
        <v>90</v>
      </c>
      <c r="FP18" s="470">
        <v>9</v>
      </c>
      <c r="FQ18" s="471">
        <v>7</v>
      </c>
      <c r="FR18" s="472">
        <v>13</v>
      </c>
      <c r="FS18" s="43">
        <v>29</v>
      </c>
      <c r="FT18" s="45">
        <v>27</v>
      </c>
      <c r="FU18" s="46">
        <v>7.41</v>
      </c>
      <c r="FV18" s="892"/>
      <c r="FW18" s="58" t="s">
        <v>34</v>
      </c>
      <c r="FX18" s="59">
        <v>307.32</v>
      </c>
      <c r="FY18" s="278">
        <v>284.68</v>
      </c>
      <c r="FZ18" s="61">
        <v>7.95</v>
      </c>
      <c r="GA18" s="59">
        <v>0</v>
      </c>
      <c r="GB18" s="278">
        <v>0</v>
      </c>
      <c r="GC18" s="61">
        <v>0</v>
      </c>
      <c r="GD18" s="59">
        <v>141.51</v>
      </c>
      <c r="GE18" s="278">
        <v>131.9</v>
      </c>
      <c r="GF18" s="61">
        <v>7.29</v>
      </c>
      <c r="GG18" s="892"/>
      <c r="GH18" s="892"/>
      <c r="GI18" s="892" t="s">
        <v>60</v>
      </c>
      <c r="GJ18" s="476">
        <v>0</v>
      </c>
      <c r="GK18" s="476">
        <v>0</v>
      </c>
      <c r="GL18" s="476">
        <v>0</v>
      </c>
      <c r="GM18" s="320">
        <v>0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3689</v>
      </c>
      <c r="GV18" s="191">
        <v>0</v>
      </c>
      <c r="GW18" s="191">
        <v>1512</v>
      </c>
      <c r="GX18" s="618">
        <v>104</v>
      </c>
      <c r="GY18" s="191">
        <v>0</v>
      </c>
      <c r="GZ18" s="191">
        <v>0</v>
      </c>
      <c r="HA18" s="191">
        <v>0</v>
      </c>
      <c r="HB18" s="619">
        <v>0</v>
      </c>
      <c r="HC18" s="192">
        <v>5305</v>
      </c>
      <c r="HD18" s="620">
        <v>31830</v>
      </c>
      <c r="HE18" s="621">
        <v>37135</v>
      </c>
      <c r="HF18" s="915"/>
      <c r="HG18" s="915"/>
      <c r="HH18" s="496" t="s">
        <v>57</v>
      </c>
      <c r="HI18" s="810">
        <v>37</v>
      </c>
      <c r="HJ18" s="191">
        <v>0</v>
      </c>
      <c r="HK18" s="191">
        <v>4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41</v>
      </c>
      <c r="HR18" s="620">
        <v>27</v>
      </c>
      <c r="HS18" s="621">
        <v>68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1358.6100000000001</v>
      </c>
      <c r="IO18" s="113">
        <v>1276.5900000000001</v>
      </c>
      <c r="IP18" s="40">
        <v>6.42</v>
      </c>
      <c r="IQ18" s="4"/>
      <c r="IR18" s="284"/>
      <c r="IS18" s="41" t="s">
        <v>90</v>
      </c>
      <c r="IT18" s="470">
        <v>26</v>
      </c>
      <c r="IU18" s="471">
        <v>20</v>
      </c>
      <c r="IV18" s="472">
        <v>29</v>
      </c>
      <c r="IW18" s="43">
        <v>75</v>
      </c>
      <c r="IX18" s="45">
        <v>46</v>
      </c>
      <c r="IY18" s="46">
        <v>63.04</v>
      </c>
      <c r="IZ18" s="892"/>
      <c r="JA18" s="58" t="s">
        <v>34</v>
      </c>
      <c r="JB18" s="59">
        <v>537.41</v>
      </c>
      <c r="JC18" s="278">
        <v>527.41</v>
      </c>
      <c r="JD18" s="61">
        <v>1.9</v>
      </c>
      <c r="JE18" s="59">
        <v>0</v>
      </c>
      <c r="JF18" s="278">
        <v>0</v>
      </c>
      <c r="JG18" s="61">
        <v>0</v>
      </c>
      <c r="JH18" s="59">
        <v>260.39</v>
      </c>
      <c r="JI18" s="278">
        <v>266.85000000000002</v>
      </c>
      <c r="JJ18" s="61">
        <v>-2.42</v>
      </c>
      <c r="JK18" s="892"/>
      <c r="JL18" s="892"/>
      <c r="JM18" s="892" t="s">
        <v>60</v>
      </c>
      <c r="JN18" s="476">
        <v>0</v>
      </c>
      <c r="JO18" s="476">
        <v>0</v>
      </c>
      <c r="JP18" s="476">
        <v>0</v>
      </c>
      <c r="JQ18" s="320">
        <v>0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3678</v>
      </c>
      <c r="JZ18" s="191">
        <v>0</v>
      </c>
      <c r="KA18" s="191">
        <v>1740</v>
      </c>
      <c r="KB18" s="618">
        <v>975</v>
      </c>
      <c r="KC18" s="191">
        <v>0</v>
      </c>
      <c r="KD18" s="191">
        <v>0</v>
      </c>
      <c r="KE18" s="191">
        <v>0</v>
      </c>
      <c r="KF18" s="619">
        <v>0</v>
      </c>
      <c r="KG18" s="192">
        <v>6393</v>
      </c>
      <c r="KH18" s="620">
        <v>63930</v>
      </c>
      <c r="KI18" s="621">
        <v>70323</v>
      </c>
      <c r="KJ18" s="915"/>
      <c r="KK18" s="915"/>
      <c r="KL18" s="496" t="s">
        <v>57</v>
      </c>
      <c r="KM18" s="810">
        <v>36</v>
      </c>
      <c r="KN18" s="191">
        <v>0</v>
      </c>
      <c r="KO18" s="191">
        <v>10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46</v>
      </c>
      <c r="KV18" s="620">
        <v>25</v>
      </c>
      <c r="KW18" s="621">
        <v>71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1144.9099999999999</v>
      </c>
      <c r="LS18" s="113">
        <v>1086.5</v>
      </c>
      <c r="LT18" s="196">
        <v>5.38</v>
      </c>
      <c r="LU18" s="4"/>
      <c r="LV18" s="284"/>
      <c r="LW18" s="41" t="s">
        <v>90</v>
      </c>
      <c r="LX18" s="470">
        <v>129</v>
      </c>
      <c r="LY18" s="909">
        <v>91</v>
      </c>
      <c r="LZ18" s="651">
        <v>41.76</v>
      </c>
      <c r="MA18" s="652"/>
      <c r="MB18" s="58" t="s">
        <v>34</v>
      </c>
      <c r="MC18" s="59">
        <v>419.41</v>
      </c>
      <c r="MD18" s="1075">
        <v>419.41</v>
      </c>
      <c r="ME18" s="533">
        <v>0</v>
      </c>
      <c r="MF18" s="59">
        <v>0</v>
      </c>
      <c r="MG18" s="1075">
        <v>0</v>
      </c>
      <c r="MH18" s="533">
        <v>0</v>
      </c>
      <c r="MI18" s="59">
        <v>206.49</v>
      </c>
      <c r="MJ18" s="1075">
        <v>206.49</v>
      </c>
      <c r="MK18" s="533">
        <v>0</v>
      </c>
      <c r="ML18" s="525"/>
      <c r="MM18" s="525"/>
      <c r="MN18" s="525" t="s">
        <v>60</v>
      </c>
      <c r="MO18" s="787">
        <v>0</v>
      </c>
      <c r="MP18" s="787">
        <v>0</v>
      </c>
      <c r="MQ18" s="787">
        <v>0</v>
      </c>
      <c r="MR18" s="787">
        <v>0</v>
      </c>
      <c r="MS18" s="787">
        <v>0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19923</v>
      </c>
      <c r="NB18" s="544">
        <v>0</v>
      </c>
      <c r="NC18" s="544">
        <v>11705</v>
      </c>
      <c r="ND18" s="545">
        <v>1516</v>
      </c>
      <c r="NE18" s="544">
        <v>0</v>
      </c>
      <c r="NF18" s="544">
        <v>0</v>
      </c>
      <c r="NG18" s="544">
        <v>0</v>
      </c>
      <c r="NH18" s="546">
        <v>0</v>
      </c>
      <c r="NI18" s="840">
        <v>33144</v>
      </c>
      <c r="NJ18" s="547">
        <v>140533</v>
      </c>
      <c r="NK18" s="841">
        <v>173677</v>
      </c>
      <c r="NL18" s="839"/>
      <c r="NM18" s="839"/>
      <c r="NN18" s="542" t="s">
        <v>57</v>
      </c>
      <c r="NO18" s="543">
        <v>105</v>
      </c>
      <c r="NP18" s="544">
        <v>0</v>
      </c>
      <c r="NQ18" s="544">
        <v>25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130</v>
      </c>
      <c r="NX18" s="547">
        <v>95</v>
      </c>
      <c r="NY18" s="841">
        <v>225</v>
      </c>
    </row>
    <row r="19" spans="1:389" ht="18.75" customHeight="1">
      <c r="A19" s="55" t="s">
        <v>32</v>
      </c>
      <c r="B19" s="114">
        <v>1282.73</v>
      </c>
      <c r="C19" s="115">
        <v>1231.7299999999998</v>
      </c>
      <c r="D19" s="67">
        <v>4.1399999999999997</v>
      </c>
      <c r="E19" s="4"/>
      <c r="F19" s="284"/>
      <c r="G19" s="41" t="s">
        <v>91</v>
      </c>
      <c r="H19" s="42">
        <v>0</v>
      </c>
      <c r="I19" s="43">
        <v>0</v>
      </c>
      <c r="J19" s="44">
        <v>0</v>
      </c>
      <c r="K19" s="43">
        <v>0</v>
      </c>
      <c r="L19" s="45">
        <v>0</v>
      </c>
      <c r="M19" s="46">
        <v>0</v>
      </c>
      <c r="N19" s="892"/>
      <c r="O19" s="58" t="s">
        <v>48</v>
      </c>
      <c r="P19" s="59">
        <v>350.54</v>
      </c>
      <c r="Q19" s="60">
        <v>334.16</v>
      </c>
      <c r="R19" s="62">
        <v>4.9000000000000004</v>
      </c>
      <c r="S19" s="59">
        <v>311.47000000000003</v>
      </c>
      <c r="T19" s="60">
        <v>290.33</v>
      </c>
      <c r="U19" s="62">
        <v>7.28</v>
      </c>
      <c r="V19" s="59">
        <v>327.11</v>
      </c>
      <c r="W19" s="60">
        <v>308.85000000000002</v>
      </c>
      <c r="X19" s="62">
        <v>5.91</v>
      </c>
      <c r="Y19" s="892"/>
      <c r="Z19" s="892"/>
      <c r="AA19" s="892" t="s">
        <v>66</v>
      </c>
      <c r="AB19" s="63">
        <v>0</v>
      </c>
      <c r="AC19" s="63">
        <v>0</v>
      </c>
      <c r="AD19" s="63">
        <v>0</v>
      </c>
      <c r="AE19" s="63">
        <v>0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16883</v>
      </c>
      <c r="AN19" s="191">
        <v>0</v>
      </c>
      <c r="AO19" s="191">
        <v>17427</v>
      </c>
      <c r="AP19" s="618">
        <v>878</v>
      </c>
      <c r="AQ19" s="191">
        <v>0</v>
      </c>
      <c r="AR19" s="191">
        <v>0</v>
      </c>
      <c r="AS19" s="191">
        <v>0</v>
      </c>
      <c r="AT19" s="191">
        <v>0</v>
      </c>
      <c r="AU19" s="822">
        <v>35188</v>
      </c>
      <c r="AV19" s="930">
        <v>39157</v>
      </c>
      <c r="AW19" s="821">
        <v>74345</v>
      </c>
      <c r="AX19" s="246"/>
      <c r="AY19" s="915"/>
      <c r="AZ19" s="496" t="s">
        <v>62</v>
      </c>
      <c r="BA19" s="810">
        <v>40</v>
      </c>
      <c r="BB19" s="191">
        <v>0</v>
      </c>
      <c r="BC19" s="191">
        <v>11</v>
      </c>
      <c r="BD19" s="618">
        <v>0</v>
      </c>
      <c r="BE19" s="191">
        <v>0</v>
      </c>
      <c r="BF19" s="191">
        <v>0</v>
      </c>
      <c r="BG19" s="191">
        <v>0</v>
      </c>
      <c r="BH19" s="191">
        <v>0</v>
      </c>
      <c r="BI19" s="933">
        <v>51</v>
      </c>
      <c r="BJ19" s="930">
        <v>109</v>
      </c>
      <c r="BK19" s="932">
        <v>160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1558.4199999999998</v>
      </c>
      <c r="CG19" s="115">
        <v>1531.4599999999998</v>
      </c>
      <c r="CH19" s="67">
        <v>1.76</v>
      </c>
      <c r="CI19" s="4"/>
      <c r="CJ19" s="284"/>
      <c r="CK19" s="41" t="s">
        <v>91</v>
      </c>
      <c r="CL19" s="42">
        <v>0</v>
      </c>
      <c r="CM19" s="43">
        <v>0</v>
      </c>
      <c r="CN19" s="44">
        <v>0</v>
      </c>
      <c r="CO19" s="43">
        <v>0</v>
      </c>
      <c r="CP19" s="45">
        <v>0</v>
      </c>
      <c r="CQ19" s="46">
        <v>0</v>
      </c>
      <c r="CR19" s="892"/>
      <c r="CS19" s="58" t="s">
        <v>48</v>
      </c>
      <c r="CT19" s="59">
        <v>403.83</v>
      </c>
      <c r="CU19" s="278">
        <v>370.23</v>
      </c>
      <c r="CV19" s="61">
        <v>9.08</v>
      </c>
      <c r="CW19" s="59">
        <v>404.93</v>
      </c>
      <c r="CX19" s="278">
        <v>420.26</v>
      </c>
      <c r="CY19" s="61">
        <v>-3.65</v>
      </c>
      <c r="CZ19" s="59">
        <v>404.46</v>
      </c>
      <c r="DA19" s="278">
        <v>397.39</v>
      </c>
      <c r="DB19" s="61">
        <v>1.78</v>
      </c>
      <c r="DC19" s="892"/>
      <c r="DD19" s="892"/>
      <c r="DE19" s="892" t="s">
        <v>66</v>
      </c>
      <c r="DF19" s="85">
        <v>0</v>
      </c>
      <c r="DG19" s="85">
        <v>0</v>
      </c>
      <c r="DH19" s="85">
        <v>0</v>
      </c>
      <c r="DI19" s="13">
        <v>0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19522</v>
      </c>
      <c r="DR19" s="191">
        <v>0</v>
      </c>
      <c r="DS19" s="191">
        <v>18048</v>
      </c>
      <c r="DT19" s="618">
        <v>3257</v>
      </c>
      <c r="DU19" s="191">
        <v>0</v>
      </c>
      <c r="DV19" s="191">
        <v>0</v>
      </c>
      <c r="DW19" s="191">
        <v>0</v>
      </c>
      <c r="DX19" s="619">
        <v>0</v>
      </c>
      <c r="DY19" s="192">
        <v>40827</v>
      </c>
      <c r="DZ19" s="620">
        <v>17498</v>
      </c>
      <c r="EA19" s="621">
        <v>58325</v>
      </c>
      <c r="EB19" s="915"/>
      <c r="EC19" s="915"/>
      <c r="ED19" s="496" t="s">
        <v>62</v>
      </c>
      <c r="EE19" s="810">
        <v>21</v>
      </c>
      <c r="EF19" s="191">
        <v>0</v>
      </c>
      <c r="EG19" s="191">
        <v>19</v>
      </c>
      <c r="EH19" s="618">
        <v>0</v>
      </c>
      <c r="EI19" s="191">
        <v>0</v>
      </c>
      <c r="EJ19" s="191">
        <v>0</v>
      </c>
      <c r="EK19" s="191">
        <v>0</v>
      </c>
      <c r="EL19" s="619">
        <v>0</v>
      </c>
      <c r="EM19" s="192">
        <v>40</v>
      </c>
      <c r="EN19" s="620">
        <v>39</v>
      </c>
      <c r="EO19" s="621">
        <v>79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345" t="s">
        <v>32</v>
      </c>
      <c r="FJ19" s="1018">
        <v>1129.53</v>
      </c>
      <c r="FK19" s="115">
        <v>1061.6600000000001</v>
      </c>
      <c r="FL19" s="67">
        <v>6.39</v>
      </c>
      <c r="FM19" s="4"/>
      <c r="FN19" s="284"/>
      <c r="FO19" s="41" t="s">
        <v>91</v>
      </c>
      <c r="FP19" s="470">
        <v>3</v>
      </c>
      <c r="FQ19" s="471">
        <v>2</v>
      </c>
      <c r="FR19" s="472">
        <v>0</v>
      </c>
      <c r="FS19" s="43">
        <v>5</v>
      </c>
      <c r="FT19" s="45">
        <v>2</v>
      </c>
      <c r="FU19" s="46">
        <v>150</v>
      </c>
      <c r="FV19" s="892"/>
      <c r="FW19" s="58" t="s">
        <v>48</v>
      </c>
      <c r="FX19" s="59">
        <v>360.21</v>
      </c>
      <c r="FY19" s="278">
        <v>349.2</v>
      </c>
      <c r="FZ19" s="61">
        <v>3.15</v>
      </c>
      <c r="GA19" s="59">
        <v>304.89999999999998</v>
      </c>
      <c r="GB19" s="278">
        <v>288.89999999999998</v>
      </c>
      <c r="GC19" s="61">
        <v>5.54</v>
      </c>
      <c r="GD19" s="59">
        <v>330.37</v>
      </c>
      <c r="GE19" s="278">
        <v>316.83999999999997</v>
      </c>
      <c r="GF19" s="61">
        <v>4.2699999999999996</v>
      </c>
      <c r="GG19" s="892"/>
      <c r="GH19" s="892"/>
      <c r="GI19" s="892" t="s">
        <v>66</v>
      </c>
      <c r="GJ19" s="476">
        <v>0</v>
      </c>
      <c r="GK19" s="476">
        <v>0</v>
      </c>
      <c r="GL19" s="476">
        <v>0</v>
      </c>
      <c r="GM19" s="320">
        <v>0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28275</v>
      </c>
      <c r="GV19" s="191">
        <v>0</v>
      </c>
      <c r="GW19" s="191">
        <v>19660</v>
      </c>
      <c r="GX19" s="618">
        <v>978</v>
      </c>
      <c r="GY19" s="191">
        <v>0</v>
      </c>
      <c r="GZ19" s="191">
        <v>0</v>
      </c>
      <c r="HA19" s="191">
        <v>0</v>
      </c>
      <c r="HB19" s="619">
        <v>0</v>
      </c>
      <c r="HC19" s="192">
        <v>48913</v>
      </c>
      <c r="HD19" s="620">
        <v>59894</v>
      </c>
      <c r="HE19" s="621">
        <v>108807</v>
      </c>
      <c r="HF19" s="915"/>
      <c r="HG19" s="915"/>
      <c r="HH19" s="496" t="s">
        <v>62</v>
      </c>
      <c r="HI19" s="810">
        <v>73</v>
      </c>
      <c r="HJ19" s="191">
        <v>0</v>
      </c>
      <c r="HK19" s="191">
        <v>8</v>
      </c>
      <c r="HL19" s="618">
        <v>0</v>
      </c>
      <c r="HM19" s="191">
        <v>0</v>
      </c>
      <c r="HN19" s="191">
        <v>0</v>
      </c>
      <c r="HO19" s="191">
        <v>0</v>
      </c>
      <c r="HP19" s="619">
        <v>0</v>
      </c>
      <c r="HQ19" s="192">
        <v>81</v>
      </c>
      <c r="HR19" s="620">
        <v>203</v>
      </c>
      <c r="HS19" s="621">
        <v>284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1428.92</v>
      </c>
      <c r="IO19" s="115">
        <v>1333.4999999999998</v>
      </c>
      <c r="IP19" s="67">
        <v>7.16</v>
      </c>
      <c r="IQ19" s="4"/>
      <c r="IR19" s="284"/>
      <c r="IS19" s="41" t="s">
        <v>91</v>
      </c>
      <c r="IT19" s="470">
        <v>11</v>
      </c>
      <c r="IU19" s="471">
        <v>0</v>
      </c>
      <c r="IV19" s="472">
        <v>4</v>
      </c>
      <c r="IW19" s="43">
        <v>15</v>
      </c>
      <c r="IX19" s="45">
        <v>4</v>
      </c>
      <c r="IY19" s="46">
        <v>275</v>
      </c>
      <c r="IZ19" s="892"/>
      <c r="JA19" s="58" t="s">
        <v>48</v>
      </c>
      <c r="JB19" s="59">
        <v>500.76</v>
      </c>
      <c r="JC19" s="278">
        <v>475.11</v>
      </c>
      <c r="JD19" s="61">
        <v>5.4</v>
      </c>
      <c r="JE19" s="59">
        <v>336.32</v>
      </c>
      <c r="JF19" s="278">
        <v>281.66000000000003</v>
      </c>
      <c r="JG19" s="61">
        <v>19.41</v>
      </c>
      <c r="JH19" s="59">
        <v>416</v>
      </c>
      <c r="JI19" s="278">
        <v>379.54</v>
      </c>
      <c r="JJ19" s="61">
        <v>9.61</v>
      </c>
      <c r="JK19" s="892"/>
      <c r="JL19" s="892"/>
      <c r="JM19" s="892" t="s">
        <v>66</v>
      </c>
      <c r="JN19" s="476">
        <v>0</v>
      </c>
      <c r="JO19" s="476">
        <v>0</v>
      </c>
      <c r="JP19" s="476">
        <v>0</v>
      </c>
      <c r="JQ19" s="320">
        <v>0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28193</v>
      </c>
      <c r="JZ19" s="191">
        <v>0</v>
      </c>
      <c r="KA19" s="191">
        <v>22630</v>
      </c>
      <c r="KB19" s="618">
        <v>19709</v>
      </c>
      <c r="KC19" s="191">
        <v>0</v>
      </c>
      <c r="KD19" s="191">
        <v>0</v>
      </c>
      <c r="KE19" s="191">
        <v>0</v>
      </c>
      <c r="KF19" s="619">
        <v>0</v>
      </c>
      <c r="KG19" s="192">
        <v>70532</v>
      </c>
      <c r="KH19" s="620">
        <v>92122</v>
      </c>
      <c r="KI19" s="621">
        <v>162654</v>
      </c>
      <c r="KJ19" s="915"/>
      <c r="KK19" s="915"/>
      <c r="KL19" s="496" t="s">
        <v>62</v>
      </c>
      <c r="KM19" s="810">
        <v>72</v>
      </c>
      <c r="KN19" s="191">
        <v>0</v>
      </c>
      <c r="KO19" s="191">
        <v>26</v>
      </c>
      <c r="KP19" s="618">
        <v>0</v>
      </c>
      <c r="KQ19" s="191">
        <v>0</v>
      </c>
      <c r="KR19" s="191">
        <v>0</v>
      </c>
      <c r="KS19" s="191">
        <v>0</v>
      </c>
      <c r="KT19" s="619">
        <v>0</v>
      </c>
      <c r="KU19" s="192">
        <v>98</v>
      </c>
      <c r="KV19" s="620">
        <v>163</v>
      </c>
      <c r="KW19" s="621">
        <v>261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1334.1800000000003</v>
      </c>
      <c r="LS19" s="115">
        <v>1269.08</v>
      </c>
      <c r="LT19" s="205">
        <v>5.13</v>
      </c>
      <c r="LU19" s="4"/>
      <c r="LV19" s="284"/>
      <c r="LW19" s="41" t="s">
        <v>91</v>
      </c>
      <c r="LX19" s="470">
        <v>20</v>
      </c>
      <c r="LY19" s="909">
        <v>6</v>
      </c>
      <c r="LZ19" s="651">
        <v>233.33</v>
      </c>
      <c r="MA19" s="652"/>
      <c r="MB19" s="58" t="s">
        <v>48</v>
      </c>
      <c r="MC19" s="59">
        <v>417.1</v>
      </c>
      <c r="MD19" s="1075">
        <v>407.39</v>
      </c>
      <c r="ME19" s="533">
        <v>2.38</v>
      </c>
      <c r="MF19" s="59">
        <v>331.91</v>
      </c>
      <c r="MG19" s="1075">
        <v>298.94</v>
      </c>
      <c r="MH19" s="533">
        <v>11.03</v>
      </c>
      <c r="MI19" s="59">
        <v>370.46</v>
      </c>
      <c r="MJ19" s="1075">
        <v>349.94</v>
      </c>
      <c r="MK19" s="533">
        <v>5.86</v>
      </c>
      <c r="ML19" s="525"/>
      <c r="MM19" s="525"/>
      <c r="MN19" s="525" t="s">
        <v>66</v>
      </c>
      <c r="MO19" s="787">
        <v>0</v>
      </c>
      <c r="MP19" s="787">
        <v>0</v>
      </c>
      <c r="MQ19" s="787">
        <v>0</v>
      </c>
      <c r="MR19" s="787">
        <v>0</v>
      </c>
      <c r="MS19" s="787">
        <v>0</v>
      </c>
      <c r="MT19" s="647"/>
      <c r="MU19" s="1090"/>
      <c r="MV19" s="648"/>
      <c r="MW19" s="1088"/>
      <c r="MX19" s="657"/>
      <c r="MY19" s="648"/>
      <c r="MZ19" s="451" t="s">
        <v>62</v>
      </c>
      <c r="NA19" s="543">
        <v>92873</v>
      </c>
      <c r="NB19" s="544">
        <v>0</v>
      </c>
      <c r="NC19" s="544">
        <v>77765</v>
      </c>
      <c r="ND19" s="545">
        <v>24822</v>
      </c>
      <c r="NE19" s="544">
        <v>0</v>
      </c>
      <c r="NF19" s="544">
        <v>0</v>
      </c>
      <c r="NG19" s="544">
        <v>0</v>
      </c>
      <c r="NH19" s="546">
        <v>0</v>
      </c>
      <c r="NI19" s="840">
        <v>195460</v>
      </c>
      <c r="NJ19" s="547">
        <v>208671</v>
      </c>
      <c r="NK19" s="841">
        <v>404131</v>
      </c>
      <c r="NL19" s="839"/>
      <c r="NM19" s="839"/>
      <c r="NN19" s="542" t="s">
        <v>62</v>
      </c>
      <c r="NO19" s="543">
        <v>206</v>
      </c>
      <c r="NP19" s="544">
        <v>0</v>
      </c>
      <c r="NQ19" s="544">
        <v>64</v>
      </c>
      <c r="NR19" s="545">
        <v>0</v>
      </c>
      <c r="NS19" s="544">
        <v>0</v>
      </c>
      <c r="NT19" s="544">
        <v>0</v>
      </c>
      <c r="NU19" s="544">
        <v>0</v>
      </c>
      <c r="NV19" s="546">
        <v>0</v>
      </c>
      <c r="NW19" s="840">
        <v>270</v>
      </c>
      <c r="NX19" s="547">
        <v>514</v>
      </c>
      <c r="NY19" s="841">
        <v>784</v>
      </c>
    </row>
    <row r="20" spans="1:389" ht="18.75" customHeight="1">
      <c r="A20" s="116" t="s">
        <v>92</v>
      </c>
      <c r="B20" s="108">
        <v>1179.56</v>
      </c>
      <c r="C20" s="109">
        <v>1088.4399999999998</v>
      </c>
      <c r="D20" s="19">
        <v>8.3699999999999992</v>
      </c>
      <c r="E20" s="4"/>
      <c r="F20" s="284"/>
      <c r="G20" s="41" t="s">
        <v>93</v>
      </c>
      <c r="H20" s="42">
        <v>0</v>
      </c>
      <c r="I20" s="43">
        <v>0</v>
      </c>
      <c r="J20" s="44">
        <v>0</v>
      </c>
      <c r="K20" s="43">
        <v>0</v>
      </c>
      <c r="L20" s="45">
        <v>0</v>
      </c>
      <c r="M20" s="46">
        <v>0</v>
      </c>
      <c r="N20" s="892"/>
      <c r="O20" s="58" t="s">
        <v>54</v>
      </c>
      <c r="P20" s="59">
        <v>305.07</v>
      </c>
      <c r="Q20" s="60">
        <v>299.82</v>
      </c>
      <c r="R20" s="62">
        <v>1.75</v>
      </c>
      <c r="S20" s="59">
        <v>362.21</v>
      </c>
      <c r="T20" s="60">
        <v>386.95</v>
      </c>
      <c r="U20" s="62">
        <v>-6.39</v>
      </c>
      <c r="V20" s="59">
        <v>339.33</v>
      </c>
      <c r="W20" s="60">
        <v>350.15</v>
      </c>
      <c r="X20" s="62">
        <v>-3.09</v>
      </c>
      <c r="Y20" s="892"/>
      <c r="Z20" s="892"/>
      <c r="AA20" s="892" t="s">
        <v>71</v>
      </c>
      <c r="AB20" s="63">
        <v>132</v>
      </c>
      <c r="AC20" s="63">
        <v>132</v>
      </c>
      <c r="AD20" s="63">
        <v>132</v>
      </c>
      <c r="AE20" s="63">
        <v>132</v>
      </c>
      <c r="AF20" s="175"/>
      <c r="AG20" s="64"/>
      <c r="AH20" s="431"/>
      <c r="AI20" s="431"/>
      <c r="AJ20" s="892"/>
      <c r="AK20" s="892"/>
      <c r="AL20" s="496" t="s">
        <v>68</v>
      </c>
      <c r="AM20" s="810">
        <v>54667</v>
      </c>
      <c r="AN20" s="191">
        <v>0</v>
      </c>
      <c r="AO20" s="191">
        <v>67789</v>
      </c>
      <c r="AP20" s="618">
        <v>2131</v>
      </c>
      <c r="AQ20" s="191">
        <v>0</v>
      </c>
      <c r="AR20" s="191">
        <v>0</v>
      </c>
      <c r="AS20" s="191">
        <v>0</v>
      </c>
      <c r="AT20" s="191">
        <v>0</v>
      </c>
      <c r="AU20" s="822">
        <v>124587</v>
      </c>
      <c r="AV20" s="930">
        <v>54170</v>
      </c>
      <c r="AW20" s="821">
        <v>178757</v>
      </c>
      <c r="AX20" s="246"/>
      <c r="AY20" s="915"/>
      <c r="AZ20" s="496" t="s">
        <v>68</v>
      </c>
      <c r="BA20" s="810">
        <v>104</v>
      </c>
      <c r="BB20" s="191">
        <v>0</v>
      </c>
      <c r="BC20" s="191">
        <v>20</v>
      </c>
      <c r="BD20" s="618">
        <v>0</v>
      </c>
      <c r="BE20" s="191">
        <v>0</v>
      </c>
      <c r="BF20" s="191">
        <v>0</v>
      </c>
      <c r="BG20" s="191">
        <v>0</v>
      </c>
      <c r="BH20" s="191">
        <v>0</v>
      </c>
      <c r="BI20" s="933">
        <v>124</v>
      </c>
      <c r="BJ20" s="930">
        <v>338</v>
      </c>
      <c r="BK20" s="932">
        <v>462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1132.7599999999998</v>
      </c>
      <c r="CG20" s="109">
        <v>1085.3000000000002</v>
      </c>
      <c r="CH20" s="19">
        <v>4.37</v>
      </c>
      <c r="CI20" s="4"/>
      <c r="CJ20" s="284"/>
      <c r="CK20" s="41" t="s">
        <v>93</v>
      </c>
      <c r="CL20" s="42">
        <v>0</v>
      </c>
      <c r="CM20" s="43">
        <v>0</v>
      </c>
      <c r="CN20" s="44">
        <v>0</v>
      </c>
      <c r="CO20" s="43">
        <v>0</v>
      </c>
      <c r="CP20" s="45">
        <v>0</v>
      </c>
      <c r="CQ20" s="46">
        <v>0</v>
      </c>
      <c r="CR20" s="892"/>
      <c r="CS20" s="58" t="s">
        <v>54</v>
      </c>
      <c r="CT20" s="59">
        <v>217.57</v>
      </c>
      <c r="CU20" s="278">
        <v>186.13</v>
      </c>
      <c r="CV20" s="61">
        <v>16.89</v>
      </c>
      <c r="CW20" s="59">
        <v>373.17</v>
      </c>
      <c r="CX20" s="278">
        <v>355.93</v>
      </c>
      <c r="CY20" s="61">
        <v>4.84</v>
      </c>
      <c r="CZ20" s="59">
        <v>306.61</v>
      </c>
      <c r="DA20" s="278">
        <v>278.33</v>
      </c>
      <c r="DB20" s="61">
        <v>10.16</v>
      </c>
      <c r="DC20" s="892"/>
      <c r="DD20" s="892"/>
      <c r="DE20" s="892" t="s">
        <v>71</v>
      </c>
      <c r="DF20" s="85">
        <v>132</v>
      </c>
      <c r="DG20" s="85">
        <v>132</v>
      </c>
      <c r="DH20" s="85">
        <v>132</v>
      </c>
      <c r="DI20" s="13">
        <v>132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63890</v>
      </c>
      <c r="DR20" s="191">
        <v>0</v>
      </c>
      <c r="DS20" s="191">
        <v>66771</v>
      </c>
      <c r="DT20" s="618">
        <v>12204</v>
      </c>
      <c r="DU20" s="191">
        <v>0</v>
      </c>
      <c r="DV20" s="191">
        <v>0</v>
      </c>
      <c r="DW20" s="191">
        <v>0</v>
      </c>
      <c r="DX20" s="619">
        <v>0</v>
      </c>
      <c r="DY20" s="192">
        <v>142865</v>
      </c>
      <c r="DZ20" s="620">
        <v>20944</v>
      </c>
      <c r="EA20" s="621">
        <v>163809</v>
      </c>
      <c r="EB20" s="915"/>
      <c r="EC20" s="915"/>
      <c r="ED20" s="496" t="s">
        <v>68</v>
      </c>
      <c r="EE20" s="810">
        <v>42</v>
      </c>
      <c r="EF20" s="191">
        <v>0</v>
      </c>
      <c r="EG20" s="191">
        <v>29</v>
      </c>
      <c r="EH20" s="618">
        <v>0</v>
      </c>
      <c r="EI20" s="191">
        <v>0</v>
      </c>
      <c r="EJ20" s="191">
        <v>0</v>
      </c>
      <c r="EK20" s="191">
        <v>0</v>
      </c>
      <c r="EL20" s="619">
        <v>0</v>
      </c>
      <c r="EM20" s="192">
        <v>71</v>
      </c>
      <c r="EN20" s="620">
        <v>204</v>
      </c>
      <c r="EO20" s="621">
        <v>275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372" t="s">
        <v>92</v>
      </c>
      <c r="FJ20" s="1016">
        <v>983.3</v>
      </c>
      <c r="FK20" s="109">
        <v>918.01</v>
      </c>
      <c r="FL20" s="19">
        <v>7.11</v>
      </c>
      <c r="FM20" s="4"/>
      <c r="FN20" s="284"/>
      <c r="FO20" s="41" t="s">
        <v>93</v>
      </c>
      <c r="FP20" s="470">
        <v>8</v>
      </c>
      <c r="FQ20" s="471">
        <v>4</v>
      </c>
      <c r="FR20" s="472">
        <v>6</v>
      </c>
      <c r="FS20" s="43">
        <v>18</v>
      </c>
      <c r="FT20" s="45">
        <v>19</v>
      </c>
      <c r="FU20" s="46">
        <v>-5.26</v>
      </c>
      <c r="FV20" s="892"/>
      <c r="FW20" s="58" t="s">
        <v>54</v>
      </c>
      <c r="FX20" s="59">
        <v>329.73</v>
      </c>
      <c r="FY20" s="278">
        <v>317.04000000000002</v>
      </c>
      <c r="FZ20" s="61">
        <v>4</v>
      </c>
      <c r="GA20" s="59">
        <v>335.64</v>
      </c>
      <c r="GB20" s="278">
        <v>320.64999999999998</v>
      </c>
      <c r="GC20" s="61">
        <v>4.67</v>
      </c>
      <c r="GD20" s="59">
        <v>332.92</v>
      </c>
      <c r="GE20" s="278">
        <v>318.97000000000003</v>
      </c>
      <c r="GF20" s="61">
        <v>4.37</v>
      </c>
      <c r="GG20" s="892"/>
      <c r="GH20" s="892"/>
      <c r="GI20" s="892" t="s">
        <v>71</v>
      </c>
      <c r="GJ20" s="476">
        <v>132</v>
      </c>
      <c r="GK20" s="476">
        <v>132</v>
      </c>
      <c r="GL20" s="476">
        <v>132</v>
      </c>
      <c r="GM20" s="320">
        <v>132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44250</v>
      </c>
      <c r="GV20" s="191">
        <v>0</v>
      </c>
      <c r="GW20" s="191">
        <v>42350</v>
      </c>
      <c r="GX20" s="618">
        <v>1273</v>
      </c>
      <c r="GY20" s="191">
        <v>0</v>
      </c>
      <c r="GZ20" s="191">
        <v>0</v>
      </c>
      <c r="HA20" s="191">
        <v>0</v>
      </c>
      <c r="HB20" s="619">
        <v>0</v>
      </c>
      <c r="HC20" s="192">
        <v>87873</v>
      </c>
      <c r="HD20" s="620">
        <v>71924</v>
      </c>
      <c r="HE20" s="621">
        <v>159797</v>
      </c>
      <c r="HF20" s="915"/>
      <c r="HG20" s="915"/>
      <c r="HH20" s="496" t="s">
        <v>68</v>
      </c>
      <c r="HI20" s="810">
        <v>147</v>
      </c>
      <c r="HJ20" s="191">
        <v>0</v>
      </c>
      <c r="HK20" s="191">
        <v>13</v>
      </c>
      <c r="HL20" s="618">
        <v>0</v>
      </c>
      <c r="HM20" s="191">
        <v>0</v>
      </c>
      <c r="HN20" s="191">
        <v>0</v>
      </c>
      <c r="HO20" s="191">
        <v>0</v>
      </c>
      <c r="HP20" s="619">
        <v>0</v>
      </c>
      <c r="HQ20" s="192">
        <v>160</v>
      </c>
      <c r="HR20" s="620">
        <v>295</v>
      </c>
      <c r="HS20" s="621">
        <v>455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1645.3</v>
      </c>
      <c r="IO20" s="109">
        <v>1534.6100000000001</v>
      </c>
      <c r="IP20" s="19">
        <v>7.21</v>
      </c>
      <c r="IQ20" s="4"/>
      <c r="IR20" s="284"/>
      <c r="IS20" s="41" t="s">
        <v>93</v>
      </c>
      <c r="IT20" s="470">
        <v>5</v>
      </c>
      <c r="IU20" s="471">
        <v>4</v>
      </c>
      <c r="IV20" s="472">
        <v>0</v>
      </c>
      <c r="IW20" s="43">
        <v>9</v>
      </c>
      <c r="IX20" s="45">
        <v>0</v>
      </c>
      <c r="IY20" s="46">
        <v>0</v>
      </c>
      <c r="IZ20" s="892"/>
      <c r="JA20" s="58" t="s">
        <v>54</v>
      </c>
      <c r="JB20" s="59">
        <v>384.46</v>
      </c>
      <c r="JC20" s="278">
        <v>361.61</v>
      </c>
      <c r="JD20" s="61">
        <v>6.32</v>
      </c>
      <c r="JE20" s="59">
        <v>296.48</v>
      </c>
      <c r="JF20" s="278">
        <v>241.61</v>
      </c>
      <c r="JG20" s="61">
        <v>22.71</v>
      </c>
      <c r="JH20" s="59">
        <v>339.11</v>
      </c>
      <c r="JI20" s="278">
        <v>302.33</v>
      </c>
      <c r="JJ20" s="61">
        <v>12.17</v>
      </c>
      <c r="JK20" s="892"/>
      <c r="JL20" s="892"/>
      <c r="JM20" s="892" t="s">
        <v>71</v>
      </c>
      <c r="JN20" s="476">
        <v>132</v>
      </c>
      <c r="JO20" s="476">
        <v>132</v>
      </c>
      <c r="JP20" s="476">
        <v>132</v>
      </c>
      <c r="JQ20" s="320">
        <v>132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44120</v>
      </c>
      <c r="JZ20" s="191">
        <v>0</v>
      </c>
      <c r="KA20" s="191">
        <v>48748</v>
      </c>
      <c r="KB20" s="618">
        <v>60569</v>
      </c>
      <c r="KC20" s="191">
        <v>0</v>
      </c>
      <c r="KD20" s="191">
        <v>0</v>
      </c>
      <c r="KE20" s="191">
        <v>0</v>
      </c>
      <c r="KF20" s="619">
        <v>0</v>
      </c>
      <c r="KG20" s="192">
        <v>153437</v>
      </c>
      <c r="KH20" s="620">
        <v>163441</v>
      </c>
      <c r="KI20" s="621">
        <v>316878</v>
      </c>
      <c r="KJ20" s="915"/>
      <c r="KK20" s="915"/>
      <c r="KL20" s="496" t="s">
        <v>68</v>
      </c>
      <c r="KM20" s="810">
        <v>144</v>
      </c>
      <c r="KN20" s="191">
        <v>0</v>
      </c>
      <c r="KO20" s="191">
        <v>52</v>
      </c>
      <c r="KP20" s="618">
        <v>0</v>
      </c>
      <c r="KQ20" s="191">
        <v>0</v>
      </c>
      <c r="KR20" s="191">
        <v>0</v>
      </c>
      <c r="KS20" s="191">
        <v>0</v>
      </c>
      <c r="KT20" s="619">
        <v>0</v>
      </c>
      <c r="KU20" s="192">
        <v>196</v>
      </c>
      <c r="KV20" s="620">
        <v>551</v>
      </c>
      <c r="KW20" s="621">
        <v>747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1259.58</v>
      </c>
      <c r="LS20" s="109">
        <v>1204.98</v>
      </c>
      <c r="LT20" s="324">
        <v>4.53</v>
      </c>
      <c r="LU20" s="4"/>
      <c r="LV20" s="284"/>
      <c r="LW20" s="41" t="s">
        <v>93</v>
      </c>
      <c r="LX20" s="470">
        <v>27</v>
      </c>
      <c r="LY20" s="909">
        <v>19</v>
      </c>
      <c r="LZ20" s="651">
        <v>42.11</v>
      </c>
      <c r="MA20" s="652"/>
      <c r="MB20" s="58" t="s">
        <v>54</v>
      </c>
      <c r="MC20" s="59">
        <v>334.71</v>
      </c>
      <c r="MD20" s="1075">
        <v>309.61</v>
      </c>
      <c r="ME20" s="533">
        <v>8.11</v>
      </c>
      <c r="MF20" s="59">
        <v>331.91</v>
      </c>
      <c r="MG20" s="1075">
        <v>313.39999999999998</v>
      </c>
      <c r="MH20" s="533">
        <v>5.91</v>
      </c>
      <c r="MI20" s="59">
        <v>333.18</v>
      </c>
      <c r="MJ20" s="1075">
        <v>311.62</v>
      </c>
      <c r="MK20" s="533">
        <v>6.92</v>
      </c>
      <c r="ML20" s="525"/>
      <c r="MM20" s="525"/>
      <c r="MN20" s="525" t="s">
        <v>71</v>
      </c>
      <c r="MO20" s="787">
        <v>132</v>
      </c>
      <c r="MP20" s="787">
        <v>132</v>
      </c>
      <c r="MQ20" s="787">
        <v>132</v>
      </c>
      <c r="MR20" s="787">
        <v>132</v>
      </c>
      <c r="MS20" s="787">
        <v>132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206927</v>
      </c>
      <c r="NB20" s="544">
        <v>0</v>
      </c>
      <c r="NC20" s="544">
        <v>225658</v>
      </c>
      <c r="ND20" s="545">
        <v>76177</v>
      </c>
      <c r="NE20" s="544">
        <v>0</v>
      </c>
      <c r="NF20" s="544">
        <v>0</v>
      </c>
      <c r="NG20" s="544">
        <v>0</v>
      </c>
      <c r="NH20" s="546">
        <v>0</v>
      </c>
      <c r="NI20" s="840">
        <v>508762</v>
      </c>
      <c r="NJ20" s="547">
        <v>310479</v>
      </c>
      <c r="NK20" s="841">
        <v>819241</v>
      </c>
      <c r="NL20" s="839"/>
      <c r="NM20" s="839"/>
      <c r="NN20" s="542" t="s">
        <v>68</v>
      </c>
      <c r="NO20" s="543">
        <v>437</v>
      </c>
      <c r="NP20" s="544">
        <v>0</v>
      </c>
      <c r="NQ20" s="544">
        <v>114</v>
      </c>
      <c r="NR20" s="545">
        <v>0</v>
      </c>
      <c r="NS20" s="544">
        <v>0</v>
      </c>
      <c r="NT20" s="544">
        <v>0</v>
      </c>
      <c r="NU20" s="544">
        <v>0</v>
      </c>
      <c r="NV20" s="546">
        <v>0</v>
      </c>
      <c r="NW20" s="840">
        <v>551</v>
      </c>
      <c r="NX20" s="547">
        <v>1388</v>
      </c>
      <c r="NY20" s="841">
        <v>1939</v>
      </c>
    </row>
    <row r="21" spans="1:389" ht="18.75" customHeight="1" thickBot="1">
      <c r="A21" s="37" t="s">
        <v>52</v>
      </c>
      <c r="B21" s="112">
        <v>1179.02</v>
      </c>
      <c r="C21" s="113">
        <v>1087.8600000000001</v>
      </c>
      <c r="D21" s="40">
        <v>8.3800000000000008</v>
      </c>
      <c r="E21" s="4"/>
      <c r="F21" s="284"/>
      <c r="G21" s="41" t="s">
        <v>94</v>
      </c>
      <c r="H21" s="42">
        <v>0</v>
      </c>
      <c r="I21" s="43">
        <v>4</v>
      </c>
      <c r="J21" s="44">
        <v>0</v>
      </c>
      <c r="K21" s="43">
        <v>4</v>
      </c>
      <c r="L21" s="45">
        <v>0</v>
      </c>
      <c r="M21" s="46">
        <v>0</v>
      </c>
      <c r="N21" s="892"/>
      <c r="O21" s="58" t="s">
        <v>59</v>
      </c>
      <c r="P21" s="59">
        <v>161.83000000000001</v>
      </c>
      <c r="Q21" s="60">
        <v>151.34</v>
      </c>
      <c r="R21" s="62">
        <v>6.93</v>
      </c>
      <c r="S21" s="59">
        <v>119.78</v>
      </c>
      <c r="T21" s="60">
        <v>108.87</v>
      </c>
      <c r="U21" s="62">
        <v>10.02</v>
      </c>
      <c r="V21" s="59">
        <v>136.62</v>
      </c>
      <c r="W21" s="60">
        <v>126.81</v>
      </c>
      <c r="X21" s="62">
        <v>7.74</v>
      </c>
      <c r="Y21" s="892"/>
      <c r="Z21" s="892"/>
      <c r="AA21" s="892" t="s">
        <v>76</v>
      </c>
      <c r="AB21" s="63">
        <v>116</v>
      </c>
      <c r="AC21" s="63">
        <v>116</v>
      </c>
      <c r="AD21" s="63">
        <v>116</v>
      </c>
      <c r="AE21" s="63">
        <v>116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1132.33</v>
      </c>
      <c r="CG21" s="113">
        <v>1084.8399999999999</v>
      </c>
      <c r="CH21" s="40">
        <v>4.38</v>
      </c>
      <c r="CI21" s="4"/>
      <c r="CJ21" s="284"/>
      <c r="CK21" s="41" t="s">
        <v>94</v>
      </c>
      <c r="CL21" s="42">
        <v>0</v>
      </c>
      <c r="CM21" s="43">
        <v>0</v>
      </c>
      <c r="CN21" s="44">
        <v>0</v>
      </c>
      <c r="CO21" s="43">
        <v>0</v>
      </c>
      <c r="CP21" s="45">
        <v>0</v>
      </c>
      <c r="CQ21" s="46">
        <v>0</v>
      </c>
      <c r="CR21" s="892"/>
      <c r="CS21" s="58" t="s">
        <v>59</v>
      </c>
      <c r="CT21" s="59">
        <v>152.49</v>
      </c>
      <c r="CU21" s="278">
        <v>149.34</v>
      </c>
      <c r="CV21" s="61">
        <v>2.11</v>
      </c>
      <c r="CW21" s="59">
        <v>148.47</v>
      </c>
      <c r="CX21" s="278">
        <v>153.13</v>
      </c>
      <c r="CY21" s="61">
        <v>-3.04</v>
      </c>
      <c r="CZ21" s="59">
        <v>150.19</v>
      </c>
      <c r="DA21" s="278">
        <v>151.4</v>
      </c>
      <c r="DB21" s="61">
        <v>-0.8</v>
      </c>
      <c r="DC21" s="892"/>
      <c r="DD21" s="892"/>
      <c r="DE21" s="892" t="s">
        <v>76</v>
      </c>
      <c r="DF21" s="85">
        <v>116</v>
      </c>
      <c r="DG21" s="85">
        <v>116</v>
      </c>
      <c r="DH21" s="85">
        <v>116</v>
      </c>
      <c r="DI21" s="13">
        <v>116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38" t="s">
        <v>52</v>
      </c>
      <c r="FJ21" s="1017">
        <v>982.41</v>
      </c>
      <c r="FK21" s="113">
        <v>917.17999999999984</v>
      </c>
      <c r="FL21" s="40">
        <v>7.11</v>
      </c>
      <c r="FM21" s="4"/>
      <c r="FN21" s="284"/>
      <c r="FO21" s="41" t="s">
        <v>94</v>
      </c>
      <c r="FP21" s="470">
        <v>0</v>
      </c>
      <c r="FQ21" s="471">
        <v>5</v>
      </c>
      <c r="FR21" s="472">
        <v>3</v>
      </c>
      <c r="FS21" s="43">
        <v>8</v>
      </c>
      <c r="FT21" s="45">
        <v>3</v>
      </c>
      <c r="FU21" s="46">
        <v>166.67</v>
      </c>
      <c r="FV21" s="892"/>
      <c r="FW21" s="58" t="s">
        <v>59</v>
      </c>
      <c r="FX21" s="59">
        <v>139.31</v>
      </c>
      <c r="FY21" s="278">
        <v>128.93</v>
      </c>
      <c r="FZ21" s="61">
        <v>8.0500000000000007</v>
      </c>
      <c r="GA21" s="59">
        <v>94.95</v>
      </c>
      <c r="GB21" s="278">
        <v>86.56</v>
      </c>
      <c r="GC21" s="61">
        <v>9.69</v>
      </c>
      <c r="GD21" s="59">
        <v>115.38</v>
      </c>
      <c r="GE21" s="278">
        <v>106.19</v>
      </c>
      <c r="GF21" s="61">
        <v>8.65</v>
      </c>
      <c r="GG21" s="892"/>
      <c r="GH21" s="892"/>
      <c r="GI21" s="892" t="s">
        <v>76</v>
      </c>
      <c r="GJ21" s="476">
        <v>116</v>
      </c>
      <c r="GK21" s="476">
        <v>116</v>
      </c>
      <c r="GL21" s="476">
        <v>116</v>
      </c>
      <c r="GM21" s="320">
        <v>116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1644.85</v>
      </c>
      <c r="IO21" s="113">
        <v>1534.1200000000003</v>
      </c>
      <c r="IP21" s="40">
        <v>7.22</v>
      </c>
      <c r="IQ21" s="4"/>
      <c r="IR21" s="284"/>
      <c r="IS21" s="41" t="s">
        <v>94</v>
      </c>
      <c r="IT21" s="470">
        <v>0</v>
      </c>
      <c r="IU21" s="471">
        <v>3</v>
      </c>
      <c r="IV21" s="472">
        <v>5</v>
      </c>
      <c r="IW21" s="43">
        <v>8</v>
      </c>
      <c r="IX21" s="45">
        <v>0</v>
      </c>
      <c r="IY21" s="46">
        <v>0</v>
      </c>
      <c r="IZ21" s="892"/>
      <c r="JA21" s="58" t="s">
        <v>59</v>
      </c>
      <c r="JB21" s="59">
        <v>101.89</v>
      </c>
      <c r="JC21" s="278">
        <v>92.7</v>
      </c>
      <c r="JD21" s="61">
        <v>9.91</v>
      </c>
      <c r="JE21" s="59">
        <v>81.02</v>
      </c>
      <c r="JF21" s="278">
        <v>72.819999999999993</v>
      </c>
      <c r="JG21" s="61">
        <v>11.26</v>
      </c>
      <c r="JH21" s="59">
        <v>91.13</v>
      </c>
      <c r="JI21" s="278">
        <v>82.88</v>
      </c>
      <c r="JJ21" s="61">
        <v>9.9499999999999993</v>
      </c>
      <c r="JK21" s="892"/>
      <c r="JL21" s="892"/>
      <c r="JM21" s="892" t="s">
        <v>76</v>
      </c>
      <c r="JN21" s="476">
        <v>116</v>
      </c>
      <c r="JO21" s="476">
        <v>116</v>
      </c>
      <c r="JP21" s="476">
        <v>116</v>
      </c>
      <c r="JQ21" s="320">
        <v>116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1281.0700000000002</v>
      </c>
      <c r="LS21" s="113">
        <v>1214.5</v>
      </c>
      <c r="LT21" s="196">
        <v>5.48</v>
      </c>
      <c r="LU21" s="4"/>
      <c r="LV21" s="284"/>
      <c r="LW21" s="41" t="s">
        <v>94</v>
      </c>
      <c r="LX21" s="470">
        <v>20</v>
      </c>
      <c r="LY21" s="909">
        <v>3</v>
      </c>
      <c r="LZ21" s="651">
        <v>566.66999999999996</v>
      </c>
      <c r="MA21" s="652"/>
      <c r="MB21" s="58" t="s">
        <v>59</v>
      </c>
      <c r="MC21" s="59">
        <v>128.72999999999999</v>
      </c>
      <c r="MD21" s="1075">
        <v>119.5</v>
      </c>
      <c r="ME21" s="533">
        <v>7.72</v>
      </c>
      <c r="MF21" s="59">
        <v>106.38</v>
      </c>
      <c r="MG21" s="1075">
        <v>96.43</v>
      </c>
      <c r="MH21" s="533">
        <v>10.32</v>
      </c>
      <c r="MI21" s="59">
        <v>116.5</v>
      </c>
      <c r="MJ21" s="1075">
        <v>107.28</v>
      </c>
      <c r="MK21" s="533">
        <v>8.59</v>
      </c>
      <c r="ML21" s="525"/>
      <c r="MM21" s="525"/>
      <c r="MN21" s="525" t="s">
        <v>76</v>
      </c>
      <c r="MO21" s="787">
        <v>116</v>
      </c>
      <c r="MP21" s="787">
        <v>116</v>
      </c>
      <c r="MQ21" s="787">
        <v>116</v>
      </c>
      <c r="MR21" s="787">
        <v>116</v>
      </c>
      <c r="MS21" s="787">
        <v>116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1576.2399999999998</v>
      </c>
      <c r="C22" s="115">
        <v>1489.3599999999997</v>
      </c>
      <c r="D22" s="67">
        <v>5.83</v>
      </c>
      <c r="E22" s="4"/>
      <c r="F22" s="284"/>
      <c r="G22" s="20" t="s">
        <v>95</v>
      </c>
      <c r="H22" s="42">
        <v>0</v>
      </c>
      <c r="I22" s="43">
        <v>2</v>
      </c>
      <c r="J22" s="44">
        <v>0</v>
      </c>
      <c r="K22" s="43">
        <v>2</v>
      </c>
      <c r="L22" s="45">
        <v>0</v>
      </c>
      <c r="M22" s="46">
        <v>0</v>
      </c>
      <c r="N22" s="892"/>
      <c r="O22" s="58" t="s">
        <v>65</v>
      </c>
      <c r="P22" s="59">
        <v>112.57</v>
      </c>
      <c r="Q22" s="60">
        <v>107.09</v>
      </c>
      <c r="R22" s="62">
        <v>5.12</v>
      </c>
      <c r="S22" s="59">
        <v>40.270000000000003</v>
      </c>
      <c r="T22" s="60">
        <v>28.16</v>
      </c>
      <c r="U22" s="62">
        <v>43</v>
      </c>
      <c r="V22" s="59">
        <v>69.22</v>
      </c>
      <c r="W22" s="60">
        <v>61.5</v>
      </c>
      <c r="X22" s="62">
        <v>12.55</v>
      </c>
      <c r="Y22" s="892"/>
      <c r="Z22" s="892"/>
      <c r="AA22" s="892" t="s">
        <v>79</v>
      </c>
      <c r="AB22" s="63">
        <v>871</v>
      </c>
      <c r="AC22" s="63">
        <v>871</v>
      </c>
      <c r="AD22" s="63">
        <v>871</v>
      </c>
      <c r="AE22" s="63">
        <v>871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78782</v>
      </c>
      <c r="AN22" s="815">
        <v>0</v>
      </c>
      <c r="AO22" s="815">
        <v>90061</v>
      </c>
      <c r="AP22" s="816">
        <v>3267</v>
      </c>
      <c r="AQ22" s="815">
        <v>0</v>
      </c>
      <c r="AR22" s="815">
        <v>0</v>
      </c>
      <c r="AS22" s="815">
        <v>0</v>
      </c>
      <c r="AT22" s="815">
        <v>0</v>
      </c>
      <c r="AU22" s="824">
        <v>172110</v>
      </c>
      <c r="AV22" s="815">
        <v>116234</v>
      </c>
      <c r="AW22" s="825">
        <v>288344</v>
      </c>
      <c r="AX22" s="913"/>
      <c r="AY22" s="49"/>
      <c r="AZ22" s="497" t="s">
        <v>45</v>
      </c>
      <c r="BA22" s="935">
        <v>165</v>
      </c>
      <c r="BB22" s="936">
        <v>0</v>
      </c>
      <c r="BC22" s="936">
        <v>35</v>
      </c>
      <c r="BD22" s="937">
        <v>0</v>
      </c>
      <c r="BE22" s="936">
        <v>0</v>
      </c>
      <c r="BF22" s="936">
        <v>0</v>
      </c>
      <c r="BG22" s="936">
        <v>0</v>
      </c>
      <c r="BH22" s="936">
        <v>0</v>
      </c>
      <c r="BI22" s="938">
        <v>200</v>
      </c>
      <c r="BJ22" s="936">
        <v>470</v>
      </c>
      <c r="BK22" s="939">
        <v>670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1751.1699999999998</v>
      </c>
      <c r="CG22" s="115">
        <v>1692.1499999999999</v>
      </c>
      <c r="CH22" s="67">
        <v>3.49</v>
      </c>
      <c r="CI22" s="4"/>
      <c r="CJ22" s="284"/>
      <c r="CK22" s="20" t="s">
        <v>95</v>
      </c>
      <c r="CL22" s="42">
        <v>0</v>
      </c>
      <c r="CM22" s="43">
        <v>0</v>
      </c>
      <c r="CN22" s="44">
        <v>0</v>
      </c>
      <c r="CO22" s="43">
        <v>0</v>
      </c>
      <c r="CP22" s="45">
        <v>0</v>
      </c>
      <c r="CQ22" s="46">
        <v>0</v>
      </c>
      <c r="CR22" s="892"/>
      <c r="CS22" s="58" t="s">
        <v>65</v>
      </c>
      <c r="CT22" s="59">
        <v>82.37</v>
      </c>
      <c r="CU22" s="278">
        <v>78.84</v>
      </c>
      <c r="CV22" s="61">
        <v>4.4800000000000004</v>
      </c>
      <c r="CW22" s="59">
        <v>131.22</v>
      </c>
      <c r="CX22" s="278">
        <v>122.3</v>
      </c>
      <c r="CY22" s="61">
        <v>7.29</v>
      </c>
      <c r="CZ22" s="59">
        <v>110.33</v>
      </c>
      <c r="DA22" s="278">
        <v>102.44</v>
      </c>
      <c r="DB22" s="61">
        <v>7.7</v>
      </c>
      <c r="DC22" s="892"/>
      <c r="DD22" s="892"/>
      <c r="DE22" s="892" t="s">
        <v>79</v>
      </c>
      <c r="DF22" s="85">
        <v>871</v>
      </c>
      <c r="DG22" s="85">
        <v>871</v>
      </c>
      <c r="DH22" s="85">
        <v>871</v>
      </c>
      <c r="DI22" s="13">
        <v>871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88736</v>
      </c>
      <c r="DR22" s="815">
        <v>0</v>
      </c>
      <c r="DS22" s="815">
        <v>88427</v>
      </c>
      <c r="DT22" s="816">
        <v>15640</v>
      </c>
      <c r="DU22" s="815">
        <v>0</v>
      </c>
      <c r="DV22" s="815">
        <v>0</v>
      </c>
      <c r="DW22" s="815">
        <v>0</v>
      </c>
      <c r="DX22" s="819">
        <v>0</v>
      </c>
      <c r="DY22" s="815">
        <v>192803</v>
      </c>
      <c r="DZ22" s="836">
        <v>60308</v>
      </c>
      <c r="EA22" s="836">
        <v>253111</v>
      </c>
      <c r="EB22" s="915"/>
      <c r="EC22" s="915"/>
      <c r="ED22" s="497" t="s">
        <v>45</v>
      </c>
      <c r="EE22" s="814">
        <v>74</v>
      </c>
      <c r="EF22" s="815">
        <v>0</v>
      </c>
      <c r="EG22" s="815">
        <v>55</v>
      </c>
      <c r="EH22" s="816">
        <v>0</v>
      </c>
      <c r="EI22" s="815">
        <v>0</v>
      </c>
      <c r="EJ22" s="815">
        <v>0</v>
      </c>
      <c r="EK22" s="815">
        <v>0</v>
      </c>
      <c r="EL22" s="819">
        <v>0</v>
      </c>
      <c r="EM22" s="815">
        <v>129</v>
      </c>
      <c r="EN22" s="836">
        <v>263</v>
      </c>
      <c r="EO22" s="836">
        <v>392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345" t="s">
        <v>32</v>
      </c>
      <c r="FJ22" s="1018">
        <v>1364.59</v>
      </c>
      <c r="FK22" s="115">
        <v>1291.8700000000001</v>
      </c>
      <c r="FL22" s="67">
        <v>5.63</v>
      </c>
      <c r="FM22" s="4"/>
      <c r="FN22" s="284"/>
      <c r="FO22" s="20" t="s">
        <v>95</v>
      </c>
      <c r="FP22" s="470">
        <v>0</v>
      </c>
      <c r="FQ22" s="471">
        <v>2</v>
      </c>
      <c r="FR22" s="472">
        <v>0</v>
      </c>
      <c r="FS22" s="43">
        <v>2</v>
      </c>
      <c r="FT22" s="45">
        <v>0</v>
      </c>
      <c r="FU22" s="46">
        <v>0</v>
      </c>
      <c r="FV22" s="892"/>
      <c r="FW22" s="58" t="s">
        <v>65</v>
      </c>
      <c r="FX22" s="59">
        <v>83.97</v>
      </c>
      <c r="FY22" s="278">
        <v>78.599999999999994</v>
      </c>
      <c r="FZ22" s="61">
        <v>6.83</v>
      </c>
      <c r="GA22" s="59">
        <v>62.97</v>
      </c>
      <c r="GB22" s="278">
        <v>54.04</v>
      </c>
      <c r="GC22" s="61">
        <v>16.52</v>
      </c>
      <c r="GD22" s="59">
        <v>72.64</v>
      </c>
      <c r="GE22" s="278">
        <v>65.42</v>
      </c>
      <c r="GF22" s="61">
        <v>11.04</v>
      </c>
      <c r="GG22" s="892"/>
      <c r="GH22" s="892"/>
      <c r="GI22" s="892" t="s">
        <v>79</v>
      </c>
      <c r="GJ22" s="476">
        <v>871</v>
      </c>
      <c r="GK22" s="476">
        <v>871</v>
      </c>
      <c r="GL22" s="476">
        <v>871</v>
      </c>
      <c r="GM22" s="320">
        <v>871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76214</v>
      </c>
      <c r="GV22" s="815">
        <v>0</v>
      </c>
      <c r="GW22" s="815">
        <v>63522</v>
      </c>
      <c r="GX22" s="816">
        <v>2355</v>
      </c>
      <c r="GY22" s="815">
        <v>0</v>
      </c>
      <c r="GZ22" s="815">
        <v>0</v>
      </c>
      <c r="HA22" s="815">
        <v>0</v>
      </c>
      <c r="HB22" s="819">
        <v>0</v>
      </c>
      <c r="HC22" s="815">
        <v>142091</v>
      </c>
      <c r="HD22" s="836">
        <v>163648</v>
      </c>
      <c r="HE22" s="836">
        <v>305739</v>
      </c>
      <c r="HF22" s="915"/>
      <c r="HG22" s="915"/>
      <c r="HH22" s="497" t="s">
        <v>45</v>
      </c>
      <c r="HI22" s="814">
        <v>257</v>
      </c>
      <c r="HJ22" s="815">
        <v>0</v>
      </c>
      <c r="HK22" s="815">
        <v>25</v>
      </c>
      <c r="HL22" s="816">
        <v>0</v>
      </c>
      <c r="HM22" s="815">
        <v>0</v>
      </c>
      <c r="HN22" s="815">
        <v>0</v>
      </c>
      <c r="HO22" s="815">
        <v>0</v>
      </c>
      <c r="HP22" s="819">
        <v>0</v>
      </c>
      <c r="HQ22" s="815">
        <v>282</v>
      </c>
      <c r="HR22" s="836">
        <v>525</v>
      </c>
      <c r="HS22" s="836">
        <v>807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1867.9400000000005</v>
      </c>
      <c r="IO22" s="115">
        <v>1784.3100000000002</v>
      </c>
      <c r="IP22" s="67">
        <v>4.6900000000000004</v>
      </c>
      <c r="IQ22" s="4"/>
      <c r="IR22" s="284"/>
      <c r="IS22" s="20" t="s">
        <v>95</v>
      </c>
      <c r="IT22" s="470">
        <v>7</v>
      </c>
      <c r="IU22" s="471">
        <v>0</v>
      </c>
      <c r="IV22" s="472">
        <v>0</v>
      </c>
      <c r="IW22" s="43">
        <v>7</v>
      </c>
      <c r="IX22" s="45">
        <v>0</v>
      </c>
      <c r="IY22" s="46">
        <v>0</v>
      </c>
      <c r="IZ22" s="892"/>
      <c r="JA22" s="58" t="s">
        <v>65</v>
      </c>
      <c r="JB22" s="59">
        <v>59.41</v>
      </c>
      <c r="JC22" s="278">
        <v>55.92</v>
      </c>
      <c r="JD22" s="61">
        <v>6.24</v>
      </c>
      <c r="JE22" s="59">
        <v>59.71</v>
      </c>
      <c r="JF22" s="278">
        <v>51.51</v>
      </c>
      <c r="JG22" s="61">
        <v>15.92</v>
      </c>
      <c r="JH22" s="59">
        <v>59.56</v>
      </c>
      <c r="JI22" s="278">
        <v>53.74</v>
      </c>
      <c r="JJ22" s="61">
        <v>10.83</v>
      </c>
      <c r="JK22" s="892"/>
      <c r="JL22" s="892"/>
      <c r="JM22" s="892" t="s">
        <v>79</v>
      </c>
      <c r="JN22" s="476">
        <v>871</v>
      </c>
      <c r="JO22" s="476">
        <v>871</v>
      </c>
      <c r="JP22" s="476">
        <v>871</v>
      </c>
      <c r="JQ22" s="320">
        <v>871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75991</v>
      </c>
      <c r="JZ22" s="815">
        <v>0</v>
      </c>
      <c r="KA22" s="815">
        <v>73118</v>
      </c>
      <c r="KB22" s="816">
        <v>81253</v>
      </c>
      <c r="KC22" s="815">
        <v>0</v>
      </c>
      <c r="KD22" s="815">
        <v>0</v>
      </c>
      <c r="KE22" s="815">
        <v>0</v>
      </c>
      <c r="KF22" s="819">
        <v>0</v>
      </c>
      <c r="KG22" s="815">
        <v>230362</v>
      </c>
      <c r="KH22" s="836">
        <v>319493</v>
      </c>
      <c r="KI22" s="836">
        <v>549855</v>
      </c>
      <c r="KJ22" s="915"/>
      <c r="KK22" s="915"/>
      <c r="KL22" s="497" t="s">
        <v>45</v>
      </c>
      <c r="KM22" s="814">
        <v>252</v>
      </c>
      <c r="KN22" s="815">
        <v>0</v>
      </c>
      <c r="KO22" s="815">
        <v>88</v>
      </c>
      <c r="KP22" s="816">
        <v>0</v>
      </c>
      <c r="KQ22" s="815">
        <v>0</v>
      </c>
      <c r="KR22" s="815">
        <v>0</v>
      </c>
      <c r="KS22" s="815">
        <v>0</v>
      </c>
      <c r="KT22" s="819">
        <v>0</v>
      </c>
      <c r="KU22" s="815">
        <v>340</v>
      </c>
      <c r="KV22" s="836">
        <v>739</v>
      </c>
      <c r="KW22" s="836">
        <v>1079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1619.21</v>
      </c>
      <c r="LS22" s="115">
        <v>1576.3899999999999</v>
      </c>
      <c r="LT22" s="205">
        <v>2.72</v>
      </c>
      <c r="LU22" s="4"/>
      <c r="LV22" s="284"/>
      <c r="LW22" s="20" t="s">
        <v>95</v>
      </c>
      <c r="LX22" s="470">
        <v>11</v>
      </c>
      <c r="LY22" s="909">
        <v>0</v>
      </c>
      <c r="LZ22" s="651">
        <v>0</v>
      </c>
      <c r="MA22" s="652"/>
      <c r="MB22" s="58" t="s">
        <v>65</v>
      </c>
      <c r="MC22" s="59">
        <v>77.239999999999995</v>
      </c>
      <c r="MD22" s="1075">
        <v>76.05</v>
      </c>
      <c r="ME22" s="533">
        <v>1.56</v>
      </c>
      <c r="MF22" s="59">
        <v>63.83</v>
      </c>
      <c r="MG22" s="1075">
        <v>53.04</v>
      </c>
      <c r="MH22" s="533">
        <v>20.34</v>
      </c>
      <c r="MI22" s="59">
        <v>69.900000000000006</v>
      </c>
      <c r="MJ22" s="1075">
        <v>63.86</v>
      </c>
      <c r="MK22" s="533">
        <v>9.4600000000000009</v>
      </c>
      <c r="ML22" s="525"/>
      <c r="MM22" s="525"/>
      <c r="MN22" s="525" t="s">
        <v>79</v>
      </c>
      <c r="MO22" s="787">
        <v>871</v>
      </c>
      <c r="MP22" s="787">
        <v>871</v>
      </c>
      <c r="MQ22" s="787">
        <v>871</v>
      </c>
      <c r="MR22" s="787">
        <v>871</v>
      </c>
      <c r="MS22" s="787">
        <v>871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319723</v>
      </c>
      <c r="NB22" s="845">
        <v>0</v>
      </c>
      <c r="NC22" s="845">
        <v>315128</v>
      </c>
      <c r="ND22" s="846">
        <v>102515</v>
      </c>
      <c r="NE22" s="845">
        <v>0</v>
      </c>
      <c r="NF22" s="845">
        <v>0</v>
      </c>
      <c r="NG22" s="845">
        <v>0</v>
      </c>
      <c r="NH22" s="845">
        <v>0</v>
      </c>
      <c r="NI22" s="846">
        <v>737366</v>
      </c>
      <c r="NJ22" s="844">
        <v>659683</v>
      </c>
      <c r="NK22" s="847">
        <v>1397049</v>
      </c>
      <c r="NL22" s="839"/>
      <c r="NM22" s="839"/>
      <c r="NN22" s="553" t="s">
        <v>45</v>
      </c>
      <c r="NO22" s="844">
        <v>748</v>
      </c>
      <c r="NP22" s="845">
        <v>0</v>
      </c>
      <c r="NQ22" s="845">
        <v>203</v>
      </c>
      <c r="NR22" s="846">
        <v>0</v>
      </c>
      <c r="NS22" s="845">
        <v>0</v>
      </c>
      <c r="NT22" s="845">
        <v>0</v>
      </c>
      <c r="NU22" s="845">
        <v>0</v>
      </c>
      <c r="NV22" s="845">
        <v>0</v>
      </c>
      <c r="NW22" s="846">
        <v>951</v>
      </c>
      <c r="NX22" s="844">
        <v>1997</v>
      </c>
      <c r="NY22" s="847">
        <v>2948</v>
      </c>
    </row>
    <row r="23" spans="1:389" ht="18.75" customHeight="1" thickTop="1">
      <c r="A23" s="69" t="s">
        <v>96</v>
      </c>
      <c r="B23" s="108">
        <v>746.85</v>
      </c>
      <c r="C23" s="109">
        <v>703.01999999999987</v>
      </c>
      <c r="D23" s="19">
        <v>6.23</v>
      </c>
      <c r="E23" s="4"/>
      <c r="F23" s="284"/>
      <c r="G23" s="20" t="s">
        <v>97</v>
      </c>
      <c r="H23" s="42">
        <v>0</v>
      </c>
      <c r="I23" s="43">
        <v>0</v>
      </c>
      <c r="J23" s="44">
        <v>3</v>
      </c>
      <c r="K23" s="43">
        <v>3</v>
      </c>
      <c r="L23" s="45">
        <v>0</v>
      </c>
      <c r="M23" s="46">
        <v>0</v>
      </c>
      <c r="N23" s="892"/>
      <c r="O23" s="58" t="s">
        <v>70</v>
      </c>
      <c r="P23" s="59">
        <v>174.25</v>
      </c>
      <c r="Q23" s="117">
        <v>160.30000000000001</v>
      </c>
      <c r="R23" s="62">
        <v>8.6999999999999993</v>
      </c>
      <c r="S23" s="59">
        <v>149.22</v>
      </c>
      <c r="T23" s="60">
        <v>127.91</v>
      </c>
      <c r="U23" s="62">
        <v>16.66</v>
      </c>
      <c r="V23" s="59">
        <v>159.24</v>
      </c>
      <c r="W23" s="60">
        <v>141.6</v>
      </c>
      <c r="X23" s="62">
        <v>12.46</v>
      </c>
      <c r="Y23" s="892"/>
      <c r="Z23" s="49" t="s">
        <v>50</v>
      </c>
      <c r="AA23" s="49"/>
      <c r="AB23" s="118">
        <v>57.56</v>
      </c>
      <c r="AC23" s="118">
        <v>58.72</v>
      </c>
      <c r="AD23" s="118">
        <v>59.76</v>
      </c>
      <c r="AE23" s="118">
        <v>58.68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943.93000000000006</v>
      </c>
      <c r="CG23" s="109">
        <v>845.08999999999992</v>
      </c>
      <c r="CH23" s="19">
        <v>11.7</v>
      </c>
      <c r="CI23" s="4"/>
      <c r="CJ23" s="284"/>
      <c r="CK23" s="20" t="s">
        <v>97</v>
      </c>
      <c r="CL23" s="42">
        <v>5</v>
      </c>
      <c r="CM23" s="43">
        <v>3</v>
      </c>
      <c r="CN23" s="44">
        <v>0</v>
      </c>
      <c r="CO23" s="43">
        <v>8</v>
      </c>
      <c r="CP23" s="45">
        <v>5</v>
      </c>
      <c r="CQ23" s="46">
        <v>60</v>
      </c>
      <c r="CR23" s="892"/>
      <c r="CS23" s="58" t="s">
        <v>70</v>
      </c>
      <c r="CT23" s="59">
        <v>192.57</v>
      </c>
      <c r="CU23" s="278">
        <v>180.77</v>
      </c>
      <c r="CV23" s="61">
        <v>6.53</v>
      </c>
      <c r="CW23" s="59">
        <v>232.43</v>
      </c>
      <c r="CX23" s="278">
        <v>226.09</v>
      </c>
      <c r="CY23" s="61">
        <v>2.8</v>
      </c>
      <c r="CZ23" s="59">
        <v>215.38</v>
      </c>
      <c r="DA23" s="278">
        <v>205.38</v>
      </c>
      <c r="DB23" s="61">
        <v>4.87</v>
      </c>
      <c r="DC23" s="892"/>
      <c r="DD23" s="49" t="s">
        <v>50</v>
      </c>
      <c r="DE23" s="49"/>
      <c r="DF23" s="285">
        <v>60.28</v>
      </c>
      <c r="DG23" s="285">
        <v>60.95</v>
      </c>
      <c r="DH23" s="285">
        <v>58.46</v>
      </c>
      <c r="DI23" s="285">
        <v>59.89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359" t="s">
        <v>96</v>
      </c>
      <c r="FJ23" s="1016">
        <v>757</v>
      </c>
      <c r="FK23" s="109">
        <v>691.82999999999993</v>
      </c>
      <c r="FL23" s="19">
        <v>9.42</v>
      </c>
      <c r="FM23" s="4"/>
      <c r="FN23" s="284"/>
      <c r="FO23" s="20" t="s">
        <v>97</v>
      </c>
      <c r="FP23" s="470">
        <v>10</v>
      </c>
      <c r="FQ23" s="471">
        <v>13</v>
      </c>
      <c r="FR23" s="472">
        <v>17</v>
      </c>
      <c r="FS23" s="43">
        <v>40</v>
      </c>
      <c r="FT23" s="45">
        <v>37</v>
      </c>
      <c r="FU23" s="46">
        <v>8.11</v>
      </c>
      <c r="FV23" s="892"/>
      <c r="FW23" s="58" t="s">
        <v>70</v>
      </c>
      <c r="FX23" s="59">
        <v>76.97</v>
      </c>
      <c r="FY23" s="278">
        <v>69.010000000000005</v>
      </c>
      <c r="FZ23" s="61">
        <v>11.53</v>
      </c>
      <c r="GA23" s="59">
        <v>69.290000000000006</v>
      </c>
      <c r="GB23" s="278">
        <v>61.57</v>
      </c>
      <c r="GC23" s="61">
        <v>12.54</v>
      </c>
      <c r="GD23" s="59">
        <v>72.83</v>
      </c>
      <c r="GE23" s="278">
        <v>65.02</v>
      </c>
      <c r="GF23" s="61">
        <v>12.01</v>
      </c>
      <c r="GG23" s="892"/>
      <c r="GH23" s="49" t="s">
        <v>50</v>
      </c>
      <c r="GI23" s="49"/>
      <c r="GJ23" s="285">
        <v>57.54</v>
      </c>
      <c r="GK23" s="285">
        <v>59.08</v>
      </c>
      <c r="GL23" s="285">
        <v>52.79</v>
      </c>
      <c r="GM23" s="285">
        <v>56.47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1006.06</v>
      </c>
      <c r="IO23" s="109">
        <v>949.74</v>
      </c>
      <c r="IP23" s="19">
        <v>5.93</v>
      </c>
      <c r="IQ23" s="4"/>
      <c r="IR23" s="284"/>
      <c r="IS23" s="20" t="s">
        <v>97</v>
      </c>
      <c r="IT23" s="470">
        <v>0</v>
      </c>
      <c r="IU23" s="471">
        <v>0</v>
      </c>
      <c r="IV23" s="472">
        <v>2</v>
      </c>
      <c r="IW23" s="43">
        <v>2</v>
      </c>
      <c r="IX23" s="45">
        <v>0</v>
      </c>
      <c r="IY23" s="46">
        <v>0</v>
      </c>
      <c r="IZ23" s="892"/>
      <c r="JA23" s="58" t="s">
        <v>70</v>
      </c>
      <c r="JB23" s="59">
        <v>216.11</v>
      </c>
      <c r="JC23" s="278">
        <v>208.52</v>
      </c>
      <c r="JD23" s="61">
        <v>3.64</v>
      </c>
      <c r="JE23" s="59">
        <v>183.97</v>
      </c>
      <c r="JF23" s="278">
        <v>173.68</v>
      </c>
      <c r="JG23" s="61">
        <v>5.92</v>
      </c>
      <c r="JH23" s="59">
        <v>199.54</v>
      </c>
      <c r="JI23" s="278">
        <v>191.31</v>
      </c>
      <c r="JJ23" s="61">
        <v>4.3</v>
      </c>
      <c r="JK23" s="892"/>
      <c r="JL23" s="49" t="s">
        <v>50</v>
      </c>
      <c r="JM23" s="49"/>
      <c r="JN23" s="285">
        <v>52.16</v>
      </c>
      <c r="JO23" s="285">
        <v>51.78</v>
      </c>
      <c r="JP23" s="285">
        <v>50.23</v>
      </c>
      <c r="JQ23" s="285">
        <v>51.39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892.90000000000009</v>
      </c>
      <c r="LS23" s="109">
        <v>842.99</v>
      </c>
      <c r="LT23" s="324">
        <v>5.92</v>
      </c>
      <c r="LU23" s="4"/>
      <c r="LV23" s="284"/>
      <c r="LW23" s="20" t="s">
        <v>97</v>
      </c>
      <c r="LX23" s="470">
        <v>53</v>
      </c>
      <c r="LY23" s="909">
        <v>42</v>
      </c>
      <c r="LZ23" s="651">
        <v>26.19</v>
      </c>
      <c r="MA23" s="652"/>
      <c r="MB23" s="58" t="s">
        <v>70</v>
      </c>
      <c r="MC23" s="59">
        <v>169.93</v>
      </c>
      <c r="MD23" s="1075">
        <v>162.94999999999999</v>
      </c>
      <c r="ME23" s="533">
        <v>4.28</v>
      </c>
      <c r="MF23" s="59">
        <v>153.19</v>
      </c>
      <c r="MG23" s="1075">
        <v>144.65</v>
      </c>
      <c r="MH23" s="533">
        <v>5.9</v>
      </c>
      <c r="MI23" s="59">
        <v>160.76</v>
      </c>
      <c r="MJ23" s="1075">
        <v>153.26</v>
      </c>
      <c r="MK23" s="533">
        <v>4.8899999999999997</v>
      </c>
      <c r="ML23" s="525"/>
      <c r="MM23" s="532" t="s">
        <v>50</v>
      </c>
      <c r="MN23" s="532"/>
      <c r="MO23" s="788">
        <v>58.68</v>
      </c>
      <c r="MP23" s="788">
        <v>59.89</v>
      </c>
      <c r="MQ23" s="788">
        <v>56.47</v>
      </c>
      <c r="MR23" s="788">
        <v>51.39</v>
      </c>
      <c r="MS23" s="788">
        <v>56.61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745.13999999999987</v>
      </c>
      <c r="C24" s="113">
        <v>701.30000000000007</v>
      </c>
      <c r="D24" s="40">
        <v>6.25</v>
      </c>
      <c r="E24" s="4"/>
      <c r="F24" s="284"/>
      <c r="G24" s="41" t="s">
        <v>98</v>
      </c>
      <c r="H24" s="42">
        <v>0</v>
      </c>
      <c r="I24" s="43">
        <v>0</v>
      </c>
      <c r="J24" s="44">
        <v>0</v>
      </c>
      <c r="K24" s="43">
        <v>0</v>
      </c>
      <c r="L24" s="45">
        <v>0</v>
      </c>
      <c r="M24" s="46">
        <v>0</v>
      </c>
      <c r="N24" s="892"/>
      <c r="O24" s="75" t="s">
        <v>75</v>
      </c>
      <c r="P24" s="120">
        <v>108.97</v>
      </c>
      <c r="Q24" s="60">
        <v>108.26</v>
      </c>
      <c r="R24" s="62">
        <v>0.66</v>
      </c>
      <c r="S24" s="59">
        <v>103.77</v>
      </c>
      <c r="T24" s="60">
        <v>101.06</v>
      </c>
      <c r="U24" s="62">
        <v>2.68</v>
      </c>
      <c r="V24" s="59">
        <v>105.85</v>
      </c>
      <c r="W24" s="60">
        <v>104.1</v>
      </c>
      <c r="X24" s="62">
        <v>1.68</v>
      </c>
      <c r="Y24" s="892"/>
      <c r="Z24" s="892"/>
      <c r="AA24" s="892" t="s">
        <v>35</v>
      </c>
      <c r="AB24" s="121">
        <v>0</v>
      </c>
      <c r="AC24" s="121">
        <v>0</v>
      </c>
      <c r="AD24" s="121">
        <v>0</v>
      </c>
      <c r="AE24" s="121">
        <v>0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941.52</v>
      </c>
      <c r="CG24" s="113">
        <v>842.29</v>
      </c>
      <c r="CH24" s="40">
        <v>11.78</v>
      </c>
      <c r="CI24" s="4"/>
      <c r="CJ24" s="284"/>
      <c r="CK24" s="41" t="s">
        <v>98</v>
      </c>
      <c r="CL24" s="42">
        <v>0</v>
      </c>
      <c r="CM24" s="43">
        <v>0</v>
      </c>
      <c r="CN24" s="44">
        <v>0</v>
      </c>
      <c r="CO24" s="43">
        <v>0</v>
      </c>
      <c r="CP24" s="45">
        <v>0</v>
      </c>
      <c r="CQ24" s="46">
        <v>0</v>
      </c>
      <c r="CR24" s="892"/>
      <c r="CS24" s="75" t="s">
        <v>75</v>
      </c>
      <c r="CT24" s="120">
        <v>105.77</v>
      </c>
      <c r="CU24" s="278">
        <v>115.95</v>
      </c>
      <c r="CV24" s="61">
        <v>-8.7799999999999994</v>
      </c>
      <c r="CW24" s="59">
        <v>124.1</v>
      </c>
      <c r="CX24" s="278">
        <v>118.51</v>
      </c>
      <c r="CY24" s="61">
        <v>4.72</v>
      </c>
      <c r="CZ24" s="59">
        <v>116.26</v>
      </c>
      <c r="DA24" s="278">
        <v>117.34</v>
      </c>
      <c r="DB24" s="61">
        <v>-0.92</v>
      </c>
      <c r="DC24" s="892"/>
      <c r="DD24" s="892"/>
      <c r="DE24" s="892" t="s">
        <v>35</v>
      </c>
      <c r="DF24" s="68">
        <v>0</v>
      </c>
      <c r="DG24" s="68">
        <v>0</v>
      </c>
      <c r="DH24" s="68">
        <v>0</v>
      </c>
      <c r="DI24" s="68">
        <v>0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38" t="s">
        <v>52</v>
      </c>
      <c r="FJ24" s="1017">
        <v>756.39</v>
      </c>
      <c r="FK24" s="113">
        <v>691.22</v>
      </c>
      <c r="FL24" s="40">
        <v>9.43</v>
      </c>
      <c r="FM24" s="4"/>
      <c r="FN24" s="284"/>
      <c r="FO24" s="41" t="s">
        <v>98</v>
      </c>
      <c r="FP24" s="470">
        <v>0</v>
      </c>
      <c r="FQ24" s="471">
        <v>2</v>
      </c>
      <c r="FR24" s="472">
        <v>3</v>
      </c>
      <c r="FS24" s="43">
        <v>5</v>
      </c>
      <c r="FT24" s="45">
        <v>0</v>
      </c>
      <c r="FU24" s="46">
        <v>0</v>
      </c>
      <c r="FV24" s="892"/>
      <c r="FW24" s="75" t="s">
        <v>75</v>
      </c>
      <c r="FX24" s="120">
        <v>67.08</v>
      </c>
      <c r="FY24" s="278">
        <v>64.41</v>
      </c>
      <c r="FZ24" s="61">
        <v>4.1500000000000004</v>
      </c>
      <c r="GA24" s="59">
        <v>61.15</v>
      </c>
      <c r="GB24" s="278">
        <v>51.2</v>
      </c>
      <c r="GC24" s="61">
        <v>19.43</v>
      </c>
      <c r="GD24" s="59">
        <v>63.88</v>
      </c>
      <c r="GE24" s="278">
        <v>57.32</v>
      </c>
      <c r="GF24" s="61">
        <v>11.44</v>
      </c>
      <c r="GG24" s="892"/>
      <c r="GH24" s="892"/>
      <c r="GI24" s="892" t="s">
        <v>35</v>
      </c>
      <c r="GJ24" s="68">
        <v>0</v>
      </c>
      <c r="GK24" s="68">
        <v>0</v>
      </c>
      <c r="GL24" s="68">
        <v>0</v>
      </c>
      <c r="GM24" s="68">
        <v>0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1006.03</v>
      </c>
      <c r="IO24" s="113">
        <v>949.91</v>
      </c>
      <c r="IP24" s="40">
        <v>5.91</v>
      </c>
      <c r="IQ24" s="4"/>
      <c r="IR24" s="284"/>
      <c r="IS24" s="41" t="s">
        <v>98</v>
      </c>
      <c r="IT24" s="470">
        <v>4</v>
      </c>
      <c r="IU24" s="471">
        <v>2</v>
      </c>
      <c r="IV24" s="472">
        <v>3</v>
      </c>
      <c r="IW24" s="43">
        <v>9</v>
      </c>
      <c r="IX24" s="45">
        <v>0</v>
      </c>
      <c r="IY24" s="46">
        <v>0</v>
      </c>
      <c r="IZ24" s="892"/>
      <c r="JA24" s="75" t="s">
        <v>75</v>
      </c>
      <c r="JB24" s="120">
        <v>67.900000000000006</v>
      </c>
      <c r="JC24" s="278">
        <v>63.04</v>
      </c>
      <c r="JD24" s="61">
        <v>7.71</v>
      </c>
      <c r="JE24" s="59">
        <v>58.75</v>
      </c>
      <c r="JF24" s="278">
        <v>50.51</v>
      </c>
      <c r="JG24" s="61">
        <v>16.309999999999999</v>
      </c>
      <c r="JH24" s="59">
        <v>63.19</v>
      </c>
      <c r="JI24" s="278">
        <v>56.85</v>
      </c>
      <c r="JJ24" s="61">
        <v>11.15</v>
      </c>
      <c r="JK24" s="892"/>
      <c r="JL24" s="892"/>
      <c r="JM24" s="892" t="s">
        <v>35</v>
      </c>
      <c r="JN24" s="68">
        <v>0</v>
      </c>
      <c r="JO24" s="68">
        <v>0</v>
      </c>
      <c r="JP24" s="68">
        <v>0</v>
      </c>
      <c r="JQ24" s="68">
        <v>0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892.29000000000019</v>
      </c>
      <c r="LS24" s="113">
        <v>842.55000000000007</v>
      </c>
      <c r="LT24" s="196">
        <v>5.9</v>
      </c>
      <c r="LU24" s="4"/>
      <c r="LV24" s="284"/>
      <c r="LW24" s="41" t="s">
        <v>98</v>
      </c>
      <c r="LX24" s="470">
        <v>14</v>
      </c>
      <c r="LY24" s="909">
        <v>0</v>
      </c>
      <c r="LZ24" s="651">
        <v>0</v>
      </c>
      <c r="MA24" s="652"/>
      <c r="MB24" s="75" t="s">
        <v>75</v>
      </c>
      <c r="MC24" s="59">
        <v>72.09</v>
      </c>
      <c r="MD24" s="1075">
        <v>81.48</v>
      </c>
      <c r="ME24" s="533">
        <v>-11.52</v>
      </c>
      <c r="MF24" s="59">
        <v>80.849999999999994</v>
      </c>
      <c r="MG24" s="1075">
        <v>72.319999999999993</v>
      </c>
      <c r="MH24" s="533">
        <v>11.79</v>
      </c>
      <c r="MI24" s="59">
        <v>76.89</v>
      </c>
      <c r="MJ24" s="1075">
        <v>76.63</v>
      </c>
      <c r="MK24" s="533">
        <v>0.34</v>
      </c>
      <c r="ML24" s="525"/>
      <c r="MM24" s="525"/>
      <c r="MN24" s="525" t="s">
        <v>35</v>
      </c>
      <c r="MO24" s="788">
        <v>0</v>
      </c>
      <c r="MP24" s="788">
        <v>0</v>
      </c>
      <c r="MQ24" s="788">
        <v>0</v>
      </c>
      <c r="MR24" s="788">
        <v>0</v>
      </c>
      <c r="MS24" s="788" t="s">
        <v>184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1086.72</v>
      </c>
      <c r="C25" s="127">
        <v>1043.28</v>
      </c>
      <c r="D25" s="74">
        <v>4.16</v>
      </c>
      <c r="E25" s="4"/>
      <c r="F25" s="284"/>
      <c r="G25" s="20" t="s">
        <v>101</v>
      </c>
      <c r="H25" s="42">
        <v>0</v>
      </c>
      <c r="I25" s="43">
        <v>0</v>
      </c>
      <c r="J25" s="44">
        <v>0</v>
      </c>
      <c r="K25" s="43">
        <v>0</v>
      </c>
      <c r="L25" s="45">
        <v>0</v>
      </c>
      <c r="M25" s="46">
        <v>0</v>
      </c>
      <c r="N25" s="892"/>
      <c r="O25" s="78" t="s">
        <v>78</v>
      </c>
      <c r="P25" s="79">
        <v>1576.2399999999998</v>
      </c>
      <c r="Q25" s="80">
        <v>1489.3599999999997</v>
      </c>
      <c r="R25" s="81">
        <v>5.83</v>
      </c>
      <c r="S25" s="82">
        <v>1086.72</v>
      </c>
      <c r="T25" s="80">
        <v>1043.28</v>
      </c>
      <c r="U25" s="81">
        <v>4.16</v>
      </c>
      <c r="V25" s="82">
        <v>1282.73</v>
      </c>
      <c r="W25" s="80">
        <v>1231.7299999999998</v>
      </c>
      <c r="X25" s="81">
        <v>4.1399999999999997</v>
      </c>
      <c r="Y25" s="892"/>
      <c r="Z25" s="892"/>
      <c r="AA25" s="892" t="s">
        <v>49</v>
      </c>
      <c r="AB25" s="121">
        <v>60.97</v>
      </c>
      <c r="AC25" s="121">
        <v>62.15</v>
      </c>
      <c r="AD25" s="121">
        <v>62.35</v>
      </c>
      <c r="AE25" s="121">
        <v>61.82</v>
      </c>
      <c r="AF25" s="226"/>
      <c r="AG25" s="226"/>
      <c r="AH25" s="226"/>
      <c r="AI25" s="226"/>
      <c r="AJ25" s="892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1414.32</v>
      </c>
      <c r="CG25" s="127">
        <v>1396.22</v>
      </c>
      <c r="CH25" s="74">
        <v>1.3</v>
      </c>
      <c r="CI25" s="4"/>
      <c r="CJ25" s="284"/>
      <c r="CK25" s="20" t="s">
        <v>101</v>
      </c>
      <c r="CL25" s="42">
        <v>0</v>
      </c>
      <c r="CM25" s="43">
        <v>0</v>
      </c>
      <c r="CN25" s="44">
        <v>0</v>
      </c>
      <c r="CO25" s="43">
        <v>0</v>
      </c>
      <c r="CP25" s="45">
        <v>0</v>
      </c>
      <c r="CQ25" s="46">
        <v>0</v>
      </c>
      <c r="CR25" s="892"/>
      <c r="CS25" s="78" t="s">
        <v>78</v>
      </c>
      <c r="CT25" s="79">
        <v>1751.1699999999998</v>
      </c>
      <c r="CU25" s="283">
        <v>1692.1499999999999</v>
      </c>
      <c r="CV25" s="81">
        <v>3.49</v>
      </c>
      <c r="CW25" s="82">
        <v>1414.32</v>
      </c>
      <c r="CX25" s="283">
        <v>1396.22</v>
      </c>
      <c r="CY25" s="81">
        <v>1.3</v>
      </c>
      <c r="CZ25" s="82">
        <v>1558.4199999999998</v>
      </c>
      <c r="DA25" s="283">
        <v>1531.4599999999998</v>
      </c>
      <c r="DB25" s="81">
        <v>1.76</v>
      </c>
      <c r="DC25" s="892"/>
      <c r="DD25" s="892"/>
      <c r="DE25" s="892" t="s">
        <v>49</v>
      </c>
      <c r="DF25" s="68">
        <v>60.51</v>
      </c>
      <c r="DG25" s="68">
        <v>59.27</v>
      </c>
      <c r="DH25" s="68">
        <v>57.63</v>
      </c>
      <c r="DI25" s="68">
        <v>59.14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362" t="s">
        <v>32</v>
      </c>
      <c r="FJ25" s="1019">
        <v>928.9</v>
      </c>
      <c r="FK25" s="127">
        <v>862.92</v>
      </c>
      <c r="FL25" s="74">
        <v>7.65</v>
      </c>
      <c r="FM25" s="4"/>
      <c r="FN25" s="284"/>
      <c r="FO25" s="20" t="s">
        <v>101</v>
      </c>
      <c r="FP25" s="470">
        <v>0</v>
      </c>
      <c r="FQ25" s="471">
        <v>0</v>
      </c>
      <c r="FR25" s="472">
        <v>0</v>
      </c>
      <c r="FS25" s="43">
        <v>0</v>
      </c>
      <c r="FT25" s="45">
        <v>0</v>
      </c>
      <c r="FU25" s="46">
        <v>0</v>
      </c>
      <c r="FV25" s="892"/>
      <c r="FW25" s="78" t="s">
        <v>78</v>
      </c>
      <c r="FX25" s="79">
        <v>1364.59</v>
      </c>
      <c r="FY25" s="283">
        <v>1291.8700000000001</v>
      </c>
      <c r="FZ25" s="81">
        <v>5.63</v>
      </c>
      <c r="GA25" s="82">
        <v>928.9</v>
      </c>
      <c r="GB25" s="283">
        <v>862.92</v>
      </c>
      <c r="GC25" s="81">
        <v>7.65</v>
      </c>
      <c r="GD25" s="82">
        <v>1129.53</v>
      </c>
      <c r="GE25" s="283">
        <v>1061.6600000000001</v>
      </c>
      <c r="GF25" s="81">
        <v>6.39</v>
      </c>
      <c r="GG25" s="892"/>
      <c r="GH25" s="892"/>
      <c r="GI25" s="892" t="s">
        <v>49</v>
      </c>
      <c r="GJ25" s="68">
        <v>54.58</v>
      </c>
      <c r="GK25" s="68">
        <v>55.83</v>
      </c>
      <c r="GL25" s="68">
        <v>50.38</v>
      </c>
      <c r="GM25" s="68">
        <v>53.6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1016.25</v>
      </c>
      <c r="IO25" s="127">
        <v>871.79</v>
      </c>
      <c r="IP25" s="74">
        <v>16.57</v>
      </c>
      <c r="IQ25" s="4"/>
      <c r="IR25" s="284"/>
      <c r="IS25" s="20" t="s">
        <v>101</v>
      </c>
      <c r="IT25" s="470">
        <v>0</v>
      </c>
      <c r="IU25" s="471">
        <v>0</v>
      </c>
      <c r="IV25" s="472">
        <v>0</v>
      </c>
      <c r="IW25" s="43">
        <v>0</v>
      </c>
      <c r="IX25" s="45">
        <v>0</v>
      </c>
      <c r="IY25" s="46">
        <v>0</v>
      </c>
      <c r="IZ25" s="892"/>
      <c r="JA25" s="78" t="s">
        <v>78</v>
      </c>
      <c r="JB25" s="79">
        <v>1867.9400000000005</v>
      </c>
      <c r="JC25" s="283">
        <v>1784.3100000000002</v>
      </c>
      <c r="JD25" s="81">
        <v>4.6900000000000004</v>
      </c>
      <c r="JE25" s="82">
        <v>1016.25</v>
      </c>
      <c r="JF25" s="283">
        <v>871.79</v>
      </c>
      <c r="JG25" s="81">
        <v>16.57</v>
      </c>
      <c r="JH25" s="82">
        <v>1428.92</v>
      </c>
      <c r="JI25" s="283">
        <v>1333.4999999999998</v>
      </c>
      <c r="JJ25" s="81">
        <v>7.16</v>
      </c>
      <c r="JK25" s="892"/>
      <c r="JL25" s="892"/>
      <c r="JM25" s="892" t="s">
        <v>49</v>
      </c>
      <c r="JN25" s="68">
        <v>51.74</v>
      </c>
      <c r="JO25" s="68">
        <v>52.32</v>
      </c>
      <c r="JP25" s="68">
        <v>50.26</v>
      </c>
      <c r="JQ25" s="68">
        <v>51.44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1068.07</v>
      </c>
      <c r="LS25" s="127">
        <v>978.78</v>
      </c>
      <c r="LT25" s="198">
        <v>9.1199999999999992</v>
      </c>
      <c r="LU25" s="4"/>
      <c r="LV25" s="284"/>
      <c r="LW25" s="20" t="s">
        <v>101</v>
      </c>
      <c r="LX25" s="470">
        <v>0</v>
      </c>
      <c r="LY25" s="909">
        <v>0</v>
      </c>
      <c r="LZ25" s="651">
        <v>0</v>
      </c>
      <c r="MA25" s="652"/>
      <c r="MB25" s="78" t="s">
        <v>78</v>
      </c>
      <c r="MC25" s="79">
        <v>1619.21</v>
      </c>
      <c r="MD25" s="1076">
        <v>1576.3899999999999</v>
      </c>
      <c r="ME25" s="554">
        <v>2.72</v>
      </c>
      <c r="MF25" s="79">
        <v>1068.07</v>
      </c>
      <c r="MG25" s="1076">
        <v>978.78</v>
      </c>
      <c r="MH25" s="554">
        <v>9.1199999999999992</v>
      </c>
      <c r="MI25" s="79">
        <v>1334.1800000000003</v>
      </c>
      <c r="MJ25" s="1076">
        <v>1269.08</v>
      </c>
      <c r="MK25" s="554">
        <v>5.13</v>
      </c>
      <c r="ML25" s="525"/>
      <c r="MM25" s="525"/>
      <c r="MN25" s="525" t="s">
        <v>49</v>
      </c>
      <c r="MO25" s="788">
        <v>61.82</v>
      </c>
      <c r="MP25" s="788">
        <v>59.14</v>
      </c>
      <c r="MQ25" s="788">
        <v>53.6</v>
      </c>
      <c r="MR25" s="788">
        <v>51.44</v>
      </c>
      <c r="MS25" s="788">
        <v>56.5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0</v>
      </c>
      <c r="I26" s="43">
        <v>0</v>
      </c>
      <c r="J26" s="44">
        <v>4</v>
      </c>
      <c r="K26" s="43">
        <v>4</v>
      </c>
      <c r="L26" s="45">
        <v>0</v>
      </c>
      <c r="M26" s="46">
        <v>0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54.8</v>
      </c>
      <c r="AC26" s="121">
        <v>55.95</v>
      </c>
      <c r="AD26" s="121">
        <v>57.66</v>
      </c>
      <c r="AE26" s="121">
        <v>56.14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0</v>
      </c>
      <c r="CM26" s="43">
        <v>0</v>
      </c>
      <c r="CN26" s="44">
        <v>0</v>
      </c>
      <c r="CO26" s="43">
        <v>0</v>
      </c>
      <c r="CP26" s="45">
        <v>0</v>
      </c>
      <c r="CQ26" s="46">
        <v>0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60.09</v>
      </c>
      <c r="DG26" s="68">
        <v>62.31</v>
      </c>
      <c r="DH26" s="68">
        <v>59.12</v>
      </c>
      <c r="DI26" s="68">
        <v>60.51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0</v>
      </c>
      <c r="FQ26" s="471">
        <v>3</v>
      </c>
      <c r="FR26" s="472">
        <v>0</v>
      </c>
      <c r="FS26" s="43">
        <v>3</v>
      </c>
      <c r="FT26" s="45">
        <v>0</v>
      </c>
      <c r="FU26" s="46">
        <v>0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59.93</v>
      </c>
      <c r="GK26" s="68">
        <v>61.72</v>
      </c>
      <c r="GL26" s="68">
        <v>54.74</v>
      </c>
      <c r="GM26" s="68">
        <v>58.8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0</v>
      </c>
      <c r="IU26" s="471">
        <v>0</v>
      </c>
      <c r="IV26" s="472">
        <v>4</v>
      </c>
      <c r="IW26" s="43">
        <v>4</v>
      </c>
      <c r="IX26" s="45">
        <v>0</v>
      </c>
      <c r="IY26" s="46">
        <v>0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52.5</v>
      </c>
      <c r="JO26" s="68">
        <v>51.34</v>
      </c>
      <c r="JP26" s="68">
        <v>50.2</v>
      </c>
      <c r="JQ26" s="68">
        <v>51.35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11</v>
      </c>
      <c r="LY26" s="909">
        <v>0</v>
      </c>
      <c r="LZ26" s="651">
        <v>0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56.14</v>
      </c>
      <c r="MP26" s="788">
        <v>60.51</v>
      </c>
      <c r="MQ26" s="788">
        <v>58.8</v>
      </c>
      <c r="MR26" s="788">
        <v>51.35</v>
      </c>
      <c r="MS26" s="788">
        <v>56.7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426.26</v>
      </c>
      <c r="C27" s="109">
        <v>364.91000000000008</v>
      </c>
      <c r="D27" s="19">
        <v>16.809999999999999</v>
      </c>
      <c r="E27" s="4"/>
      <c r="F27" s="4"/>
      <c r="G27" s="20" t="s">
        <v>105</v>
      </c>
      <c r="H27" s="42">
        <v>0</v>
      </c>
      <c r="I27" s="43">
        <v>0</v>
      </c>
      <c r="J27" s="44">
        <v>0</v>
      </c>
      <c r="K27" s="43">
        <v>0</v>
      </c>
      <c r="L27" s="45">
        <v>0</v>
      </c>
      <c r="M27" s="46">
        <v>0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0</v>
      </c>
      <c r="AC27" s="121">
        <v>0</v>
      </c>
      <c r="AD27" s="121">
        <v>0</v>
      </c>
      <c r="AE27" s="121">
        <v>0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688">
        <v>0</v>
      </c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434.58000000000004</v>
      </c>
      <c r="CG27" s="109">
        <v>379.08</v>
      </c>
      <c r="CH27" s="19">
        <v>14.64</v>
      </c>
      <c r="CI27" s="4"/>
      <c r="CJ27" s="4"/>
      <c r="CK27" s="20" t="s">
        <v>105</v>
      </c>
      <c r="CL27" s="42">
        <v>0</v>
      </c>
      <c r="CM27" s="43">
        <v>0</v>
      </c>
      <c r="CN27" s="44">
        <v>0</v>
      </c>
      <c r="CO27" s="43">
        <v>0</v>
      </c>
      <c r="CP27" s="45">
        <v>0</v>
      </c>
      <c r="CQ27" s="46">
        <v>0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0</v>
      </c>
      <c r="DG27" s="68">
        <v>0</v>
      </c>
      <c r="DH27" s="68">
        <v>0</v>
      </c>
      <c r="DI27" s="68">
        <v>0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359" t="s">
        <v>88</v>
      </c>
      <c r="FJ27" s="1016">
        <v>338.98</v>
      </c>
      <c r="FK27" s="109">
        <v>270.41000000000003</v>
      </c>
      <c r="FL27" s="19">
        <v>25.36</v>
      </c>
      <c r="FM27" s="4"/>
      <c r="FN27" s="4"/>
      <c r="FO27" s="20" t="s">
        <v>105</v>
      </c>
      <c r="FP27" s="470">
        <v>0</v>
      </c>
      <c r="FQ27" s="471">
        <v>0</v>
      </c>
      <c r="FR27" s="472">
        <v>2</v>
      </c>
      <c r="FS27" s="43">
        <v>2</v>
      </c>
      <c r="FT27" s="45">
        <v>0</v>
      </c>
      <c r="FU27" s="46">
        <v>0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0</v>
      </c>
      <c r="GK27" s="68">
        <v>0</v>
      </c>
      <c r="GL27" s="68">
        <v>0</v>
      </c>
      <c r="GM27" s="68">
        <v>0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977.28000000000009</v>
      </c>
      <c r="IO27" s="109">
        <v>953.41000000000008</v>
      </c>
      <c r="IP27" s="19">
        <v>2.5</v>
      </c>
      <c r="IQ27" s="4"/>
      <c r="IR27" s="4"/>
      <c r="IS27" s="20" t="s">
        <v>105</v>
      </c>
      <c r="IT27" s="470">
        <v>3</v>
      </c>
      <c r="IU27" s="471">
        <v>5</v>
      </c>
      <c r="IV27" s="472">
        <v>0</v>
      </c>
      <c r="IW27" s="43">
        <v>8</v>
      </c>
      <c r="IX27" s="45">
        <v>0</v>
      </c>
      <c r="IY27" s="46">
        <v>0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0</v>
      </c>
      <c r="JO27" s="68">
        <v>0</v>
      </c>
      <c r="JP27" s="68">
        <v>0</v>
      </c>
      <c r="JQ27" s="68">
        <v>0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2177.1000000000004</v>
      </c>
      <c r="LS27" s="517">
        <v>1967.81</v>
      </c>
      <c r="LT27" s="324">
        <v>10.64</v>
      </c>
      <c r="LU27" s="4"/>
      <c r="LV27" s="4"/>
      <c r="LW27" s="20" t="s">
        <v>105</v>
      </c>
      <c r="LX27" s="470">
        <v>10</v>
      </c>
      <c r="LY27" s="909">
        <v>0</v>
      </c>
      <c r="LZ27" s="651">
        <v>0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0</v>
      </c>
      <c r="MP27" s="788">
        <v>0</v>
      </c>
      <c r="MQ27" s="788">
        <v>0</v>
      </c>
      <c r="MR27" s="788">
        <v>0</v>
      </c>
      <c r="MS27" s="788" t="s">
        <v>184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425.02</v>
      </c>
      <c r="C28" s="113">
        <v>363.81000000000006</v>
      </c>
      <c r="D28" s="40">
        <v>16.82</v>
      </c>
      <c r="E28" s="4"/>
      <c r="F28" s="4"/>
      <c r="G28" s="20" t="s">
        <v>107</v>
      </c>
      <c r="H28" s="42">
        <v>5</v>
      </c>
      <c r="I28" s="43">
        <v>0</v>
      </c>
      <c r="J28" s="44">
        <v>0</v>
      </c>
      <c r="K28" s="43">
        <v>5</v>
      </c>
      <c r="L28" s="45">
        <v>4</v>
      </c>
      <c r="M28" s="46">
        <v>25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0</v>
      </c>
      <c r="AC28" s="121">
        <v>0</v>
      </c>
      <c r="AD28" s="121">
        <v>0</v>
      </c>
      <c r="AE28" s="121">
        <v>0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7232</v>
      </c>
      <c r="AN28" s="231">
        <v>0</v>
      </c>
      <c r="AO28" s="231">
        <v>4845</v>
      </c>
      <c r="AP28" s="831">
        <v>258</v>
      </c>
      <c r="AQ28" s="231">
        <v>0</v>
      </c>
      <c r="AR28" s="231">
        <v>0</v>
      </c>
      <c r="AS28" s="231">
        <v>0</v>
      </c>
      <c r="AT28" s="832">
        <v>0</v>
      </c>
      <c r="AU28" s="822">
        <v>12335</v>
      </c>
      <c r="AV28" s="231">
        <v>22907</v>
      </c>
      <c r="AW28" s="821">
        <v>35242</v>
      </c>
      <c r="AX28" s="246"/>
      <c r="AY28" s="915"/>
      <c r="AZ28" s="496" t="s">
        <v>57</v>
      </c>
      <c r="BA28" s="946">
        <v>21</v>
      </c>
      <c r="BB28" s="947">
        <v>0</v>
      </c>
      <c r="BC28" s="947">
        <v>4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25</v>
      </c>
      <c r="BJ28" s="947">
        <v>23</v>
      </c>
      <c r="BK28" s="932">
        <v>48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433.72</v>
      </c>
      <c r="CG28" s="113">
        <v>378.33</v>
      </c>
      <c r="CH28" s="40">
        <v>14.64</v>
      </c>
      <c r="CI28" s="4"/>
      <c r="CJ28" s="4"/>
      <c r="CK28" s="20" t="s">
        <v>107</v>
      </c>
      <c r="CL28" s="42">
        <v>0</v>
      </c>
      <c r="CM28" s="43">
        <v>0</v>
      </c>
      <c r="CN28" s="44">
        <v>0</v>
      </c>
      <c r="CO28" s="43">
        <v>0</v>
      </c>
      <c r="CP28" s="45">
        <v>0</v>
      </c>
      <c r="CQ28" s="46">
        <v>0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0</v>
      </c>
      <c r="DG28" s="68">
        <v>0</v>
      </c>
      <c r="DH28" s="68">
        <v>0</v>
      </c>
      <c r="DI28" s="68">
        <v>0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5324</v>
      </c>
      <c r="DR28" s="231">
        <v>0</v>
      </c>
      <c r="DS28" s="231">
        <v>3608</v>
      </c>
      <c r="DT28" s="831">
        <v>179</v>
      </c>
      <c r="DU28" s="231">
        <v>0</v>
      </c>
      <c r="DV28" s="231">
        <v>0</v>
      </c>
      <c r="DW28" s="231">
        <v>0</v>
      </c>
      <c r="DX28" s="832">
        <v>0</v>
      </c>
      <c r="DY28" s="822">
        <v>9111</v>
      </c>
      <c r="DZ28" s="231">
        <v>21866</v>
      </c>
      <c r="EA28" s="821">
        <v>30977</v>
      </c>
      <c r="EB28" s="246"/>
      <c r="EC28" s="915"/>
      <c r="ED28" s="496" t="s">
        <v>57</v>
      </c>
      <c r="EE28" s="946">
        <v>11</v>
      </c>
      <c r="EF28" s="947">
        <v>0</v>
      </c>
      <c r="EG28" s="947">
        <v>7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18</v>
      </c>
      <c r="EN28" s="947">
        <v>20</v>
      </c>
      <c r="EO28" s="932">
        <v>38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38" t="s">
        <v>52</v>
      </c>
      <c r="FJ28" s="1017">
        <v>337.73</v>
      </c>
      <c r="FK28" s="113">
        <v>269.44</v>
      </c>
      <c r="FL28" s="40">
        <v>25.35</v>
      </c>
      <c r="FM28" s="4"/>
      <c r="FN28" s="4"/>
      <c r="FO28" s="20" t="s">
        <v>107</v>
      </c>
      <c r="FP28" s="470">
        <v>0</v>
      </c>
      <c r="FQ28" s="471">
        <v>0</v>
      </c>
      <c r="FR28" s="472">
        <v>0</v>
      </c>
      <c r="FS28" s="43">
        <v>0</v>
      </c>
      <c r="FT28" s="45">
        <v>0</v>
      </c>
      <c r="FU28" s="46">
        <v>0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0</v>
      </c>
      <c r="GK28" s="68">
        <v>0</v>
      </c>
      <c r="GL28" s="68">
        <v>0</v>
      </c>
      <c r="GM28" s="68">
        <v>0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3689</v>
      </c>
      <c r="GV28" s="231">
        <v>0</v>
      </c>
      <c r="GW28" s="231">
        <v>1512</v>
      </c>
      <c r="GX28" s="831">
        <v>104</v>
      </c>
      <c r="GY28" s="231">
        <v>0</v>
      </c>
      <c r="GZ28" s="231">
        <v>0</v>
      </c>
      <c r="HA28" s="231">
        <v>0</v>
      </c>
      <c r="HB28" s="832">
        <v>0</v>
      </c>
      <c r="HC28" s="822">
        <v>5305</v>
      </c>
      <c r="HD28" s="231">
        <v>31830</v>
      </c>
      <c r="HE28" s="821">
        <v>37135</v>
      </c>
      <c r="HF28" s="246"/>
      <c r="HG28" s="915"/>
      <c r="HH28" s="496" t="s">
        <v>57</v>
      </c>
      <c r="HI28" s="946">
        <v>37</v>
      </c>
      <c r="HJ28" s="947">
        <v>0</v>
      </c>
      <c r="HK28" s="947">
        <v>4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41</v>
      </c>
      <c r="HR28" s="947">
        <v>27</v>
      </c>
      <c r="HS28" s="932">
        <v>68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974.92000000000007</v>
      </c>
      <c r="IO28" s="113">
        <v>951.2600000000001</v>
      </c>
      <c r="IP28" s="40">
        <v>2.4900000000000002</v>
      </c>
      <c r="IQ28" s="4"/>
      <c r="IR28" s="4"/>
      <c r="IS28" s="20" t="s">
        <v>107</v>
      </c>
      <c r="IT28" s="470">
        <v>0</v>
      </c>
      <c r="IU28" s="471">
        <v>0</v>
      </c>
      <c r="IV28" s="472">
        <v>0</v>
      </c>
      <c r="IW28" s="43">
        <v>0</v>
      </c>
      <c r="IX28" s="45">
        <v>0</v>
      </c>
      <c r="IY28" s="46">
        <v>0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0</v>
      </c>
      <c r="JO28" s="68">
        <v>0</v>
      </c>
      <c r="JP28" s="68">
        <v>0</v>
      </c>
      <c r="JQ28" s="68">
        <v>0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3678</v>
      </c>
      <c r="JZ28" s="231">
        <v>0</v>
      </c>
      <c r="KA28" s="231">
        <v>1740</v>
      </c>
      <c r="KB28" s="831">
        <v>975</v>
      </c>
      <c r="KC28" s="231">
        <v>0</v>
      </c>
      <c r="KD28" s="231">
        <v>0</v>
      </c>
      <c r="KE28" s="231">
        <v>0</v>
      </c>
      <c r="KF28" s="832">
        <v>0</v>
      </c>
      <c r="KG28" s="822">
        <v>6393</v>
      </c>
      <c r="KH28" s="231">
        <v>63930</v>
      </c>
      <c r="KI28" s="821">
        <v>70323</v>
      </c>
      <c r="KJ28" s="246"/>
      <c r="KK28" s="915"/>
      <c r="KL28" s="496" t="s">
        <v>57</v>
      </c>
      <c r="KM28" s="946">
        <v>36</v>
      </c>
      <c r="KN28" s="947">
        <v>0</v>
      </c>
      <c r="KO28" s="947">
        <v>10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46</v>
      </c>
      <c r="KV28" s="947">
        <v>25</v>
      </c>
      <c r="KW28" s="932">
        <v>71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2171.3900000000003</v>
      </c>
      <c r="LS28" s="513">
        <v>1962.84</v>
      </c>
      <c r="LT28" s="196">
        <v>10.62</v>
      </c>
      <c r="LU28" s="4"/>
      <c r="LV28" s="4"/>
      <c r="LW28" s="20" t="s">
        <v>107</v>
      </c>
      <c r="LX28" s="470">
        <v>5</v>
      </c>
      <c r="LY28" s="909">
        <v>4</v>
      </c>
      <c r="LZ28" s="651">
        <v>25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0</v>
      </c>
      <c r="MP28" s="788">
        <v>0</v>
      </c>
      <c r="MQ28" s="788">
        <v>0</v>
      </c>
      <c r="MR28" s="788">
        <v>0</v>
      </c>
      <c r="MS28" s="788" t="s">
        <v>184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19923</v>
      </c>
      <c r="NB28" s="544">
        <v>0</v>
      </c>
      <c r="NC28" s="544">
        <v>11705</v>
      </c>
      <c r="ND28" s="545">
        <v>1516</v>
      </c>
      <c r="NE28" s="544">
        <v>0</v>
      </c>
      <c r="NF28" s="544">
        <v>0</v>
      </c>
      <c r="NG28" s="544">
        <v>0</v>
      </c>
      <c r="NH28" s="546">
        <v>0</v>
      </c>
      <c r="NI28" s="851">
        <v>33144</v>
      </c>
      <c r="NJ28" s="852">
        <v>140533</v>
      </c>
      <c r="NK28" s="841">
        <v>173677</v>
      </c>
      <c r="NL28" s="839"/>
      <c r="NM28" s="839"/>
      <c r="NN28" s="542" t="s">
        <v>57</v>
      </c>
      <c r="NO28" s="543">
        <v>105</v>
      </c>
      <c r="NP28" s="544">
        <v>0</v>
      </c>
      <c r="NQ28" s="544">
        <v>25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130</v>
      </c>
      <c r="NX28" s="548">
        <v>95</v>
      </c>
      <c r="NY28" s="841">
        <v>225</v>
      </c>
    </row>
    <row r="29" spans="1:389" ht="18.75" customHeight="1" thickBot="1">
      <c r="A29" s="71" t="s">
        <v>32</v>
      </c>
      <c r="B29" s="126">
        <v>1.24</v>
      </c>
      <c r="C29" s="127">
        <v>1.1000000000000001</v>
      </c>
      <c r="D29" s="74">
        <v>12.73</v>
      </c>
      <c r="E29" s="4"/>
      <c r="F29" s="4"/>
      <c r="G29" s="20" t="s">
        <v>108</v>
      </c>
      <c r="H29" s="42">
        <v>0</v>
      </c>
      <c r="I29" s="43">
        <v>0</v>
      </c>
      <c r="J29" s="44">
        <v>0</v>
      </c>
      <c r="K29" s="43">
        <v>0</v>
      </c>
      <c r="L29" s="45">
        <v>0</v>
      </c>
      <c r="M29" s="46">
        <v>0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66.59</v>
      </c>
      <c r="AC29" s="121">
        <v>67.430000000000007</v>
      </c>
      <c r="AD29" s="121">
        <v>62.19</v>
      </c>
      <c r="AE29" s="121">
        <v>65.400000000000006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16883</v>
      </c>
      <c r="AN29" s="231">
        <v>0</v>
      </c>
      <c r="AO29" s="231">
        <v>17427</v>
      </c>
      <c r="AP29" s="831">
        <v>878</v>
      </c>
      <c r="AQ29" s="231">
        <v>0</v>
      </c>
      <c r="AR29" s="231">
        <v>0</v>
      </c>
      <c r="AS29" s="231">
        <v>0</v>
      </c>
      <c r="AT29" s="832">
        <v>0</v>
      </c>
      <c r="AU29" s="822">
        <v>35188</v>
      </c>
      <c r="AV29" s="231">
        <v>39157</v>
      </c>
      <c r="AW29" s="821">
        <v>74345</v>
      </c>
      <c r="AX29" s="246"/>
      <c r="AY29" s="915"/>
      <c r="AZ29" s="496" t="s">
        <v>62</v>
      </c>
      <c r="BA29" s="946">
        <v>40</v>
      </c>
      <c r="BB29" s="947">
        <v>0</v>
      </c>
      <c r="BC29" s="947">
        <v>11</v>
      </c>
      <c r="BD29" s="948">
        <v>0</v>
      </c>
      <c r="BE29" s="947">
        <v>0</v>
      </c>
      <c r="BF29" s="947">
        <v>0</v>
      </c>
      <c r="BG29" s="947">
        <v>0</v>
      </c>
      <c r="BH29" s="949">
        <v>0</v>
      </c>
      <c r="BI29" s="933">
        <v>51</v>
      </c>
      <c r="BJ29" s="947">
        <v>109</v>
      </c>
      <c r="BK29" s="932">
        <v>160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0.85999999999999988</v>
      </c>
      <c r="CG29" s="127">
        <v>0.75</v>
      </c>
      <c r="CH29" s="74">
        <v>14.67</v>
      </c>
      <c r="CI29" s="4"/>
      <c r="CJ29" s="4"/>
      <c r="CK29" s="20" t="s">
        <v>108</v>
      </c>
      <c r="CL29" s="42">
        <v>0</v>
      </c>
      <c r="CM29" s="43">
        <v>0</v>
      </c>
      <c r="CN29" s="44">
        <v>0</v>
      </c>
      <c r="CO29" s="43">
        <v>0</v>
      </c>
      <c r="CP29" s="45">
        <v>0</v>
      </c>
      <c r="CQ29" s="46">
        <v>0</v>
      </c>
      <c r="CR29" s="892"/>
      <c r="CS29" s="47" t="s">
        <v>156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57.45</v>
      </c>
      <c r="DG29" s="68">
        <v>60.79</v>
      </c>
      <c r="DH29" s="68">
        <v>58.41</v>
      </c>
      <c r="DI29" s="68">
        <v>58.88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19522</v>
      </c>
      <c r="DR29" s="231">
        <v>0</v>
      </c>
      <c r="DS29" s="231">
        <v>18048</v>
      </c>
      <c r="DT29" s="831">
        <v>3257</v>
      </c>
      <c r="DU29" s="231">
        <v>0</v>
      </c>
      <c r="DV29" s="231">
        <v>0</v>
      </c>
      <c r="DW29" s="231">
        <v>0</v>
      </c>
      <c r="DX29" s="832">
        <v>0</v>
      </c>
      <c r="DY29" s="822">
        <v>40827</v>
      </c>
      <c r="DZ29" s="231">
        <v>17498</v>
      </c>
      <c r="EA29" s="821">
        <v>58325</v>
      </c>
      <c r="EB29" s="246"/>
      <c r="EC29" s="915"/>
      <c r="ED29" s="496" t="s">
        <v>62</v>
      </c>
      <c r="EE29" s="946">
        <v>21</v>
      </c>
      <c r="EF29" s="947">
        <v>0</v>
      </c>
      <c r="EG29" s="947">
        <v>19</v>
      </c>
      <c r="EH29" s="948">
        <v>0</v>
      </c>
      <c r="EI29" s="947">
        <v>0</v>
      </c>
      <c r="EJ29" s="947">
        <v>0</v>
      </c>
      <c r="EK29" s="947">
        <v>0</v>
      </c>
      <c r="EL29" s="949">
        <v>0</v>
      </c>
      <c r="EM29" s="933">
        <v>40</v>
      </c>
      <c r="EN29" s="947">
        <v>39</v>
      </c>
      <c r="EO29" s="932">
        <v>79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362" t="s">
        <v>32</v>
      </c>
      <c r="FJ29" s="1019">
        <v>1.2500000000000002</v>
      </c>
      <c r="FK29" s="127">
        <v>0.9700000000000002</v>
      </c>
      <c r="FL29" s="74">
        <v>28.87</v>
      </c>
      <c r="FM29" s="4"/>
      <c r="FN29" s="4"/>
      <c r="FO29" s="20" t="s">
        <v>108</v>
      </c>
      <c r="FP29" s="470">
        <v>0</v>
      </c>
      <c r="FQ29" s="471">
        <v>2</v>
      </c>
      <c r="FR29" s="472">
        <v>0</v>
      </c>
      <c r="FS29" s="43">
        <v>2</v>
      </c>
      <c r="FT29" s="45">
        <v>0</v>
      </c>
      <c r="FU29" s="46">
        <v>0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56.24</v>
      </c>
      <c r="GK29" s="68">
        <v>54.76</v>
      </c>
      <c r="GL29" s="68">
        <v>52.74</v>
      </c>
      <c r="GM29" s="68">
        <v>54.58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28275</v>
      </c>
      <c r="GV29" s="231">
        <v>0</v>
      </c>
      <c r="GW29" s="231">
        <v>19660</v>
      </c>
      <c r="GX29" s="831">
        <v>978</v>
      </c>
      <c r="GY29" s="231">
        <v>0</v>
      </c>
      <c r="GZ29" s="231">
        <v>0</v>
      </c>
      <c r="HA29" s="231">
        <v>0</v>
      </c>
      <c r="HB29" s="832">
        <v>0</v>
      </c>
      <c r="HC29" s="822">
        <v>48913</v>
      </c>
      <c r="HD29" s="231">
        <v>59894</v>
      </c>
      <c r="HE29" s="821">
        <v>108807</v>
      </c>
      <c r="HF29" s="246"/>
      <c r="HG29" s="915"/>
      <c r="HH29" s="496" t="s">
        <v>62</v>
      </c>
      <c r="HI29" s="946">
        <v>73</v>
      </c>
      <c r="HJ29" s="947">
        <v>0</v>
      </c>
      <c r="HK29" s="947">
        <v>8</v>
      </c>
      <c r="HL29" s="948">
        <v>0</v>
      </c>
      <c r="HM29" s="947">
        <v>0</v>
      </c>
      <c r="HN29" s="947">
        <v>0</v>
      </c>
      <c r="HO29" s="947">
        <v>0</v>
      </c>
      <c r="HP29" s="949">
        <v>0</v>
      </c>
      <c r="HQ29" s="933">
        <v>81</v>
      </c>
      <c r="HR29" s="947">
        <v>203</v>
      </c>
      <c r="HS29" s="932">
        <v>284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2.3600000000000003</v>
      </c>
      <c r="IO29" s="127">
        <v>2.1500000000000004</v>
      </c>
      <c r="IP29" s="74">
        <v>9.77</v>
      </c>
      <c r="IQ29" s="4"/>
      <c r="IR29" s="4"/>
      <c r="IS29" s="20" t="s">
        <v>108</v>
      </c>
      <c r="IT29" s="470">
        <v>0</v>
      </c>
      <c r="IU29" s="471">
        <v>0</v>
      </c>
      <c r="IV29" s="472">
        <v>2</v>
      </c>
      <c r="IW29" s="43">
        <v>2</v>
      </c>
      <c r="IX29" s="45">
        <v>0</v>
      </c>
      <c r="IY29" s="46">
        <v>0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54.29</v>
      </c>
      <c r="JO29" s="68">
        <v>55.76</v>
      </c>
      <c r="JP29" s="68">
        <v>58.61</v>
      </c>
      <c r="JQ29" s="68">
        <v>56.22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28193</v>
      </c>
      <c r="JZ29" s="231">
        <v>0</v>
      </c>
      <c r="KA29" s="231">
        <v>22630</v>
      </c>
      <c r="KB29" s="831">
        <v>19709</v>
      </c>
      <c r="KC29" s="231">
        <v>0</v>
      </c>
      <c r="KD29" s="231">
        <v>0</v>
      </c>
      <c r="KE29" s="231">
        <v>0</v>
      </c>
      <c r="KF29" s="832">
        <v>0</v>
      </c>
      <c r="KG29" s="822">
        <v>70532</v>
      </c>
      <c r="KH29" s="231">
        <v>92122</v>
      </c>
      <c r="KI29" s="821">
        <v>162654</v>
      </c>
      <c r="KJ29" s="246"/>
      <c r="KK29" s="915"/>
      <c r="KL29" s="496" t="s">
        <v>62</v>
      </c>
      <c r="KM29" s="946">
        <v>72</v>
      </c>
      <c r="KN29" s="947">
        <v>0</v>
      </c>
      <c r="KO29" s="947">
        <v>26</v>
      </c>
      <c r="KP29" s="948">
        <v>0</v>
      </c>
      <c r="KQ29" s="947">
        <v>0</v>
      </c>
      <c r="KR29" s="947">
        <v>0</v>
      </c>
      <c r="KS29" s="947">
        <v>0</v>
      </c>
      <c r="KT29" s="949">
        <v>0</v>
      </c>
      <c r="KU29" s="933">
        <v>98</v>
      </c>
      <c r="KV29" s="947">
        <v>163</v>
      </c>
      <c r="KW29" s="932">
        <v>261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5.7099999999999991</v>
      </c>
      <c r="LS29" s="616">
        <v>4.97</v>
      </c>
      <c r="LT29" s="198">
        <v>14.89</v>
      </c>
      <c r="LU29" s="4"/>
      <c r="LV29" s="4"/>
      <c r="LW29" s="20" t="s">
        <v>108</v>
      </c>
      <c r="LX29" s="470">
        <v>4</v>
      </c>
      <c r="LY29" s="909">
        <v>0</v>
      </c>
      <c r="LZ29" s="651">
        <v>0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65.400000000000006</v>
      </c>
      <c r="MP29" s="788">
        <v>58.88</v>
      </c>
      <c r="MQ29" s="788">
        <v>54.58</v>
      </c>
      <c r="MR29" s="788">
        <v>56.22</v>
      </c>
      <c r="MS29" s="788">
        <v>58.77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92873</v>
      </c>
      <c r="NB29" s="544">
        <v>0</v>
      </c>
      <c r="NC29" s="544">
        <v>77765</v>
      </c>
      <c r="ND29" s="545">
        <v>24822</v>
      </c>
      <c r="NE29" s="544">
        <v>0</v>
      </c>
      <c r="NF29" s="544">
        <v>0</v>
      </c>
      <c r="NG29" s="544">
        <v>0</v>
      </c>
      <c r="NH29" s="546">
        <v>0</v>
      </c>
      <c r="NI29" s="851">
        <v>195460</v>
      </c>
      <c r="NJ29" s="852">
        <v>208671</v>
      </c>
      <c r="NK29" s="841">
        <v>404131</v>
      </c>
      <c r="NL29" s="839"/>
      <c r="NM29" s="839"/>
      <c r="NN29" s="542" t="s">
        <v>62</v>
      </c>
      <c r="NO29" s="543">
        <v>206</v>
      </c>
      <c r="NP29" s="544">
        <v>0</v>
      </c>
      <c r="NQ29" s="544">
        <v>64</v>
      </c>
      <c r="NR29" s="545">
        <v>0</v>
      </c>
      <c r="NS29" s="544">
        <v>0</v>
      </c>
      <c r="NT29" s="544">
        <v>0</v>
      </c>
      <c r="NU29" s="544">
        <v>0</v>
      </c>
      <c r="NV29" s="546">
        <v>0</v>
      </c>
      <c r="NW29" s="853">
        <v>270</v>
      </c>
      <c r="NX29" s="548">
        <v>514</v>
      </c>
      <c r="NY29" s="841">
        <v>784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0</v>
      </c>
      <c r="I30" s="43">
        <v>0</v>
      </c>
      <c r="J30" s="44">
        <v>0</v>
      </c>
      <c r="K30" s="43">
        <v>0</v>
      </c>
      <c r="L30" s="45">
        <v>0</v>
      </c>
      <c r="M30" s="46">
        <v>0</v>
      </c>
      <c r="N30" s="892"/>
      <c r="O30" s="58" t="s">
        <v>34</v>
      </c>
      <c r="P30" s="59">
        <v>358.69</v>
      </c>
      <c r="Q30" s="60">
        <v>347.92</v>
      </c>
      <c r="R30" s="62">
        <v>3.1</v>
      </c>
      <c r="S30" s="59">
        <v>0</v>
      </c>
      <c r="T30" s="60">
        <v>0</v>
      </c>
      <c r="U30" s="62">
        <v>0</v>
      </c>
      <c r="V30" s="59">
        <v>254.24</v>
      </c>
      <c r="W30" s="60">
        <v>251.28</v>
      </c>
      <c r="X30" s="62">
        <v>1.18</v>
      </c>
      <c r="Y30" s="892"/>
      <c r="Z30" s="892"/>
      <c r="AA30" s="892" t="s">
        <v>76</v>
      </c>
      <c r="AB30" s="121">
        <v>54.23</v>
      </c>
      <c r="AC30" s="121">
        <v>55.67</v>
      </c>
      <c r="AD30" s="121">
        <v>54.78</v>
      </c>
      <c r="AE30" s="121">
        <v>54.89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55360</v>
      </c>
      <c r="AN30" s="231">
        <v>0</v>
      </c>
      <c r="AO30" s="231">
        <v>68557</v>
      </c>
      <c r="AP30" s="831">
        <v>2131</v>
      </c>
      <c r="AQ30" s="231">
        <v>0</v>
      </c>
      <c r="AR30" s="231">
        <v>0</v>
      </c>
      <c r="AS30" s="231">
        <v>0</v>
      </c>
      <c r="AT30" s="832">
        <v>0</v>
      </c>
      <c r="AU30" s="822">
        <v>126048</v>
      </c>
      <c r="AV30" s="231">
        <v>55161</v>
      </c>
      <c r="AW30" s="821">
        <v>181209</v>
      </c>
      <c r="AX30" s="246"/>
      <c r="AY30" s="915"/>
      <c r="AZ30" s="496" t="s">
        <v>68</v>
      </c>
      <c r="BA30" s="946">
        <v>146</v>
      </c>
      <c r="BB30" s="947">
        <v>0</v>
      </c>
      <c r="BC30" s="947">
        <v>20</v>
      </c>
      <c r="BD30" s="948">
        <v>0</v>
      </c>
      <c r="BE30" s="947">
        <v>0</v>
      </c>
      <c r="BF30" s="947">
        <v>0</v>
      </c>
      <c r="BG30" s="947">
        <v>0</v>
      </c>
      <c r="BH30" s="949">
        <v>0</v>
      </c>
      <c r="BI30" s="933">
        <v>166</v>
      </c>
      <c r="BJ30" s="947">
        <v>458</v>
      </c>
      <c r="BK30" s="932">
        <v>624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0</v>
      </c>
      <c r="CM30" s="43">
        <v>0</v>
      </c>
      <c r="CN30" s="44">
        <v>0</v>
      </c>
      <c r="CO30" s="43">
        <v>0</v>
      </c>
      <c r="CP30" s="45">
        <v>0</v>
      </c>
      <c r="CQ30" s="46">
        <v>0</v>
      </c>
      <c r="CR30" s="892"/>
      <c r="CS30" s="58" t="s">
        <v>34</v>
      </c>
      <c r="CT30" s="59">
        <v>321.89</v>
      </c>
      <c r="CU30" s="278">
        <v>308.66000000000003</v>
      </c>
      <c r="CV30" s="61">
        <v>4.29</v>
      </c>
      <c r="CW30" s="59">
        <v>0</v>
      </c>
      <c r="CX30" s="278">
        <v>0</v>
      </c>
      <c r="CY30" s="61">
        <v>0</v>
      </c>
      <c r="CZ30" s="59">
        <v>271.69</v>
      </c>
      <c r="DA30" s="278">
        <v>262.83999999999997</v>
      </c>
      <c r="DB30" s="61">
        <v>3.37</v>
      </c>
      <c r="DC30" s="892"/>
      <c r="DD30" s="892"/>
      <c r="DE30" s="892" t="s">
        <v>76</v>
      </c>
      <c r="DF30" s="68">
        <v>59.34</v>
      </c>
      <c r="DG30" s="68">
        <v>61.04</v>
      </c>
      <c r="DH30" s="68">
        <v>56.97</v>
      </c>
      <c r="DI30" s="68">
        <v>59.12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64650</v>
      </c>
      <c r="DR30" s="231">
        <v>0</v>
      </c>
      <c r="DS30" s="231">
        <v>67481</v>
      </c>
      <c r="DT30" s="831">
        <v>12204</v>
      </c>
      <c r="DU30" s="231">
        <v>0</v>
      </c>
      <c r="DV30" s="231">
        <v>0</v>
      </c>
      <c r="DW30" s="231">
        <v>0</v>
      </c>
      <c r="DX30" s="832">
        <v>0</v>
      </c>
      <c r="DY30" s="822">
        <v>144335</v>
      </c>
      <c r="DZ30" s="231">
        <v>21761</v>
      </c>
      <c r="EA30" s="821">
        <v>166096</v>
      </c>
      <c r="EB30" s="246"/>
      <c r="EC30" s="915"/>
      <c r="ED30" s="496" t="s">
        <v>68</v>
      </c>
      <c r="EE30" s="946">
        <v>64</v>
      </c>
      <c r="EF30" s="947">
        <v>0</v>
      </c>
      <c r="EG30" s="947">
        <v>29</v>
      </c>
      <c r="EH30" s="948">
        <v>0</v>
      </c>
      <c r="EI30" s="947">
        <v>0</v>
      </c>
      <c r="EJ30" s="947">
        <v>0</v>
      </c>
      <c r="EK30" s="947">
        <v>0</v>
      </c>
      <c r="EL30" s="949">
        <v>0</v>
      </c>
      <c r="EM30" s="933">
        <v>93</v>
      </c>
      <c r="EN30" s="947">
        <v>254</v>
      </c>
      <c r="EO30" s="932">
        <v>347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0</v>
      </c>
      <c r="FQ30" s="471">
        <v>3</v>
      </c>
      <c r="FR30" s="472">
        <v>2</v>
      </c>
      <c r="FS30" s="43">
        <v>5</v>
      </c>
      <c r="FT30" s="45">
        <v>2</v>
      </c>
      <c r="FU30" s="46">
        <v>150</v>
      </c>
      <c r="FV30" s="892"/>
      <c r="FW30" s="58" t="s">
        <v>34</v>
      </c>
      <c r="FX30" s="59">
        <v>265.95</v>
      </c>
      <c r="FY30" s="278">
        <v>253.48</v>
      </c>
      <c r="FZ30" s="61">
        <v>4.92</v>
      </c>
      <c r="GA30" s="59">
        <v>0</v>
      </c>
      <c r="GB30" s="278">
        <v>0</v>
      </c>
      <c r="GC30" s="61">
        <v>0</v>
      </c>
      <c r="GD30" s="59">
        <v>151.34</v>
      </c>
      <c r="GE30" s="278">
        <v>147.28</v>
      </c>
      <c r="GF30" s="61">
        <v>2.76</v>
      </c>
      <c r="GG30" s="892"/>
      <c r="GH30" s="892"/>
      <c r="GI30" s="892" t="s">
        <v>76</v>
      </c>
      <c r="GJ30" s="68">
        <v>58.79</v>
      </c>
      <c r="GK30" s="68">
        <v>59.26</v>
      </c>
      <c r="GL30" s="68">
        <v>54.51</v>
      </c>
      <c r="GM30" s="68">
        <v>57.52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44737</v>
      </c>
      <c r="GV30" s="231">
        <v>0</v>
      </c>
      <c r="GW30" s="231">
        <v>42703</v>
      </c>
      <c r="GX30" s="831">
        <v>1273</v>
      </c>
      <c r="GY30" s="231">
        <v>0</v>
      </c>
      <c r="GZ30" s="231">
        <v>0</v>
      </c>
      <c r="HA30" s="231">
        <v>0</v>
      </c>
      <c r="HB30" s="832">
        <v>0</v>
      </c>
      <c r="HC30" s="822">
        <v>88713</v>
      </c>
      <c r="HD30" s="231">
        <v>72596</v>
      </c>
      <c r="HE30" s="821">
        <v>161309</v>
      </c>
      <c r="HF30" s="246"/>
      <c r="HG30" s="915"/>
      <c r="HH30" s="496" t="s">
        <v>68</v>
      </c>
      <c r="HI30" s="946">
        <v>300</v>
      </c>
      <c r="HJ30" s="947">
        <v>0</v>
      </c>
      <c r="HK30" s="947">
        <v>13</v>
      </c>
      <c r="HL30" s="948">
        <v>0</v>
      </c>
      <c r="HM30" s="947">
        <v>0</v>
      </c>
      <c r="HN30" s="947">
        <v>0</v>
      </c>
      <c r="HO30" s="947">
        <v>0</v>
      </c>
      <c r="HP30" s="949">
        <v>0</v>
      </c>
      <c r="HQ30" s="933">
        <v>313</v>
      </c>
      <c r="HR30" s="947">
        <v>363</v>
      </c>
      <c r="HS30" s="932">
        <v>676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2</v>
      </c>
      <c r="IU30" s="471">
        <v>0</v>
      </c>
      <c r="IV30" s="472">
        <v>4</v>
      </c>
      <c r="IW30" s="43">
        <v>6</v>
      </c>
      <c r="IX30" s="45">
        <v>0</v>
      </c>
      <c r="IY30" s="46">
        <v>0</v>
      </c>
      <c r="IZ30" s="892"/>
      <c r="JA30" s="58" t="s">
        <v>34</v>
      </c>
      <c r="JB30" s="59">
        <v>515.28</v>
      </c>
      <c r="JC30" s="278">
        <v>486.62</v>
      </c>
      <c r="JD30" s="61">
        <v>5.89</v>
      </c>
      <c r="JE30" s="59">
        <v>0</v>
      </c>
      <c r="JF30" s="278">
        <v>0</v>
      </c>
      <c r="JG30" s="61">
        <v>0</v>
      </c>
      <c r="JH30" s="59">
        <v>284.32</v>
      </c>
      <c r="JI30" s="278">
        <v>272.05</v>
      </c>
      <c r="JJ30" s="61">
        <v>4.51</v>
      </c>
      <c r="JK30" s="892"/>
      <c r="JL30" s="892"/>
      <c r="JM30" s="892" t="s">
        <v>76</v>
      </c>
      <c r="JN30" s="68">
        <v>51.87</v>
      </c>
      <c r="JO30" s="68">
        <v>50.49</v>
      </c>
      <c r="JP30" s="68">
        <v>46.95</v>
      </c>
      <c r="JQ30" s="68">
        <v>49.77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44799</v>
      </c>
      <c r="JZ30" s="231">
        <v>0</v>
      </c>
      <c r="KA30" s="231">
        <v>49334</v>
      </c>
      <c r="KB30" s="831">
        <v>60569</v>
      </c>
      <c r="KC30" s="231">
        <v>0</v>
      </c>
      <c r="KD30" s="231">
        <v>0</v>
      </c>
      <c r="KE30" s="231">
        <v>0</v>
      </c>
      <c r="KF30" s="832">
        <v>0</v>
      </c>
      <c r="KG30" s="822">
        <v>154702</v>
      </c>
      <c r="KH30" s="231">
        <v>165429</v>
      </c>
      <c r="KI30" s="821">
        <v>320131</v>
      </c>
      <c r="KJ30" s="246"/>
      <c r="KK30" s="915"/>
      <c r="KL30" s="496" t="s">
        <v>68</v>
      </c>
      <c r="KM30" s="946">
        <v>297</v>
      </c>
      <c r="KN30" s="947">
        <v>0</v>
      </c>
      <c r="KO30" s="947">
        <v>52</v>
      </c>
      <c r="KP30" s="948">
        <v>0</v>
      </c>
      <c r="KQ30" s="947">
        <v>0</v>
      </c>
      <c r="KR30" s="947">
        <v>0</v>
      </c>
      <c r="KS30" s="947">
        <v>0</v>
      </c>
      <c r="KT30" s="949">
        <v>0</v>
      </c>
      <c r="KU30" s="933">
        <v>349</v>
      </c>
      <c r="KV30" s="947">
        <v>666</v>
      </c>
      <c r="KW30" s="932">
        <v>1015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11</v>
      </c>
      <c r="LY30" s="909">
        <v>2</v>
      </c>
      <c r="LZ30" s="651">
        <v>450</v>
      </c>
      <c r="MA30" s="652"/>
      <c r="MB30" s="58" t="s">
        <v>34</v>
      </c>
      <c r="MC30" s="59">
        <v>360.57</v>
      </c>
      <c r="MD30" s="1075">
        <v>360.57</v>
      </c>
      <c r="ME30" s="533">
        <v>0</v>
      </c>
      <c r="MF30" s="59">
        <v>0</v>
      </c>
      <c r="MG30" s="1075">
        <v>0</v>
      </c>
      <c r="MH30" s="533">
        <v>0</v>
      </c>
      <c r="MI30" s="59">
        <v>248.48</v>
      </c>
      <c r="MJ30" s="1075">
        <v>242.97</v>
      </c>
      <c r="MK30" s="533">
        <v>2.27</v>
      </c>
      <c r="ML30" s="525"/>
      <c r="MM30" s="525"/>
      <c r="MN30" s="525" t="s">
        <v>76</v>
      </c>
      <c r="MO30" s="788">
        <v>54.89</v>
      </c>
      <c r="MP30" s="788">
        <v>59.12</v>
      </c>
      <c r="MQ30" s="788">
        <v>57.52</v>
      </c>
      <c r="MR30" s="788">
        <v>49.77</v>
      </c>
      <c r="MS30" s="788">
        <v>55.33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209546</v>
      </c>
      <c r="NB30" s="544">
        <v>0</v>
      </c>
      <c r="NC30" s="544">
        <v>228075</v>
      </c>
      <c r="ND30" s="545">
        <v>76177</v>
      </c>
      <c r="NE30" s="544">
        <v>0</v>
      </c>
      <c r="NF30" s="544">
        <v>0</v>
      </c>
      <c r="NG30" s="544">
        <v>0</v>
      </c>
      <c r="NH30" s="546">
        <v>0</v>
      </c>
      <c r="NI30" s="851">
        <v>513798</v>
      </c>
      <c r="NJ30" s="852">
        <v>314947</v>
      </c>
      <c r="NK30" s="841">
        <v>828745</v>
      </c>
      <c r="NL30" s="839"/>
      <c r="NM30" s="839"/>
      <c r="NN30" s="542" t="s">
        <v>68</v>
      </c>
      <c r="NO30" s="543">
        <v>807</v>
      </c>
      <c r="NP30" s="544">
        <v>0</v>
      </c>
      <c r="NQ30" s="544">
        <v>114</v>
      </c>
      <c r="NR30" s="545">
        <v>0</v>
      </c>
      <c r="NS30" s="544">
        <v>0</v>
      </c>
      <c r="NT30" s="544">
        <v>0</v>
      </c>
      <c r="NU30" s="544">
        <v>0</v>
      </c>
      <c r="NV30" s="546">
        <v>0</v>
      </c>
      <c r="NW30" s="853">
        <v>921</v>
      </c>
      <c r="NX30" s="548">
        <v>1741</v>
      </c>
      <c r="NY30" s="841">
        <v>2662</v>
      </c>
    </row>
    <row r="31" spans="1:389" ht="18.75" customHeight="1" thickBot="1">
      <c r="A31" s="69" t="s">
        <v>111</v>
      </c>
      <c r="B31" s="134">
        <v>2026</v>
      </c>
      <c r="C31" s="135">
        <v>2111</v>
      </c>
      <c r="D31" s="19">
        <v>-4.03</v>
      </c>
      <c r="E31" s="4"/>
      <c r="F31" s="4"/>
      <c r="G31" s="20" t="s">
        <v>112</v>
      </c>
      <c r="H31" s="42">
        <v>0</v>
      </c>
      <c r="I31" s="43">
        <v>3</v>
      </c>
      <c r="J31" s="44">
        <v>0</v>
      </c>
      <c r="K31" s="43">
        <v>3</v>
      </c>
      <c r="L31" s="45">
        <v>0</v>
      </c>
      <c r="M31" s="46">
        <v>0</v>
      </c>
      <c r="N31" s="892"/>
      <c r="O31" s="58" t="s">
        <v>48</v>
      </c>
      <c r="P31" s="59">
        <v>251.79</v>
      </c>
      <c r="Q31" s="60">
        <v>218.85</v>
      </c>
      <c r="R31" s="62">
        <v>15.05</v>
      </c>
      <c r="S31" s="59">
        <v>185.32</v>
      </c>
      <c r="T31" s="60">
        <v>171.16</v>
      </c>
      <c r="U31" s="62">
        <v>8.27</v>
      </c>
      <c r="V31" s="59">
        <v>232.43</v>
      </c>
      <c r="W31" s="60">
        <v>205.6</v>
      </c>
      <c r="X31" s="62">
        <v>13.05</v>
      </c>
      <c r="Y31" s="892"/>
      <c r="Z31" s="892"/>
      <c r="AA31" s="892" t="s">
        <v>79</v>
      </c>
      <c r="AB31" s="121">
        <v>53.09</v>
      </c>
      <c r="AC31" s="121">
        <v>54.25</v>
      </c>
      <c r="AD31" s="121">
        <v>57.36</v>
      </c>
      <c r="AE31" s="121">
        <v>54.9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2026</v>
      </c>
      <c r="CG31" s="135">
        <v>2111</v>
      </c>
      <c r="CH31" s="19">
        <v>-4.03</v>
      </c>
      <c r="CI31" s="4"/>
      <c r="CJ31" s="4"/>
      <c r="CK31" s="20" t="s">
        <v>112</v>
      </c>
      <c r="CL31" s="42">
        <v>0</v>
      </c>
      <c r="CM31" s="43">
        <v>0</v>
      </c>
      <c r="CN31" s="44">
        <v>0</v>
      </c>
      <c r="CO31" s="43">
        <v>0</v>
      </c>
      <c r="CP31" s="45">
        <v>0</v>
      </c>
      <c r="CQ31" s="46">
        <v>0</v>
      </c>
      <c r="CR31" s="892"/>
      <c r="CS31" s="58" t="s">
        <v>48</v>
      </c>
      <c r="CT31" s="59">
        <v>305.42</v>
      </c>
      <c r="CU31" s="278">
        <v>294.79000000000002</v>
      </c>
      <c r="CV31" s="61">
        <v>3.61</v>
      </c>
      <c r="CW31" s="59">
        <v>289.67</v>
      </c>
      <c r="CX31" s="278">
        <v>272.95</v>
      </c>
      <c r="CY31" s="61">
        <v>6.13</v>
      </c>
      <c r="CZ31" s="59">
        <v>302.97000000000003</v>
      </c>
      <c r="DA31" s="278">
        <v>291.55</v>
      </c>
      <c r="DB31" s="61">
        <v>3.92</v>
      </c>
      <c r="DC31" s="892"/>
      <c r="DD31" s="892"/>
      <c r="DE31" s="892" t="s">
        <v>79</v>
      </c>
      <c r="DF31" s="68">
        <v>60.59</v>
      </c>
      <c r="DG31" s="68">
        <v>62.71</v>
      </c>
      <c r="DH31" s="68">
        <v>59.52</v>
      </c>
      <c r="DI31" s="68">
        <v>60.94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2026</v>
      </c>
      <c r="FK31" s="135">
        <v>2111</v>
      </c>
      <c r="FL31" s="19">
        <v>-4.03</v>
      </c>
      <c r="FM31" s="4"/>
      <c r="FN31" s="4"/>
      <c r="FO31" s="20" t="s">
        <v>112</v>
      </c>
      <c r="FP31" s="470">
        <v>0</v>
      </c>
      <c r="FQ31" s="471">
        <v>0</v>
      </c>
      <c r="FR31" s="472">
        <v>0</v>
      </c>
      <c r="FS31" s="43">
        <v>0</v>
      </c>
      <c r="FT31" s="45">
        <v>0</v>
      </c>
      <c r="FU31" s="46">
        <v>0</v>
      </c>
      <c r="FV31" s="892"/>
      <c r="FW31" s="58" t="s">
        <v>48</v>
      </c>
      <c r="FX31" s="59">
        <v>249.27</v>
      </c>
      <c r="FY31" s="278">
        <v>240.37</v>
      </c>
      <c r="FZ31" s="61">
        <v>3.7</v>
      </c>
      <c r="GA31" s="59">
        <v>215.09</v>
      </c>
      <c r="GB31" s="278">
        <v>202.54</v>
      </c>
      <c r="GC31" s="61">
        <v>6.2</v>
      </c>
      <c r="GD31" s="59">
        <v>234.54</v>
      </c>
      <c r="GE31" s="278">
        <v>224.52</v>
      </c>
      <c r="GF31" s="61">
        <v>4.46</v>
      </c>
      <c r="GG31" s="892"/>
      <c r="GH31" s="892"/>
      <c r="GI31" s="892" t="s">
        <v>79</v>
      </c>
      <c r="GJ31" s="68">
        <v>60.65</v>
      </c>
      <c r="GK31" s="68">
        <v>63.1</v>
      </c>
      <c r="GL31" s="68">
        <v>55.07</v>
      </c>
      <c r="GM31" s="68">
        <v>59.61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2026</v>
      </c>
      <c r="IO31" s="135">
        <v>2111</v>
      </c>
      <c r="IP31" s="19">
        <v>-4.03</v>
      </c>
      <c r="IQ31" s="4"/>
      <c r="IR31" s="4"/>
      <c r="IS31" s="20" t="s">
        <v>112</v>
      </c>
      <c r="IT31" s="470">
        <v>4</v>
      </c>
      <c r="IU31" s="471">
        <v>3</v>
      </c>
      <c r="IV31" s="472">
        <v>0</v>
      </c>
      <c r="IW31" s="43">
        <v>7</v>
      </c>
      <c r="IX31" s="45">
        <v>0</v>
      </c>
      <c r="IY31" s="46">
        <v>0</v>
      </c>
      <c r="IZ31" s="892"/>
      <c r="JA31" s="58" t="s">
        <v>48</v>
      </c>
      <c r="JB31" s="59">
        <v>409.76</v>
      </c>
      <c r="JC31" s="278">
        <v>386.35</v>
      </c>
      <c r="JD31" s="61">
        <v>6.06</v>
      </c>
      <c r="JE31" s="59">
        <v>337.56</v>
      </c>
      <c r="JF31" s="278">
        <v>326.44</v>
      </c>
      <c r="JG31" s="61">
        <v>3.41</v>
      </c>
      <c r="JH31" s="59">
        <v>377.4</v>
      </c>
      <c r="JI31" s="278">
        <v>359.93</v>
      </c>
      <c r="JJ31" s="61">
        <v>4.8499999999999996</v>
      </c>
      <c r="JK31" s="892"/>
      <c r="JL31" s="892"/>
      <c r="JM31" s="892" t="s">
        <v>79</v>
      </c>
      <c r="JN31" s="68">
        <v>52.32</v>
      </c>
      <c r="JO31" s="68">
        <v>50.78</v>
      </c>
      <c r="JP31" s="68">
        <v>49.36</v>
      </c>
      <c r="JQ31" s="68">
        <v>50.82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2026</v>
      </c>
      <c r="LS31" s="627">
        <v>2111</v>
      </c>
      <c r="LT31" s="324">
        <v>-4.03</v>
      </c>
      <c r="LU31" s="4"/>
      <c r="LV31" s="4"/>
      <c r="LW31" s="20" t="s">
        <v>112</v>
      </c>
      <c r="LX31" s="470">
        <v>10</v>
      </c>
      <c r="LY31" s="909">
        <v>0</v>
      </c>
      <c r="LZ31" s="651">
        <v>0</v>
      </c>
      <c r="MA31" s="652"/>
      <c r="MB31" s="58" t="s">
        <v>48</v>
      </c>
      <c r="MC31" s="59">
        <v>316.49</v>
      </c>
      <c r="MD31" s="1075">
        <v>300.51</v>
      </c>
      <c r="ME31" s="533">
        <v>5.32</v>
      </c>
      <c r="MF31" s="59">
        <v>275.93</v>
      </c>
      <c r="MG31" s="1075">
        <v>268.79000000000002</v>
      </c>
      <c r="MH31" s="533">
        <v>2.66</v>
      </c>
      <c r="MI31" s="59">
        <v>302.27</v>
      </c>
      <c r="MJ31" s="1075">
        <v>289.58</v>
      </c>
      <c r="MK31" s="533">
        <v>4.38</v>
      </c>
      <c r="ML31" s="525"/>
      <c r="MM31" s="525"/>
      <c r="MN31" s="525" t="s">
        <v>79</v>
      </c>
      <c r="MO31" s="788">
        <v>54.9</v>
      </c>
      <c r="MP31" s="788">
        <v>60.94</v>
      </c>
      <c r="MQ31" s="788">
        <v>59.61</v>
      </c>
      <c r="MR31" s="788">
        <v>50.82</v>
      </c>
      <c r="MS31" s="788">
        <v>56.57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58.68</v>
      </c>
      <c r="C32" s="137">
        <v>46.35</v>
      </c>
      <c r="D32" s="19">
        <v>12.33</v>
      </c>
      <c r="E32" s="4"/>
      <c r="F32" s="4"/>
      <c r="G32" s="20" t="s">
        <v>113</v>
      </c>
      <c r="H32" s="42">
        <v>0</v>
      </c>
      <c r="I32" s="43">
        <v>0</v>
      </c>
      <c r="J32" s="44">
        <v>5</v>
      </c>
      <c r="K32" s="43">
        <v>5</v>
      </c>
      <c r="L32" s="45">
        <v>0</v>
      </c>
      <c r="M32" s="46">
        <v>0</v>
      </c>
      <c r="N32" s="892"/>
      <c r="O32" s="58" t="s">
        <v>54</v>
      </c>
      <c r="P32" s="59">
        <v>184.73</v>
      </c>
      <c r="Q32" s="117">
        <v>164.3</v>
      </c>
      <c r="R32" s="62">
        <v>12.43</v>
      </c>
      <c r="S32" s="59">
        <v>269.35000000000002</v>
      </c>
      <c r="T32" s="60">
        <v>268.02</v>
      </c>
      <c r="U32" s="62">
        <v>0.5</v>
      </c>
      <c r="V32" s="59">
        <v>209.37</v>
      </c>
      <c r="W32" s="60">
        <v>193.11</v>
      </c>
      <c r="X32" s="62">
        <v>8.42</v>
      </c>
      <c r="Y32" s="892"/>
      <c r="Z32" s="49" t="s">
        <v>56</v>
      </c>
      <c r="AA32" s="49"/>
      <c r="AB32" s="50">
        <v>57430</v>
      </c>
      <c r="AC32" s="50">
        <v>55034</v>
      </c>
      <c r="AD32" s="50">
        <v>58082</v>
      </c>
      <c r="AE32" s="50">
        <v>170546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79475</v>
      </c>
      <c r="AN32" s="826">
        <v>0</v>
      </c>
      <c r="AO32" s="826">
        <v>90829</v>
      </c>
      <c r="AP32" s="827">
        <v>3267</v>
      </c>
      <c r="AQ32" s="826">
        <v>0</v>
      </c>
      <c r="AR32" s="826">
        <v>0</v>
      </c>
      <c r="AS32" s="826">
        <v>0</v>
      </c>
      <c r="AT32" s="826">
        <v>0</v>
      </c>
      <c r="AU32" s="824">
        <v>173571</v>
      </c>
      <c r="AV32" s="826">
        <v>117225</v>
      </c>
      <c r="AW32" s="825">
        <v>290796</v>
      </c>
      <c r="AX32" s="913"/>
      <c r="AY32" s="49"/>
      <c r="AZ32" s="497" t="s">
        <v>45</v>
      </c>
      <c r="BA32" s="935">
        <v>207</v>
      </c>
      <c r="BB32" s="936">
        <v>0</v>
      </c>
      <c r="BC32" s="936">
        <v>35</v>
      </c>
      <c r="BD32" s="937">
        <v>0</v>
      </c>
      <c r="BE32" s="936">
        <v>0</v>
      </c>
      <c r="BF32" s="936">
        <v>0</v>
      </c>
      <c r="BG32" s="936">
        <v>0</v>
      </c>
      <c r="BH32" s="936">
        <v>0</v>
      </c>
      <c r="BI32" s="938">
        <v>242</v>
      </c>
      <c r="BJ32" s="936">
        <v>590</v>
      </c>
      <c r="BK32" s="939">
        <v>832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59.89</v>
      </c>
      <c r="CG32" s="137">
        <v>44.6</v>
      </c>
      <c r="CH32" s="19">
        <v>15.29</v>
      </c>
      <c r="CI32" s="4"/>
      <c r="CJ32" s="4"/>
      <c r="CK32" s="20" t="s">
        <v>113</v>
      </c>
      <c r="CL32" s="42">
        <v>0</v>
      </c>
      <c r="CM32" s="43">
        <v>0</v>
      </c>
      <c r="CN32" s="44">
        <v>0</v>
      </c>
      <c r="CO32" s="43">
        <v>0</v>
      </c>
      <c r="CP32" s="45">
        <v>0</v>
      </c>
      <c r="CQ32" s="46">
        <v>0</v>
      </c>
      <c r="CR32" s="892"/>
      <c r="CS32" s="58" t="s">
        <v>54</v>
      </c>
      <c r="CT32" s="59">
        <v>249.86</v>
      </c>
      <c r="CU32" s="278">
        <v>243.61</v>
      </c>
      <c r="CV32" s="61">
        <v>2.57</v>
      </c>
      <c r="CW32" s="59">
        <v>335.25</v>
      </c>
      <c r="CX32" s="278">
        <v>354.32</v>
      </c>
      <c r="CY32" s="61">
        <v>-5.38</v>
      </c>
      <c r="CZ32" s="59">
        <v>263.18</v>
      </c>
      <c r="DA32" s="278">
        <v>260.04000000000002</v>
      </c>
      <c r="DB32" s="61">
        <v>1.21</v>
      </c>
      <c r="DC32" s="892"/>
      <c r="DD32" s="49" t="s">
        <v>56</v>
      </c>
      <c r="DE32" s="49"/>
      <c r="DF32" s="13">
        <v>58567</v>
      </c>
      <c r="DG32" s="13">
        <v>61474</v>
      </c>
      <c r="DH32" s="13">
        <v>58743</v>
      </c>
      <c r="DI32" s="13">
        <v>178784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89496</v>
      </c>
      <c r="DR32" s="826">
        <v>0</v>
      </c>
      <c r="DS32" s="826">
        <v>89137</v>
      </c>
      <c r="DT32" s="827">
        <v>15640</v>
      </c>
      <c r="DU32" s="826">
        <v>0</v>
      </c>
      <c r="DV32" s="826">
        <v>0</v>
      </c>
      <c r="DW32" s="826">
        <v>0</v>
      </c>
      <c r="DX32" s="826">
        <v>0</v>
      </c>
      <c r="DY32" s="824">
        <v>194273</v>
      </c>
      <c r="DZ32" s="826">
        <v>61125</v>
      </c>
      <c r="EA32" s="825">
        <v>255398</v>
      </c>
      <c r="EB32" s="913"/>
      <c r="EC32" s="49"/>
      <c r="ED32" s="497" t="s">
        <v>45</v>
      </c>
      <c r="EE32" s="935">
        <v>96</v>
      </c>
      <c r="EF32" s="936">
        <v>0</v>
      </c>
      <c r="EG32" s="936">
        <v>55</v>
      </c>
      <c r="EH32" s="937">
        <v>0</v>
      </c>
      <c r="EI32" s="936">
        <v>0</v>
      </c>
      <c r="EJ32" s="936">
        <v>0</v>
      </c>
      <c r="EK32" s="936">
        <v>0</v>
      </c>
      <c r="EL32" s="936">
        <v>0</v>
      </c>
      <c r="EM32" s="938">
        <v>151</v>
      </c>
      <c r="EN32" s="936">
        <v>313</v>
      </c>
      <c r="EO32" s="939">
        <v>464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56.47</v>
      </c>
      <c r="FK32" s="137">
        <v>47.36</v>
      </c>
      <c r="FL32" s="19">
        <v>9.11</v>
      </c>
      <c r="FM32" s="4"/>
      <c r="FN32" s="4"/>
      <c r="FO32" s="20" t="s">
        <v>113</v>
      </c>
      <c r="FP32" s="470">
        <v>0</v>
      </c>
      <c r="FQ32" s="471">
        <v>4</v>
      </c>
      <c r="FR32" s="472">
        <v>3</v>
      </c>
      <c r="FS32" s="43">
        <v>7</v>
      </c>
      <c r="FT32" s="45">
        <v>0</v>
      </c>
      <c r="FU32" s="46">
        <v>0</v>
      </c>
      <c r="FV32" s="892"/>
      <c r="FW32" s="58" t="s">
        <v>54</v>
      </c>
      <c r="FX32" s="59">
        <v>174.85</v>
      </c>
      <c r="FY32" s="278">
        <v>161.27000000000001</v>
      </c>
      <c r="FZ32" s="61">
        <v>8.42</v>
      </c>
      <c r="GA32" s="59">
        <v>226.96</v>
      </c>
      <c r="GB32" s="278">
        <v>217.99</v>
      </c>
      <c r="GC32" s="61">
        <v>4.1100000000000003</v>
      </c>
      <c r="GD32" s="59">
        <v>197.31</v>
      </c>
      <c r="GE32" s="278">
        <v>185.03</v>
      </c>
      <c r="GF32" s="61">
        <v>6.64</v>
      </c>
      <c r="GG32" s="892"/>
      <c r="GH32" s="49" t="s">
        <v>56</v>
      </c>
      <c r="GI32" s="49"/>
      <c r="GJ32" s="320">
        <v>48479</v>
      </c>
      <c r="GK32" s="320">
        <v>49775</v>
      </c>
      <c r="GL32" s="320">
        <v>42757</v>
      </c>
      <c r="GM32" s="320">
        <v>141011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76701</v>
      </c>
      <c r="GV32" s="826">
        <v>0</v>
      </c>
      <c r="GW32" s="826">
        <v>63875</v>
      </c>
      <c r="GX32" s="827">
        <v>2355</v>
      </c>
      <c r="GY32" s="826">
        <v>0</v>
      </c>
      <c r="GZ32" s="826">
        <v>0</v>
      </c>
      <c r="HA32" s="826">
        <v>0</v>
      </c>
      <c r="HB32" s="826">
        <v>0</v>
      </c>
      <c r="HC32" s="824">
        <v>142931</v>
      </c>
      <c r="HD32" s="826">
        <v>164320</v>
      </c>
      <c r="HE32" s="825">
        <v>307251</v>
      </c>
      <c r="HF32" s="913"/>
      <c r="HG32" s="49"/>
      <c r="HH32" s="497" t="s">
        <v>45</v>
      </c>
      <c r="HI32" s="935">
        <v>410</v>
      </c>
      <c r="HJ32" s="936">
        <v>0</v>
      </c>
      <c r="HK32" s="936">
        <v>25</v>
      </c>
      <c r="HL32" s="937">
        <v>0</v>
      </c>
      <c r="HM32" s="936">
        <v>0</v>
      </c>
      <c r="HN32" s="936">
        <v>0</v>
      </c>
      <c r="HO32" s="936">
        <v>0</v>
      </c>
      <c r="HP32" s="936">
        <v>0</v>
      </c>
      <c r="HQ32" s="938">
        <v>435</v>
      </c>
      <c r="HR32" s="936">
        <v>593</v>
      </c>
      <c r="HS32" s="939">
        <v>1028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51.39</v>
      </c>
      <c r="IO32" s="137">
        <v>48.84</v>
      </c>
      <c r="IP32" s="19">
        <v>2.5499999999999998</v>
      </c>
      <c r="IQ32" s="4"/>
      <c r="IR32" s="4"/>
      <c r="IS32" s="20" t="s">
        <v>113</v>
      </c>
      <c r="IT32" s="470">
        <v>6</v>
      </c>
      <c r="IU32" s="471">
        <v>0</v>
      </c>
      <c r="IV32" s="472">
        <v>5</v>
      </c>
      <c r="IW32" s="43">
        <v>11</v>
      </c>
      <c r="IX32" s="45">
        <v>3</v>
      </c>
      <c r="IY32" s="46">
        <v>266.67</v>
      </c>
      <c r="IZ32" s="892"/>
      <c r="JA32" s="58" t="s">
        <v>54</v>
      </c>
      <c r="JB32" s="59">
        <v>341.23</v>
      </c>
      <c r="JC32" s="278">
        <v>326.20999999999998</v>
      </c>
      <c r="JD32" s="61">
        <v>4.5999999999999996</v>
      </c>
      <c r="JE32" s="59">
        <v>352.22</v>
      </c>
      <c r="JF32" s="278">
        <v>346.53</v>
      </c>
      <c r="JG32" s="61">
        <v>1.64</v>
      </c>
      <c r="JH32" s="59">
        <v>346.16</v>
      </c>
      <c r="JI32" s="278">
        <v>335.17</v>
      </c>
      <c r="JJ32" s="61">
        <v>3.28</v>
      </c>
      <c r="JK32" s="892"/>
      <c r="JL32" s="49" t="s">
        <v>56</v>
      </c>
      <c r="JM32" s="49"/>
      <c r="JN32" s="320">
        <v>50303</v>
      </c>
      <c r="JO32" s="320">
        <v>51199</v>
      </c>
      <c r="JP32" s="320">
        <v>49365</v>
      </c>
      <c r="JQ32" s="320">
        <v>150867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76670</v>
      </c>
      <c r="JZ32" s="826">
        <v>0</v>
      </c>
      <c r="KA32" s="826">
        <v>73704</v>
      </c>
      <c r="KB32" s="827">
        <v>81253</v>
      </c>
      <c r="KC32" s="826">
        <v>0</v>
      </c>
      <c r="KD32" s="826">
        <v>0</v>
      </c>
      <c r="KE32" s="826">
        <v>0</v>
      </c>
      <c r="KF32" s="826">
        <v>0</v>
      </c>
      <c r="KG32" s="824">
        <v>231627</v>
      </c>
      <c r="KH32" s="826">
        <v>321481</v>
      </c>
      <c r="KI32" s="825">
        <v>553108</v>
      </c>
      <c r="KJ32" s="913"/>
      <c r="KK32" s="49"/>
      <c r="KL32" s="497" t="s">
        <v>45</v>
      </c>
      <c r="KM32" s="935">
        <v>405</v>
      </c>
      <c r="KN32" s="936">
        <v>0</v>
      </c>
      <c r="KO32" s="936">
        <v>88</v>
      </c>
      <c r="KP32" s="937">
        <v>0</v>
      </c>
      <c r="KQ32" s="936">
        <v>0</v>
      </c>
      <c r="KR32" s="936">
        <v>0</v>
      </c>
      <c r="KS32" s="936">
        <v>0</v>
      </c>
      <c r="KT32" s="936">
        <v>0</v>
      </c>
      <c r="KU32" s="938">
        <v>493</v>
      </c>
      <c r="KV32" s="936">
        <v>854</v>
      </c>
      <c r="KW32" s="939">
        <v>1347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56.61</v>
      </c>
      <c r="LS32" s="666">
        <v>46.79</v>
      </c>
      <c r="LT32" s="324">
        <v>9.82</v>
      </c>
      <c r="LU32" s="4"/>
      <c r="LV32" s="4"/>
      <c r="LW32" s="20" t="s">
        <v>113</v>
      </c>
      <c r="LX32" s="470">
        <v>23</v>
      </c>
      <c r="LY32" s="909">
        <v>3</v>
      </c>
      <c r="LZ32" s="651">
        <v>666.67</v>
      </c>
      <c r="MA32" s="652"/>
      <c r="MB32" s="58" t="s">
        <v>54</v>
      </c>
      <c r="MC32" s="59">
        <v>250.78</v>
      </c>
      <c r="MD32" s="1075">
        <v>241.01</v>
      </c>
      <c r="ME32" s="533">
        <v>4.05</v>
      </c>
      <c r="MF32" s="59">
        <v>305.01</v>
      </c>
      <c r="MG32" s="1075">
        <v>305.85000000000002</v>
      </c>
      <c r="MH32" s="533">
        <v>-0.27</v>
      </c>
      <c r="MI32" s="59">
        <v>269.8</v>
      </c>
      <c r="MJ32" s="1075">
        <v>263.35000000000002</v>
      </c>
      <c r="MK32" s="533">
        <v>2.4500000000000002</v>
      </c>
      <c r="ML32" s="525"/>
      <c r="MM32" s="532" t="s">
        <v>56</v>
      </c>
      <c r="MN32" s="532"/>
      <c r="MO32" s="787">
        <v>170546</v>
      </c>
      <c r="MP32" s="787">
        <v>178784</v>
      </c>
      <c r="MQ32" s="787">
        <v>141011</v>
      </c>
      <c r="MR32" s="787">
        <v>150867</v>
      </c>
      <c r="MS32" s="787">
        <v>641208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322342</v>
      </c>
      <c r="NB32" s="845">
        <v>0</v>
      </c>
      <c r="NC32" s="845">
        <v>317545</v>
      </c>
      <c r="ND32" s="846">
        <v>102515</v>
      </c>
      <c r="NE32" s="845">
        <v>0</v>
      </c>
      <c r="NF32" s="845">
        <v>0</v>
      </c>
      <c r="NG32" s="845">
        <v>0</v>
      </c>
      <c r="NH32" s="845">
        <v>0</v>
      </c>
      <c r="NI32" s="846">
        <v>742402</v>
      </c>
      <c r="NJ32" s="844">
        <v>664151</v>
      </c>
      <c r="NK32" s="847">
        <v>1406553</v>
      </c>
      <c r="NL32" s="839"/>
      <c r="NM32" s="839"/>
      <c r="NN32" s="553" t="s">
        <v>45</v>
      </c>
      <c r="NO32" s="844">
        <v>1118</v>
      </c>
      <c r="NP32" s="845">
        <v>0</v>
      </c>
      <c r="NQ32" s="845">
        <v>203</v>
      </c>
      <c r="NR32" s="846">
        <v>0</v>
      </c>
      <c r="NS32" s="845">
        <v>0</v>
      </c>
      <c r="NT32" s="845">
        <v>0</v>
      </c>
      <c r="NU32" s="845">
        <v>0</v>
      </c>
      <c r="NV32" s="845">
        <v>0</v>
      </c>
      <c r="NW32" s="846">
        <v>1321</v>
      </c>
      <c r="NX32" s="847">
        <v>2350</v>
      </c>
      <c r="NY32" s="847">
        <v>3671</v>
      </c>
    </row>
    <row r="33" spans="1:389" ht="18.75" customHeight="1" thickTop="1">
      <c r="A33" s="69" t="s">
        <v>114</v>
      </c>
      <c r="B33" s="139">
        <v>170546</v>
      </c>
      <c r="C33" s="135">
        <v>150314</v>
      </c>
      <c r="D33" s="19">
        <v>13.46</v>
      </c>
      <c r="E33" s="4"/>
      <c r="F33" s="4"/>
      <c r="G33" s="20" t="s">
        <v>115</v>
      </c>
      <c r="H33" s="42">
        <v>16</v>
      </c>
      <c r="I33" s="43">
        <v>7</v>
      </c>
      <c r="J33" s="44">
        <v>12</v>
      </c>
      <c r="K33" s="43">
        <v>35</v>
      </c>
      <c r="L33" s="45">
        <v>56</v>
      </c>
      <c r="M33" s="46">
        <v>-37.5</v>
      </c>
      <c r="N33" s="892"/>
      <c r="O33" s="58" t="s">
        <v>59</v>
      </c>
      <c r="P33" s="59">
        <v>107.04</v>
      </c>
      <c r="Q33" s="60">
        <v>98.45</v>
      </c>
      <c r="R33" s="62">
        <v>8.73</v>
      </c>
      <c r="S33" s="59">
        <v>62.39</v>
      </c>
      <c r="T33" s="60">
        <v>53.53</v>
      </c>
      <c r="U33" s="62">
        <v>16.55</v>
      </c>
      <c r="V33" s="59">
        <v>94.04</v>
      </c>
      <c r="W33" s="60">
        <v>85.97</v>
      </c>
      <c r="X33" s="62">
        <v>9.39</v>
      </c>
      <c r="Y33" s="892"/>
      <c r="Z33" s="892"/>
      <c r="AA33" s="892" t="s">
        <v>35</v>
      </c>
      <c r="AB33" s="63">
        <v>0</v>
      </c>
      <c r="AC33" s="63">
        <v>0</v>
      </c>
      <c r="AD33" s="63">
        <v>0</v>
      </c>
      <c r="AE33" s="63">
        <v>0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178784</v>
      </c>
      <c r="CG33" s="135">
        <v>156557</v>
      </c>
      <c r="CH33" s="19">
        <v>14.2</v>
      </c>
      <c r="CI33" s="4"/>
      <c r="CJ33" s="4"/>
      <c r="CK33" s="20" t="s">
        <v>115</v>
      </c>
      <c r="CL33" s="42">
        <v>4</v>
      </c>
      <c r="CM33" s="43">
        <v>2</v>
      </c>
      <c r="CN33" s="44">
        <v>5</v>
      </c>
      <c r="CO33" s="43">
        <v>11</v>
      </c>
      <c r="CP33" s="45">
        <v>9</v>
      </c>
      <c r="CQ33" s="46">
        <v>22.22</v>
      </c>
      <c r="CR33" s="892"/>
      <c r="CS33" s="58" t="s">
        <v>59</v>
      </c>
      <c r="CT33" s="59">
        <v>81.05</v>
      </c>
      <c r="CU33" s="278">
        <v>72.489999999999995</v>
      </c>
      <c r="CV33" s="61">
        <v>11.81</v>
      </c>
      <c r="CW33" s="59">
        <v>161.08000000000001</v>
      </c>
      <c r="CX33" s="278">
        <v>73.89</v>
      </c>
      <c r="CY33" s="61">
        <v>118</v>
      </c>
      <c r="CZ33" s="59">
        <v>93.53</v>
      </c>
      <c r="DA33" s="278">
        <v>72.7</v>
      </c>
      <c r="DB33" s="61">
        <v>28.65</v>
      </c>
      <c r="DC33" s="892"/>
      <c r="DD33" s="892"/>
      <c r="DE33" s="892" t="s">
        <v>35</v>
      </c>
      <c r="DF33" s="85">
        <v>0</v>
      </c>
      <c r="DG33" s="85">
        <v>0</v>
      </c>
      <c r="DH33" s="85">
        <v>0</v>
      </c>
      <c r="DI33" s="13">
        <v>0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141011</v>
      </c>
      <c r="FK33" s="135">
        <v>118223</v>
      </c>
      <c r="FL33" s="19">
        <v>19.28</v>
      </c>
      <c r="FM33" s="4"/>
      <c r="FN33" s="4"/>
      <c r="FO33" s="20" t="s">
        <v>115</v>
      </c>
      <c r="FP33" s="470">
        <v>7</v>
      </c>
      <c r="FQ33" s="471">
        <v>6</v>
      </c>
      <c r="FR33" s="472">
        <v>4</v>
      </c>
      <c r="FS33" s="43">
        <v>17</v>
      </c>
      <c r="FT33" s="45">
        <v>21</v>
      </c>
      <c r="FU33" s="46">
        <v>-19.05</v>
      </c>
      <c r="FV33" s="892"/>
      <c r="FW33" s="58" t="s">
        <v>59</v>
      </c>
      <c r="FX33" s="59">
        <v>80</v>
      </c>
      <c r="FY33" s="278">
        <v>72.55</v>
      </c>
      <c r="FZ33" s="61">
        <v>10.27</v>
      </c>
      <c r="GA33" s="59">
        <v>109.73</v>
      </c>
      <c r="GB33" s="278">
        <v>99.5</v>
      </c>
      <c r="GC33" s="61">
        <v>10.28</v>
      </c>
      <c r="GD33" s="59">
        <v>92.81</v>
      </c>
      <c r="GE33" s="278">
        <v>83.84</v>
      </c>
      <c r="GF33" s="61">
        <v>10.7</v>
      </c>
      <c r="GG33" s="892"/>
      <c r="GH33" s="892"/>
      <c r="GI33" s="892" t="s">
        <v>35</v>
      </c>
      <c r="GJ33" s="476">
        <v>0</v>
      </c>
      <c r="GK33" s="476">
        <v>0</v>
      </c>
      <c r="GL33" s="476">
        <v>0</v>
      </c>
      <c r="GM33" s="320">
        <v>0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150867</v>
      </c>
      <c r="IO33" s="135">
        <v>157114</v>
      </c>
      <c r="IP33" s="19">
        <v>-3.98</v>
      </c>
      <c r="IQ33" s="4"/>
      <c r="IR33" s="4"/>
      <c r="IS33" s="20" t="s">
        <v>115</v>
      </c>
      <c r="IT33" s="470">
        <v>0</v>
      </c>
      <c r="IU33" s="471">
        <v>0</v>
      </c>
      <c r="IV33" s="472">
        <v>0</v>
      </c>
      <c r="IW33" s="43">
        <v>0</v>
      </c>
      <c r="IX33" s="45">
        <v>5</v>
      </c>
      <c r="IY33" s="46">
        <v>-100</v>
      </c>
      <c r="IZ33" s="892"/>
      <c r="JA33" s="58" t="s">
        <v>59</v>
      </c>
      <c r="JB33" s="59">
        <v>65.83</v>
      </c>
      <c r="JC33" s="278">
        <v>56.71</v>
      </c>
      <c r="JD33" s="61">
        <v>16.079999999999998</v>
      </c>
      <c r="JE33" s="59">
        <v>84.88</v>
      </c>
      <c r="JF33" s="278">
        <v>76.489999999999995</v>
      </c>
      <c r="JG33" s="61">
        <v>10.97</v>
      </c>
      <c r="JH33" s="59">
        <v>74.37</v>
      </c>
      <c r="JI33" s="278">
        <v>65.430000000000007</v>
      </c>
      <c r="JJ33" s="61">
        <v>13.66</v>
      </c>
      <c r="JK33" s="892"/>
      <c r="JL33" s="892"/>
      <c r="JM33" s="892" t="s">
        <v>35</v>
      </c>
      <c r="JN33" s="476">
        <v>0</v>
      </c>
      <c r="JO33" s="476">
        <v>0</v>
      </c>
      <c r="JP33" s="476">
        <v>0</v>
      </c>
      <c r="JQ33" s="320">
        <v>0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641208</v>
      </c>
      <c r="LS33" s="628">
        <v>582208</v>
      </c>
      <c r="LT33" s="324">
        <v>10.130000000000001</v>
      </c>
      <c r="LU33" s="4"/>
      <c r="LV33" s="4"/>
      <c r="LW33" s="20" t="s">
        <v>115</v>
      </c>
      <c r="LX33" s="470">
        <v>63</v>
      </c>
      <c r="LY33" s="909">
        <v>91</v>
      </c>
      <c r="LZ33" s="651">
        <v>-30.77</v>
      </c>
      <c r="MA33" s="652"/>
      <c r="MB33" s="58" t="s">
        <v>59</v>
      </c>
      <c r="MC33" s="59">
        <v>81.99</v>
      </c>
      <c r="MD33" s="1075">
        <v>72.680000000000007</v>
      </c>
      <c r="ME33" s="533">
        <v>12.81</v>
      </c>
      <c r="MF33" s="59">
        <v>94.09</v>
      </c>
      <c r="MG33" s="1075">
        <v>77.55</v>
      </c>
      <c r="MH33" s="533">
        <v>21.33</v>
      </c>
      <c r="MI33" s="59">
        <v>86.23</v>
      </c>
      <c r="MJ33" s="1075">
        <v>74.36</v>
      </c>
      <c r="MK33" s="533">
        <v>15.96</v>
      </c>
      <c r="ML33" s="525"/>
      <c r="MM33" s="525"/>
      <c r="MN33" s="525" t="s">
        <v>35</v>
      </c>
      <c r="MO33" s="787">
        <v>0</v>
      </c>
      <c r="MP33" s="787">
        <v>0</v>
      </c>
      <c r="MQ33" s="787">
        <v>0</v>
      </c>
      <c r="MR33" s="787">
        <v>0</v>
      </c>
      <c r="MS33" s="787">
        <v>0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170304</v>
      </c>
      <c r="C34" s="141">
        <v>150099</v>
      </c>
      <c r="D34" s="40">
        <v>13.46</v>
      </c>
      <c r="E34" s="4"/>
      <c r="F34" s="4"/>
      <c r="G34" s="20" t="s">
        <v>117</v>
      </c>
      <c r="H34" s="42">
        <v>0</v>
      </c>
      <c r="I34" s="43">
        <v>0</v>
      </c>
      <c r="J34" s="44">
        <v>3</v>
      </c>
      <c r="K34" s="43">
        <v>3</v>
      </c>
      <c r="L34" s="45">
        <v>0</v>
      </c>
      <c r="M34" s="46">
        <v>0</v>
      </c>
      <c r="N34" s="892"/>
      <c r="O34" s="58" t="s">
        <v>65</v>
      </c>
      <c r="P34" s="59">
        <v>81.099999999999994</v>
      </c>
      <c r="Q34" s="60">
        <v>76.849999999999994</v>
      </c>
      <c r="R34" s="62">
        <v>5.53</v>
      </c>
      <c r="S34" s="59">
        <v>68.53</v>
      </c>
      <c r="T34" s="60">
        <v>59.42</v>
      </c>
      <c r="U34" s="62">
        <v>15.33</v>
      </c>
      <c r="V34" s="59">
        <v>77.44</v>
      </c>
      <c r="W34" s="60">
        <v>72.010000000000005</v>
      </c>
      <c r="X34" s="62">
        <v>7.54</v>
      </c>
      <c r="Y34" s="892"/>
      <c r="Z34" s="892"/>
      <c r="AA34" s="892" t="s">
        <v>49</v>
      </c>
      <c r="AB34" s="63">
        <v>30837</v>
      </c>
      <c r="AC34" s="63">
        <v>29288</v>
      </c>
      <c r="AD34" s="63">
        <v>30739</v>
      </c>
      <c r="AE34" s="63">
        <v>90864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178633</v>
      </c>
      <c r="CG34" s="141">
        <v>156425</v>
      </c>
      <c r="CH34" s="40">
        <v>14.2</v>
      </c>
      <c r="CI34" s="4"/>
      <c r="CJ34" s="4"/>
      <c r="CK34" s="20" t="s">
        <v>117</v>
      </c>
      <c r="CL34" s="42">
        <v>0</v>
      </c>
      <c r="CM34" s="43">
        <v>0</v>
      </c>
      <c r="CN34" s="44">
        <v>0</v>
      </c>
      <c r="CO34" s="43">
        <v>0</v>
      </c>
      <c r="CP34" s="45">
        <v>0</v>
      </c>
      <c r="CQ34" s="46">
        <v>0</v>
      </c>
      <c r="CR34" s="892"/>
      <c r="CS34" s="58" t="s">
        <v>65</v>
      </c>
      <c r="CT34" s="59">
        <v>45.48</v>
      </c>
      <c r="CU34" s="278">
        <v>44.12</v>
      </c>
      <c r="CV34" s="61">
        <v>3.08</v>
      </c>
      <c r="CW34" s="59">
        <v>43.48</v>
      </c>
      <c r="CX34" s="278">
        <v>39.04</v>
      </c>
      <c r="CY34" s="61">
        <v>11.37</v>
      </c>
      <c r="CZ34" s="59">
        <v>45.16</v>
      </c>
      <c r="DA34" s="278">
        <v>43.36</v>
      </c>
      <c r="DB34" s="61">
        <v>4.1500000000000004</v>
      </c>
      <c r="DC34" s="892"/>
      <c r="DD34" s="892"/>
      <c r="DE34" s="892" t="s">
        <v>49</v>
      </c>
      <c r="DF34" s="85">
        <v>30107</v>
      </c>
      <c r="DG34" s="85">
        <v>29764</v>
      </c>
      <c r="DH34" s="85">
        <v>29321</v>
      </c>
      <c r="DI34" s="13">
        <v>89192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140576</v>
      </c>
      <c r="FK34" s="141">
        <v>117863</v>
      </c>
      <c r="FL34" s="40">
        <v>19.27</v>
      </c>
      <c r="FM34" s="4"/>
      <c r="FN34" s="4"/>
      <c r="FO34" s="20" t="s">
        <v>117</v>
      </c>
      <c r="FP34" s="470">
        <v>0</v>
      </c>
      <c r="FQ34" s="471">
        <v>0</v>
      </c>
      <c r="FR34" s="472">
        <v>2</v>
      </c>
      <c r="FS34" s="43">
        <v>2</v>
      </c>
      <c r="FT34" s="45">
        <v>0</v>
      </c>
      <c r="FU34" s="46">
        <v>0</v>
      </c>
      <c r="FV34" s="892"/>
      <c r="FW34" s="58" t="s">
        <v>65</v>
      </c>
      <c r="FX34" s="59">
        <v>83.54</v>
      </c>
      <c r="FY34" s="278">
        <v>75.64</v>
      </c>
      <c r="FZ34" s="61">
        <v>10.44</v>
      </c>
      <c r="GA34" s="59">
        <v>72.2</v>
      </c>
      <c r="GB34" s="278">
        <v>63.78</v>
      </c>
      <c r="GC34" s="61">
        <v>13.2</v>
      </c>
      <c r="GD34" s="59">
        <v>78.650000000000006</v>
      </c>
      <c r="GE34" s="278">
        <v>70.67</v>
      </c>
      <c r="GF34" s="61">
        <v>11.29</v>
      </c>
      <c r="GG34" s="892"/>
      <c r="GH34" s="892"/>
      <c r="GI34" s="892" t="s">
        <v>49</v>
      </c>
      <c r="GJ34" s="476">
        <v>21850</v>
      </c>
      <c r="GK34" s="476">
        <v>22463</v>
      </c>
      <c r="GL34" s="476">
        <v>19587</v>
      </c>
      <c r="GM34" s="320">
        <v>63900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150374</v>
      </c>
      <c r="IO34" s="141">
        <v>156656</v>
      </c>
      <c r="IP34" s="40">
        <v>-4.01</v>
      </c>
      <c r="IQ34" s="4"/>
      <c r="IR34" s="4"/>
      <c r="IS34" s="20" t="s">
        <v>117</v>
      </c>
      <c r="IT34" s="470">
        <v>0</v>
      </c>
      <c r="IU34" s="471">
        <v>0</v>
      </c>
      <c r="IV34" s="472">
        <v>2</v>
      </c>
      <c r="IW34" s="43">
        <v>2</v>
      </c>
      <c r="IX34" s="45">
        <v>0</v>
      </c>
      <c r="IY34" s="46">
        <v>0</v>
      </c>
      <c r="IZ34" s="892"/>
      <c r="JA34" s="58" t="s">
        <v>65</v>
      </c>
      <c r="JB34" s="59">
        <v>57.81</v>
      </c>
      <c r="JC34" s="278">
        <v>45.55</v>
      </c>
      <c r="JD34" s="61">
        <v>26.92</v>
      </c>
      <c r="JE34" s="59">
        <v>37.479999999999997</v>
      </c>
      <c r="JF34" s="278">
        <v>25.88</v>
      </c>
      <c r="JG34" s="61">
        <v>44.82</v>
      </c>
      <c r="JH34" s="59">
        <v>48.7</v>
      </c>
      <c r="JI34" s="278">
        <v>36.869999999999997</v>
      </c>
      <c r="JJ34" s="61">
        <v>32.090000000000003</v>
      </c>
      <c r="JK34" s="892"/>
      <c r="JL34" s="892"/>
      <c r="JM34" s="892" t="s">
        <v>49</v>
      </c>
      <c r="JN34" s="476">
        <v>24060</v>
      </c>
      <c r="JO34" s="476">
        <v>25381</v>
      </c>
      <c r="JP34" s="476">
        <v>24351</v>
      </c>
      <c r="JQ34" s="320">
        <v>73792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639887</v>
      </c>
      <c r="LS34" s="629">
        <v>581043</v>
      </c>
      <c r="LT34" s="196">
        <v>10.130000000000001</v>
      </c>
      <c r="LU34" s="4"/>
      <c r="LV34" s="4"/>
      <c r="LW34" s="20" t="s">
        <v>117</v>
      </c>
      <c r="LX34" s="470">
        <v>7</v>
      </c>
      <c r="LY34" s="909">
        <v>0</v>
      </c>
      <c r="LZ34" s="651">
        <v>0</v>
      </c>
      <c r="MA34" s="652"/>
      <c r="MB34" s="58" t="s">
        <v>65</v>
      </c>
      <c r="MC34" s="59">
        <v>64.41</v>
      </c>
      <c r="MD34" s="1075">
        <v>57.01</v>
      </c>
      <c r="ME34" s="533">
        <v>12.98</v>
      </c>
      <c r="MF34" s="59">
        <v>52.11</v>
      </c>
      <c r="MG34" s="1075">
        <v>40.909999999999997</v>
      </c>
      <c r="MH34" s="533">
        <v>27.38</v>
      </c>
      <c r="MI34" s="59">
        <v>60.09</v>
      </c>
      <c r="MJ34" s="1075">
        <v>51.47</v>
      </c>
      <c r="MK34" s="533">
        <v>16.75</v>
      </c>
      <c r="ML34" s="525"/>
      <c r="MM34" s="525"/>
      <c r="MN34" s="525" t="s">
        <v>49</v>
      </c>
      <c r="MO34" s="787">
        <v>90864</v>
      </c>
      <c r="MP34" s="787">
        <v>89192</v>
      </c>
      <c r="MQ34" s="787">
        <v>63900</v>
      </c>
      <c r="MR34" s="787">
        <v>73792</v>
      </c>
      <c r="MS34" s="787">
        <v>317748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242</v>
      </c>
      <c r="C35" s="143">
        <v>215</v>
      </c>
      <c r="D35" s="74">
        <v>12.56</v>
      </c>
      <c r="E35" s="4"/>
      <c r="F35" s="4"/>
      <c r="G35" s="20" t="s">
        <v>120</v>
      </c>
      <c r="H35" s="42">
        <v>23</v>
      </c>
      <c r="I35" s="43">
        <v>14</v>
      </c>
      <c r="J35" s="44">
        <v>10</v>
      </c>
      <c r="K35" s="43">
        <v>47</v>
      </c>
      <c r="L35" s="45">
        <v>48</v>
      </c>
      <c r="M35" s="46">
        <v>-2.08</v>
      </c>
      <c r="N35" s="892"/>
      <c r="O35" s="58" t="s">
        <v>70</v>
      </c>
      <c r="P35" s="59">
        <v>150.34</v>
      </c>
      <c r="Q35" s="60">
        <v>140.44999999999999</v>
      </c>
      <c r="R35" s="62">
        <v>7.04</v>
      </c>
      <c r="S35" s="59">
        <v>119.66</v>
      </c>
      <c r="T35" s="60">
        <v>112.32</v>
      </c>
      <c r="U35" s="62">
        <v>6.53</v>
      </c>
      <c r="V35" s="59">
        <v>141.41</v>
      </c>
      <c r="W35" s="60">
        <v>132.63</v>
      </c>
      <c r="X35" s="62">
        <v>6.62</v>
      </c>
      <c r="Y35" s="892"/>
      <c r="Z35" s="892"/>
      <c r="AA35" s="892" t="s">
        <v>55</v>
      </c>
      <c r="AB35" s="63">
        <v>26593</v>
      </c>
      <c r="AC35" s="63">
        <v>25746</v>
      </c>
      <c r="AD35" s="63">
        <v>27343</v>
      </c>
      <c r="AE35" s="63">
        <v>79682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151</v>
      </c>
      <c r="CG35" s="143">
        <v>132</v>
      </c>
      <c r="CH35" s="74">
        <v>14.39</v>
      </c>
      <c r="CI35" s="4"/>
      <c r="CJ35" s="4"/>
      <c r="CK35" s="20" t="s">
        <v>120</v>
      </c>
      <c r="CL35" s="42">
        <v>0</v>
      </c>
      <c r="CM35" s="43">
        <v>3</v>
      </c>
      <c r="CN35" s="44">
        <v>0</v>
      </c>
      <c r="CO35" s="43">
        <v>3</v>
      </c>
      <c r="CP35" s="45">
        <v>2</v>
      </c>
      <c r="CQ35" s="46">
        <v>50</v>
      </c>
      <c r="CR35" s="892"/>
      <c r="CS35" s="58" t="s">
        <v>70</v>
      </c>
      <c r="CT35" s="59">
        <v>86.49</v>
      </c>
      <c r="CU35" s="278">
        <v>82.98</v>
      </c>
      <c r="CV35" s="61">
        <v>4.2300000000000004</v>
      </c>
      <c r="CW35" s="59">
        <v>75.89</v>
      </c>
      <c r="CX35" s="278">
        <v>68.290000000000006</v>
      </c>
      <c r="CY35" s="61">
        <v>11.13</v>
      </c>
      <c r="CZ35" s="59">
        <v>84.84</v>
      </c>
      <c r="DA35" s="278">
        <v>80.8</v>
      </c>
      <c r="DB35" s="61">
        <v>5</v>
      </c>
      <c r="DC35" s="892"/>
      <c r="DD35" s="892"/>
      <c r="DE35" s="892" t="s">
        <v>55</v>
      </c>
      <c r="DF35" s="85">
        <v>28460</v>
      </c>
      <c r="DG35" s="85">
        <v>31710</v>
      </c>
      <c r="DH35" s="85">
        <v>29422</v>
      </c>
      <c r="DI35" s="13">
        <v>89592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435</v>
      </c>
      <c r="FK35" s="143">
        <v>360</v>
      </c>
      <c r="FL35" s="74">
        <v>20.83</v>
      </c>
      <c r="FM35" s="4"/>
      <c r="FN35" s="4"/>
      <c r="FO35" s="20" t="s">
        <v>120</v>
      </c>
      <c r="FP35" s="470">
        <v>3</v>
      </c>
      <c r="FQ35" s="471">
        <v>4</v>
      </c>
      <c r="FR35" s="472">
        <v>0</v>
      </c>
      <c r="FS35" s="43">
        <v>7</v>
      </c>
      <c r="FT35" s="45">
        <v>5</v>
      </c>
      <c r="FU35" s="46">
        <v>40</v>
      </c>
      <c r="FV35" s="892"/>
      <c r="FW35" s="58" t="s">
        <v>70</v>
      </c>
      <c r="FX35" s="59">
        <v>72.27</v>
      </c>
      <c r="FY35" s="278">
        <v>63.88</v>
      </c>
      <c r="FZ35" s="61">
        <v>13.13</v>
      </c>
      <c r="GA35" s="59">
        <v>64.16</v>
      </c>
      <c r="GB35" s="278">
        <v>52.83</v>
      </c>
      <c r="GC35" s="61">
        <v>21.45</v>
      </c>
      <c r="GD35" s="59">
        <v>68.78</v>
      </c>
      <c r="GE35" s="278">
        <v>59.25</v>
      </c>
      <c r="GF35" s="61">
        <v>16.079999999999998</v>
      </c>
      <c r="GG35" s="892"/>
      <c r="GH35" s="892"/>
      <c r="GI35" s="892" t="s">
        <v>55</v>
      </c>
      <c r="GJ35" s="476">
        <v>26629</v>
      </c>
      <c r="GK35" s="476">
        <v>27312</v>
      </c>
      <c r="GL35" s="476">
        <v>23170</v>
      </c>
      <c r="GM35" s="320">
        <v>77111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493</v>
      </c>
      <c r="IO35" s="143">
        <v>458</v>
      </c>
      <c r="IP35" s="74">
        <v>7.64</v>
      </c>
      <c r="IQ35" s="4"/>
      <c r="IR35" s="4"/>
      <c r="IS35" s="20" t="s">
        <v>120</v>
      </c>
      <c r="IT35" s="470">
        <v>10</v>
      </c>
      <c r="IU35" s="471">
        <v>6</v>
      </c>
      <c r="IV35" s="472">
        <v>9</v>
      </c>
      <c r="IW35" s="43">
        <v>25</v>
      </c>
      <c r="IX35" s="45">
        <v>17</v>
      </c>
      <c r="IY35" s="46">
        <v>47.06</v>
      </c>
      <c r="IZ35" s="892"/>
      <c r="JA35" s="58" t="s">
        <v>70</v>
      </c>
      <c r="JB35" s="59">
        <v>190.61</v>
      </c>
      <c r="JC35" s="278">
        <v>180.95</v>
      </c>
      <c r="JD35" s="61">
        <v>5.34</v>
      </c>
      <c r="JE35" s="59">
        <v>141.49</v>
      </c>
      <c r="JF35" s="278">
        <v>134.19</v>
      </c>
      <c r="JG35" s="61">
        <v>5.44</v>
      </c>
      <c r="JH35" s="59">
        <v>168.59</v>
      </c>
      <c r="JI35" s="278">
        <v>160.33000000000001</v>
      </c>
      <c r="JJ35" s="61">
        <v>5.15</v>
      </c>
      <c r="JK35" s="892"/>
      <c r="JL35" s="892"/>
      <c r="JM35" s="892" t="s">
        <v>55</v>
      </c>
      <c r="JN35" s="476">
        <v>26243</v>
      </c>
      <c r="JO35" s="476">
        <v>25818</v>
      </c>
      <c r="JP35" s="476">
        <v>25014</v>
      </c>
      <c r="JQ35" s="320">
        <v>77075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1321</v>
      </c>
      <c r="LS35" s="630">
        <v>1165</v>
      </c>
      <c r="LT35" s="198">
        <v>13.39</v>
      </c>
      <c r="LU35" s="4"/>
      <c r="LV35" s="4"/>
      <c r="LW35" s="20" t="s">
        <v>120</v>
      </c>
      <c r="LX35" s="470">
        <v>82</v>
      </c>
      <c r="LY35" s="909">
        <v>72</v>
      </c>
      <c r="LZ35" s="651">
        <v>13.89</v>
      </c>
      <c r="MA35" s="652"/>
      <c r="MB35" s="58" t="s">
        <v>70</v>
      </c>
      <c r="MC35" s="59">
        <v>132.27000000000001</v>
      </c>
      <c r="MD35" s="1075">
        <v>127.22</v>
      </c>
      <c r="ME35" s="533">
        <v>3.97</v>
      </c>
      <c r="MF35" s="59">
        <v>112.45</v>
      </c>
      <c r="MG35" s="1075">
        <v>106.96</v>
      </c>
      <c r="MH35" s="533">
        <v>5.13</v>
      </c>
      <c r="MI35" s="59">
        <v>125.32</v>
      </c>
      <c r="MJ35" s="1075">
        <v>120.24</v>
      </c>
      <c r="MK35" s="533">
        <v>4.22</v>
      </c>
      <c r="ML35" s="525"/>
      <c r="MM35" s="525"/>
      <c r="MN35" s="525" t="s">
        <v>55</v>
      </c>
      <c r="MO35" s="787">
        <v>79682</v>
      </c>
      <c r="MP35" s="787">
        <v>89592</v>
      </c>
      <c r="MQ35" s="787">
        <v>77111</v>
      </c>
      <c r="MR35" s="787">
        <v>77075</v>
      </c>
      <c r="MS35" s="787">
        <v>323460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0</v>
      </c>
      <c r="I36" s="43">
        <v>0</v>
      </c>
      <c r="J36" s="44">
        <v>0</v>
      </c>
      <c r="K36" s="43">
        <v>0</v>
      </c>
      <c r="L36" s="45">
        <v>0</v>
      </c>
      <c r="M36" s="46">
        <v>0</v>
      </c>
      <c r="N36" s="892"/>
      <c r="O36" s="75" t="s">
        <v>75</v>
      </c>
      <c r="P36" s="59">
        <v>45.87</v>
      </c>
      <c r="Q36" s="60">
        <v>41.62</v>
      </c>
      <c r="R36" s="62">
        <v>10.210000000000001</v>
      </c>
      <c r="S36" s="59">
        <v>41.6</v>
      </c>
      <c r="T36" s="60">
        <v>38.57</v>
      </c>
      <c r="U36" s="62">
        <v>7.86</v>
      </c>
      <c r="V36" s="59">
        <v>44.63</v>
      </c>
      <c r="W36" s="60">
        <v>40.770000000000003</v>
      </c>
      <c r="X36" s="62">
        <v>9.4700000000000006</v>
      </c>
      <c r="Y36" s="892"/>
      <c r="Z36" s="892"/>
      <c r="AA36" s="892" t="s">
        <v>60</v>
      </c>
      <c r="AB36" s="63">
        <v>0</v>
      </c>
      <c r="AC36" s="63">
        <v>0</v>
      </c>
      <c r="AD36" s="63">
        <v>0</v>
      </c>
      <c r="AE36" s="63">
        <v>0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0</v>
      </c>
      <c r="CM36" s="43">
        <v>0</v>
      </c>
      <c r="CN36" s="44">
        <v>0</v>
      </c>
      <c r="CO36" s="43">
        <v>0</v>
      </c>
      <c r="CP36" s="45">
        <v>0</v>
      </c>
      <c r="CQ36" s="46">
        <v>0</v>
      </c>
      <c r="CR36" s="892"/>
      <c r="CS36" s="75" t="s">
        <v>75</v>
      </c>
      <c r="CT36" s="59">
        <v>42.57</v>
      </c>
      <c r="CU36" s="278">
        <v>38.65</v>
      </c>
      <c r="CV36" s="61">
        <v>10.14</v>
      </c>
      <c r="CW36" s="59">
        <v>38.56</v>
      </c>
      <c r="CX36" s="278">
        <v>36.6</v>
      </c>
      <c r="CY36" s="61">
        <v>5.36</v>
      </c>
      <c r="CZ36" s="59">
        <v>41.95</v>
      </c>
      <c r="DA36" s="278">
        <v>38.340000000000003</v>
      </c>
      <c r="DB36" s="61">
        <v>9.42</v>
      </c>
      <c r="DC36" s="892"/>
      <c r="DD36" s="892"/>
      <c r="DE36" s="892" t="s">
        <v>60</v>
      </c>
      <c r="DF36" s="85">
        <v>0</v>
      </c>
      <c r="DG36" s="85">
        <v>0</v>
      </c>
      <c r="DH36" s="85">
        <v>0</v>
      </c>
      <c r="DI36" s="13">
        <v>0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1077" t="s">
        <v>207</v>
      </c>
      <c r="FJ36" s="144"/>
      <c r="FK36" s="144"/>
      <c r="FL36" s="92"/>
      <c r="FM36" s="4"/>
      <c r="FN36" s="4"/>
      <c r="FO36" s="20" t="s">
        <v>121</v>
      </c>
      <c r="FP36" s="470">
        <v>0</v>
      </c>
      <c r="FQ36" s="471">
        <v>5</v>
      </c>
      <c r="FR36" s="472">
        <v>0</v>
      </c>
      <c r="FS36" s="43">
        <v>5</v>
      </c>
      <c r="FT36" s="45">
        <v>0</v>
      </c>
      <c r="FU36" s="46">
        <v>0</v>
      </c>
      <c r="FV36" s="892"/>
      <c r="FW36" s="75" t="s">
        <v>75</v>
      </c>
      <c r="FX36" s="59">
        <v>57.42</v>
      </c>
      <c r="FY36" s="278">
        <v>50.82</v>
      </c>
      <c r="FZ36" s="61">
        <v>12.99</v>
      </c>
      <c r="GA36" s="59">
        <v>68.86</v>
      </c>
      <c r="GB36" s="278">
        <v>55.19</v>
      </c>
      <c r="GC36" s="61">
        <v>24.77</v>
      </c>
      <c r="GD36" s="59">
        <v>62.35</v>
      </c>
      <c r="GE36" s="278">
        <v>52.65</v>
      </c>
      <c r="GF36" s="61">
        <v>18.420000000000002</v>
      </c>
      <c r="GG36" s="892"/>
      <c r="GH36" s="892"/>
      <c r="GI36" s="892" t="s">
        <v>60</v>
      </c>
      <c r="GJ36" s="476">
        <v>0</v>
      </c>
      <c r="GK36" s="476">
        <v>0</v>
      </c>
      <c r="GL36" s="476">
        <v>0</v>
      </c>
      <c r="GM36" s="320">
        <v>0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5</v>
      </c>
      <c r="IU36" s="471">
        <v>0</v>
      </c>
      <c r="IV36" s="472">
        <v>8</v>
      </c>
      <c r="IW36" s="43">
        <v>13</v>
      </c>
      <c r="IX36" s="45">
        <v>0</v>
      </c>
      <c r="IY36" s="46">
        <v>0</v>
      </c>
      <c r="IZ36" s="892"/>
      <c r="JA36" s="75" t="s">
        <v>75</v>
      </c>
      <c r="JB36" s="59">
        <v>64.78</v>
      </c>
      <c r="JC36" s="278">
        <v>52.22</v>
      </c>
      <c r="JD36" s="61">
        <v>24.05</v>
      </c>
      <c r="JE36" s="59">
        <v>52.43</v>
      </c>
      <c r="JF36" s="278">
        <v>40.21</v>
      </c>
      <c r="JG36" s="61">
        <v>30.39</v>
      </c>
      <c r="JH36" s="59">
        <v>59.24</v>
      </c>
      <c r="JI36" s="278">
        <v>46.92</v>
      </c>
      <c r="JJ36" s="61">
        <v>26.26</v>
      </c>
      <c r="JK36" s="892"/>
      <c r="JL36" s="892"/>
      <c r="JM36" s="892" t="s">
        <v>60</v>
      </c>
      <c r="JN36" s="476">
        <v>0</v>
      </c>
      <c r="JO36" s="476">
        <v>0</v>
      </c>
      <c r="JP36" s="476">
        <v>0</v>
      </c>
      <c r="JQ36" s="320">
        <v>0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18</v>
      </c>
      <c r="LY36" s="909">
        <v>0</v>
      </c>
      <c r="LZ36" s="651">
        <v>0</v>
      </c>
      <c r="MA36" s="652"/>
      <c r="MB36" s="75" t="s">
        <v>75</v>
      </c>
      <c r="MC36" s="59">
        <v>53.07</v>
      </c>
      <c r="MD36" s="1075">
        <v>45.98</v>
      </c>
      <c r="ME36" s="533">
        <v>15.42</v>
      </c>
      <c r="MF36" s="59">
        <v>53.31</v>
      </c>
      <c r="MG36" s="1075">
        <v>42.93</v>
      </c>
      <c r="MH36" s="533">
        <v>24.18</v>
      </c>
      <c r="MI36" s="59">
        <v>53.15</v>
      </c>
      <c r="MJ36" s="1075">
        <v>44.93</v>
      </c>
      <c r="MK36" s="533">
        <v>18.3</v>
      </c>
      <c r="ML36" s="525"/>
      <c r="MM36" s="525"/>
      <c r="MN36" s="525" t="s">
        <v>60</v>
      </c>
      <c r="MO36" s="787">
        <v>0</v>
      </c>
      <c r="MP36" s="787">
        <v>0</v>
      </c>
      <c r="MQ36" s="787">
        <v>0</v>
      </c>
      <c r="MR36" s="787">
        <v>0</v>
      </c>
      <c r="MS36" s="787">
        <v>0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47"/>
      <c r="B37" s="144"/>
      <c r="C37" s="144"/>
      <c r="D37" s="92"/>
      <c r="E37" s="4"/>
      <c r="F37" s="4"/>
      <c r="G37" s="20" t="s">
        <v>122</v>
      </c>
      <c r="H37" s="42">
        <v>0</v>
      </c>
      <c r="I37" s="43">
        <v>0</v>
      </c>
      <c r="J37" s="44">
        <v>0</v>
      </c>
      <c r="K37" s="43">
        <v>0</v>
      </c>
      <c r="L37" s="45">
        <v>0</v>
      </c>
      <c r="M37" s="46">
        <v>0</v>
      </c>
      <c r="N37" s="892"/>
      <c r="O37" s="78" t="s">
        <v>78</v>
      </c>
      <c r="P37" s="79">
        <v>1179.56</v>
      </c>
      <c r="Q37" s="80">
        <v>1088.4399999999998</v>
      </c>
      <c r="R37" s="81">
        <v>8.3699999999999992</v>
      </c>
      <c r="S37" s="82">
        <v>746.85</v>
      </c>
      <c r="T37" s="80">
        <v>703.01999999999987</v>
      </c>
      <c r="U37" s="81">
        <v>6.23</v>
      </c>
      <c r="V37" s="82">
        <v>1053.56</v>
      </c>
      <c r="W37" s="80">
        <v>981.37</v>
      </c>
      <c r="X37" s="81">
        <v>7.36</v>
      </c>
      <c r="Y37" s="892"/>
      <c r="Z37" s="892"/>
      <c r="AA37" s="892" t="s">
        <v>66</v>
      </c>
      <c r="AB37" s="63">
        <v>0</v>
      </c>
      <c r="AC37" s="63">
        <v>0</v>
      </c>
      <c r="AD37" s="63">
        <v>0</v>
      </c>
      <c r="AE37" s="63">
        <v>0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47"/>
      <c r="CF37" s="144"/>
      <c r="CG37" s="144"/>
      <c r="CH37" s="92"/>
      <c r="CI37" s="4"/>
      <c r="CJ37" s="4"/>
      <c r="CK37" s="20" t="s">
        <v>122</v>
      </c>
      <c r="CL37" s="42">
        <v>0</v>
      </c>
      <c r="CM37" s="43">
        <v>0</v>
      </c>
      <c r="CN37" s="44">
        <v>0</v>
      </c>
      <c r="CO37" s="43">
        <v>0</v>
      </c>
      <c r="CP37" s="45">
        <v>0</v>
      </c>
      <c r="CQ37" s="46">
        <v>0</v>
      </c>
      <c r="CR37" s="892"/>
      <c r="CS37" s="78" t="s">
        <v>78</v>
      </c>
      <c r="CT37" s="79">
        <v>1132.7599999999998</v>
      </c>
      <c r="CU37" s="283">
        <v>1085.3000000000002</v>
      </c>
      <c r="CV37" s="81">
        <v>4.37</v>
      </c>
      <c r="CW37" s="82">
        <v>943.93000000000006</v>
      </c>
      <c r="CX37" s="283">
        <v>845.08999999999992</v>
      </c>
      <c r="CY37" s="81">
        <v>11.7</v>
      </c>
      <c r="CZ37" s="82">
        <v>1103.3200000000002</v>
      </c>
      <c r="DA37" s="283">
        <v>1049.6300000000001</v>
      </c>
      <c r="DB37" s="81">
        <v>5.12</v>
      </c>
      <c r="DC37" s="892"/>
      <c r="DD37" s="892"/>
      <c r="DE37" s="892" t="s">
        <v>66</v>
      </c>
      <c r="DF37" s="85">
        <v>0</v>
      </c>
      <c r="DG37" s="85">
        <v>0</v>
      </c>
      <c r="DH37" s="85">
        <v>0</v>
      </c>
      <c r="DI37" s="13">
        <v>0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47"/>
      <c r="FJ37" s="144"/>
      <c r="FK37" s="144"/>
      <c r="FL37" s="92"/>
      <c r="FM37" s="4"/>
      <c r="FN37" s="4"/>
      <c r="FO37" s="20" t="s">
        <v>122</v>
      </c>
      <c r="FP37" s="470">
        <v>0</v>
      </c>
      <c r="FQ37" s="471">
        <v>2</v>
      </c>
      <c r="FR37" s="472">
        <v>0</v>
      </c>
      <c r="FS37" s="43">
        <v>2</v>
      </c>
      <c r="FT37" s="45">
        <v>0</v>
      </c>
      <c r="FU37" s="46">
        <v>0</v>
      </c>
      <c r="FV37" s="892"/>
      <c r="FW37" s="78" t="s">
        <v>78</v>
      </c>
      <c r="FX37" s="79">
        <v>983.3</v>
      </c>
      <c r="FY37" s="283">
        <v>918.01</v>
      </c>
      <c r="FZ37" s="81">
        <v>7.11</v>
      </c>
      <c r="GA37" s="82">
        <v>757</v>
      </c>
      <c r="GB37" s="283">
        <v>691.82999999999993</v>
      </c>
      <c r="GC37" s="81">
        <v>9.42</v>
      </c>
      <c r="GD37" s="82">
        <v>885.78</v>
      </c>
      <c r="GE37" s="283">
        <v>823.24</v>
      </c>
      <c r="GF37" s="81">
        <v>7.6</v>
      </c>
      <c r="GG37" s="892"/>
      <c r="GH37" s="892"/>
      <c r="GI37" s="892" t="s">
        <v>66</v>
      </c>
      <c r="GJ37" s="476">
        <v>0</v>
      </c>
      <c r="GK37" s="476">
        <v>0</v>
      </c>
      <c r="GL37" s="476">
        <v>0</v>
      </c>
      <c r="GM37" s="320">
        <v>0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47"/>
      <c r="IN37" s="144"/>
      <c r="IO37" s="144"/>
      <c r="IP37" s="92"/>
      <c r="IQ37" s="4"/>
      <c r="IR37" s="4"/>
      <c r="IS37" s="20" t="s">
        <v>122</v>
      </c>
      <c r="IT37" s="470">
        <v>3</v>
      </c>
      <c r="IU37" s="471">
        <v>2</v>
      </c>
      <c r="IV37" s="472">
        <v>0</v>
      </c>
      <c r="IW37" s="43">
        <v>5</v>
      </c>
      <c r="IX37" s="45">
        <v>0</v>
      </c>
      <c r="IY37" s="46">
        <v>0</v>
      </c>
      <c r="IZ37" s="892"/>
      <c r="JA37" s="78" t="s">
        <v>78</v>
      </c>
      <c r="JB37" s="79">
        <v>1645.3</v>
      </c>
      <c r="JC37" s="283">
        <v>1534.6100000000001</v>
      </c>
      <c r="JD37" s="81">
        <v>7.21</v>
      </c>
      <c r="JE37" s="82">
        <v>1006.06</v>
      </c>
      <c r="JF37" s="283">
        <v>949.74</v>
      </c>
      <c r="JG37" s="81">
        <v>5.93</v>
      </c>
      <c r="JH37" s="82">
        <v>1358.78</v>
      </c>
      <c r="JI37" s="283">
        <v>1276.7</v>
      </c>
      <c r="JJ37" s="81">
        <v>6.43</v>
      </c>
      <c r="JK37" s="892"/>
      <c r="JL37" s="892"/>
      <c r="JM37" s="892" t="s">
        <v>66</v>
      </c>
      <c r="JN37" s="476">
        <v>0</v>
      </c>
      <c r="JO37" s="476">
        <v>0</v>
      </c>
      <c r="JP37" s="476">
        <v>0</v>
      </c>
      <c r="JQ37" s="320">
        <v>0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92"/>
      <c r="LR37" s="144"/>
      <c r="LS37" s="910"/>
      <c r="LT37" s="92"/>
      <c r="LU37" s="4"/>
      <c r="LV37" s="4"/>
      <c r="LW37" s="20" t="s">
        <v>122</v>
      </c>
      <c r="LX37" s="470">
        <v>7</v>
      </c>
      <c r="LY37" s="909">
        <v>0</v>
      </c>
      <c r="LZ37" s="651">
        <v>0</v>
      </c>
      <c r="MA37" s="652"/>
      <c r="MB37" s="78" t="s">
        <v>78</v>
      </c>
      <c r="MC37" s="79">
        <v>1259.58</v>
      </c>
      <c r="MD37" s="1076">
        <v>1204.98</v>
      </c>
      <c r="ME37" s="554">
        <v>4.53</v>
      </c>
      <c r="MF37" s="79">
        <v>892.90000000000009</v>
      </c>
      <c r="MG37" s="1076">
        <v>842.99</v>
      </c>
      <c r="MH37" s="554">
        <v>5.92</v>
      </c>
      <c r="MI37" s="79">
        <v>1145.3400000000001</v>
      </c>
      <c r="MJ37" s="1076">
        <v>1086.9000000000001</v>
      </c>
      <c r="MK37" s="554">
        <v>5.38</v>
      </c>
      <c r="ML37" s="525"/>
      <c r="MM37" s="525"/>
      <c r="MN37" s="525" t="s">
        <v>66</v>
      </c>
      <c r="MO37" s="787">
        <v>0</v>
      </c>
      <c r="MP37" s="787">
        <v>0</v>
      </c>
      <c r="MQ37" s="787">
        <v>0</v>
      </c>
      <c r="MR37" s="787">
        <v>0</v>
      </c>
      <c r="MS37" s="787">
        <v>0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0</v>
      </c>
      <c r="I38" s="43">
        <v>0</v>
      </c>
      <c r="J38" s="44">
        <v>0</v>
      </c>
      <c r="K38" s="43">
        <v>0</v>
      </c>
      <c r="L38" s="45">
        <v>0</v>
      </c>
      <c r="M38" s="46">
        <v>0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3367</v>
      </c>
      <c r="AC38" s="63">
        <v>3049</v>
      </c>
      <c r="AD38" s="63">
        <v>3025</v>
      </c>
      <c r="AE38" s="63">
        <v>9441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7253</v>
      </c>
      <c r="BB38" s="231">
        <v>0</v>
      </c>
      <c r="BC38" s="231">
        <v>4849</v>
      </c>
      <c r="BD38" s="831">
        <v>258</v>
      </c>
      <c r="BE38" s="231">
        <v>0</v>
      </c>
      <c r="BF38" s="231">
        <v>0</v>
      </c>
      <c r="BG38" s="231">
        <v>0</v>
      </c>
      <c r="BH38" s="832">
        <v>0</v>
      </c>
      <c r="BI38" s="157">
        <v>12360</v>
      </c>
      <c r="BJ38" s="960">
        <v>22930</v>
      </c>
      <c r="BK38" s="959">
        <v>35290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0</v>
      </c>
      <c r="CM38" s="43">
        <v>0</v>
      </c>
      <c r="CN38" s="44">
        <v>0</v>
      </c>
      <c r="CO38" s="43">
        <v>0</v>
      </c>
      <c r="CP38" s="45">
        <v>0</v>
      </c>
      <c r="CQ38" s="46">
        <v>0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2923</v>
      </c>
      <c r="DG38" s="85">
        <v>3427</v>
      </c>
      <c r="DH38" s="85">
        <v>3268</v>
      </c>
      <c r="DI38" s="13">
        <v>9618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5335</v>
      </c>
      <c r="EF38" s="231">
        <v>0</v>
      </c>
      <c r="EG38" s="231">
        <v>3615</v>
      </c>
      <c r="EH38" s="831">
        <v>179</v>
      </c>
      <c r="EI38" s="231">
        <v>0</v>
      </c>
      <c r="EJ38" s="231">
        <v>0</v>
      </c>
      <c r="EK38" s="231">
        <v>0</v>
      </c>
      <c r="EL38" s="832">
        <v>0</v>
      </c>
      <c r="EM38" s="157">
        <v>9129</v>
      </c>
      <c r="EN38" s="960">
        <v>21886</v>
      </c>
      <c r="EO38" s="959">
        <v>31015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0</v>
      </c>
      <c r="FQ38" s="471">
        <v>0</v>
      </c>
      <c r="FR38" s="472">
        <v>3</v>
      </c>
      <c r="FS38" s="43">
        <v>3</v>
      </c>
      <c r="FT38" s="45">
        <v>0</v>
      </c>
      <c r="FU38" s="46">
        <v>0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3128</v>
      </c>
      <c r="GK38" s="476">
        <v>3108</v>
      </c>
      <c r="GL38" s="476">
        <v>3069</v>
      </c>
      <c r="GM38" s="320">
        <v>9305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3726</v>
      </c>
      <c r="HJ38" s="231">
        <v>0</v>
      </c>
      <c r="HK38" s="231">
        <v>1516</v>
      </c>
      <c r="HL38" s="831">
        <v>104</v>
      </c>
      <c r="HM38" s="231">
        <v>0</v>
      </c>
      <c r="HN38" s="231">
        <v>0</v>
      </c>
      <c r="HO38" s="231">
        <v>0</v>
      </c>
      <c r="HP38" s="832">
        <v>0</v>
      </c>
      <c r="HQ38" s="157">
        <v>5346</v>
      </c>
      <c r="HR38" s="960">
        <v>31857</v>
      </c>
      <c r="HS38" s="959">
        <v>37203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0</v>
      </c>
      <c r="IU38" s="471">
        <v>0</v>
      </c>
      <c r="IV38" s="472">
        <v>3</v>
      </c>
      <c r="IW38" s="43">
        <v>3</v>
      </c>
      <c r="IX38" s="45">
        <v>0</v>
      </c>
      <c r="IY38" s="46">
        <v>0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3053</v>
      </c>
      <c r="JO38" s="476">
        <v>3173</v>
      </c>
      <c r="JP38" s="476">
        <v>3321</v>
      </c>
      <c r="JQ38" s="320">
        <v>9547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3714</v>
      </c>
      <c r="KN38" s="231">
        <v>0</v>
      </c>
      <c r="KO38" s="231">
        <v>1750</v>
      </c>
      <c r="KP38" s="831">
        <v>975</v>
      </c>
      <c r="KQ38" s="231">
        <v>0</v>
      </c>
      <c r="KR38" s="231">
        <v>0</v>
      </c>
      <c r="KS38" s="231">
        <v>0</v>
      </c>
      <c r="KT38" s="832">
        <v>0</v>
      </c>
      <c r="KU38" s="157">
        <v>6439</v>
      </c>
      <c r="KV38" s="960">
        <v>63955</v>
      </c>
      <c r="KW38" s="959">
        <v>70394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6</v>
      </c>
      <c r="LY38" s="909">
        <v>0</v>
      </c>
      <c r="LZ38" s="651">
        <v>0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9441</v>
      </c>
      <c r="MP38" s="787">
        <v>9618</v>
      </c>
      <c r="MQ38" s="787">
        <v>9305</v>
      </c>
      <c r="MR38" s="787">
        <v>9547</v>
      </c>
      <c r="MS38" s="787">
        <v>37911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20028</v>
      </c>
      <c r="NP38" s="866">
        <v>0</v>
      </c>
      <c r="NQ38" s="866">
        <v>11730</v>
      </c>
      <c r="NR38" s="867">
        <v>1516</v>
      </c>
      <c r="NS38" s="866">
        <v>0</v>
      </c>
      <c r="NT38" s="866">
        <v>0</v>
      </c>
      <c r="NU38" s="866">
        <v>0</v>
      </c>
      <c r="NV38" s="868">
        <v>0</v>
      </c>
      <c r="NW38" s="869">
        <v>33274</v>
      </c>
      <c r="NX38" s="870">
        <v>140628</v>
      </c>
      <c r="NY38" s="871">
        <v>173902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0</v>
      </c>
      <c r="I39" s="43">
        <v>0</v>
      </c>
      <c r="J39" s="44">
        <v>0</v>
      </c>
      <c r="K39" s="43">
        <v>0</v>
      </c>
      <c r="L39" s="45">
        <v>0</v>
      </c>
      <c r="M39" s="46">
        <v>0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2045</v>
      </c>
      <c r="AC39" s="63">
        <v>2083</v>
      </c>
      <c r="AD39" s="63">
        <v>2251</v>
      </c>
      <c r="AE39" s="63">
        <v>6379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16923</v>
      </c>
      <c r="BB39" s="231">
        <v>0</v>
      </c>
      <c r="BC39" s="231">
        <v>17438</v>
      </c>
      <c r="BD39" s="831">
        <v>878</v>
      </c>
      <c r="BE39" s="231">
        <v>0</v>
      </c>
      <c r="BF39" s="231">
        <v>0</v>
      </c>
      <c r="BG39" s="231">
        <v>0</v>
      </c>
      <c r="BH39" s="832">
        <v>0</v>
      </c>
      <c r="BI39" s="157">
        <v>35239</v>
      </c>
      <c r="BJ39" s="960">
        <v>39266</v>
      </c>
      <c r="BK39" s="959">
        <v>74505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2</v>
      </c>
      <c r="CM39" s="43">
        <v>0</v>
      </c>
      <c r="CN39" s="44">
        <v>0</v>
      </c>
      <c r="CO39" s="43">
        <v>2</v>
      </c>
      <c r="CP39" s="45">
        <v>3</v>
      </c>
      <c r="CQ39" s="46">
        <v>-33.33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2525</v>
      </c>
      <c r="DG39" s="85">
        <v>2657</v>
      </c>
      <c r="DH39" s="85">
        <v>2589</v>
      </c>
      <c r="DI39" s="13">
        <v>7771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19543</v>
      </c>
      <c r="EF39" s="231">
        <v>0</v>
      </c>
      <c r="EG39" s="231">
        <v>18067</v>
      </c>
      <c r="EH39" s="831">
        <v>3257</v>
      </c>
      <c r="EI39" s="231">
        <v>0</v>
      </c>
      <c r="EJ39" s="231">
        <v>0</v>
      </c>
      <c r="EK39" s="231">
        <v>0</v>
      </c>
      <c r="EL39" s="832">
        <v>0</v>
      </c>
      <c r="EM39" s="157">
        <v>40867</v>
      </c>
      <c r="EN39" s="960">
        <v>17537</v>
      </c>
      <c r="EO39" s="959">
        <v>58404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0</v>
      </c>
      <c r="FQ39" s="471">
        <v>0</v>
      </c>
      <c r="FR39" s="472">
        <v>0</v>
      </c>
      <c r="FS39" s="43">
        <v>0</v>
      </c>
      <c r="FT39" s="45">
        <v>0</v>
      </c>
      <c r="FU39" s="46">
        <v>0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2886</v>
      </c>
      <c r="GK39" s="476">
        <v>3053</v>
      </c>
      <c r="GL39" s="476">
        <v>2656</v>
      </c>
      <c r="GM39" s="320">
        <v>8595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28348</v>
      </c>
      <c r="HJ39" s="231">
        <v>0</v>
      </c>
      <c r="HK39" s="231">
        <v>19668</v>
      </c>
      <c r="HL39" s="831">
        <v>978</v>
      </c>
      <c r="HM39" s="231">
        <v>0</v>
      </c>
      <c r="HN39" s="231">
        <v>0</v>
      </c>
      <c r="HO39" s="231">
        <v>0</v>
      </c>
      <c r="HP39" s="832">
        <v>0</v>
      </c>
      <c r="HQ39" s="157">
        <v>48994</v>
      </c>
      <c r="HR39" s="960">
        <v>60097</v>
      </c>
      <c r="HS39" s="959">
        <v>109091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6</v>
      </c>
      <c r="IU39" s="471">
        <v>0</v>
      </c>
      <c r="IV39" s="472">
        <v>0</v>
      </c>
      <c r="IW39" s="43">
        <v>6</v>
      </c>
      <c r="IX39" s="45">
        <v>11</v>
      </c>
      <c r="IY39" s="46">
        <v>-45.45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2700</v>
      </c>
      <c r="JO39" s="476">
        <v>2450</v>
      </c>
      <c r="JP39" s="476">
        <v>2366</v>
      </c>
      <c r="JQ39" s="320">
        <v>7516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28265</v>
      </c>
      <c r="KN39" s="231">
        <v>0</v>
      </c>
      <c r="KO39" s="231">
        <v>22656</v>
      </c>
      <c r="KP39" s="831">
        <v>19709</v>
      </c>
      <c r="KQ39" s="231">
        <v>0</v>
      </c>
      <c r="KR39" s="231">
        <v>0</v>
      </c>
      <c r="KS39" s="231">
        <v>0</v>
      </c>
      <c r="KT39" s="832">
        <v>0</v>
      </c>
      <c r="KU39" s="157">
        <v>70630</v>
      </c>
      <c r="KV39" s="960">
        <v>92285</v>
      </c>
      <c r="KW39" s="959">
        <v>162915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8</v>
      </c>
      <c r="LY39" s="909">
        <v>14</v>
      </c>
      <c r="LZ39" s="651">
        <v>-42.86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6379</v>
      </c>
      <c r="MP39" s="787">
        <v>7771</v>
      </c>
      <c r="MQ39" s="787">
        <v>8595</v>
      </c>
      <c r="MR39" s="787">
        <v>7516</v>
      </c>
      <c r="MS39" s="787">
        <v>30261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93079</v>
      </c>
      <c r="NP39" s="866">
        <v>0</v>
      </c>
      <c r="NQ39" s="866">
        <v>77829</v>
      </c>
      <c r="NR39" s="867">
        <v>24822</v>
      </c>
      <c r="NS39" s="866">
        <v>0</v>
      </c>
      <c r="NT39" s="866">
        <v>0</v>
      </c>
      <c r="NU39" s="866">
        <v>0</v>
      </c>
      <c r="NV39" s="868">
        <v>0</v>
      </c>
      <c r="NW39" s="869">
        <v>195730</v>
      </c>
      <c r="NX39" s="870">
        <v>209185</v>
      </c>
      <c r="NY39" s="871">
        <v>404915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0</v>
      </c>
      <c r="I40" s="43">
        <v>0</v>
      </c>
      <c r="J40" s="44">
        <v>0</v>
      </c>
      <c r="K40" s="43">
        <v>0</v>
      </c>
      <c r="L40" s="45">
        <v>0</v>
      </c>
      <c r="M40" s="46">
        <v>0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21181</v>
      </c>
      <c r="AC40" s="63">
        <v>20614</v>
      </c>
      <c r="AD40" s="63">
        <v>22067</v>
      </c>
      <c r="AE40" s="63">
        <v>63862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55506</v>
      </c>
      <c r="BB40" s="231">
        <v>0</v>
      </c>
      <c r="BC40" s="231">
        <v>68577</v>
      </c>
      <c r="BD40" s="831">
        <v>2131</v>
      </c>
      <c r="BE40" s="231">
        <v>0</v>
      </c>
      <c r="BF40" s="231">
        <v>0</v>
      </c>
      <c r="BG40" s="231">
        <v>0</v>
      </c>
      <c r="BH40" s="832">
        <v>0</v>
      </c>
      <c r="BI40" s="157">
        <v>126214</v>
      </c>
      <c r="BJ40" s="960">
        <v>55619</v>
      </c>
      <c r="BK40" s="959">
        <v>181833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0</v>
      </c>
      <c r="CM40" s="43">
        <v>0</v>
      </c>
      <c r="CN40" s="44">
        <v>0</v>
      </c>
      <c r="CO40" s="43">
        <v>0</v>
      </c>
      <c r="CP40" s="45">
        <v>0</v>
      </c>
      <c r="CQ40" s="46">
        <v>0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23012</v>
      </c>
      <c r="DG40" s="85">
        <v>25626</v>
      </c>
      <c r="DH40" s="85">
        <v>23565</v>
      </c>
      <c r="DI40" s="13">
        <v>72203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64714</v>
      </c>
      <c r="EF40" s="231">
        <v>0</v>
      </c>
      <c r="EG40" s="231">
        <v>67510</v>
      </c>
      <c r="EH40" s="831">
        <v>12204</v>
      </c>
      <c r="EI40" s="231">
        <v>0</v>
      </c>
      <c r="EJ40" s="231">
        <v>0</v>
      </c>
      <c r="EK40" s="231">
        <v>0</v>
      </c>
      <c r="EL40" s="832">
        <v>0</v>
      </c>
      <c r="EM40" s="157">
        <v>144428</v>
      </c>
      <c r="EN40" s="960">
        <v>22015</v>
      </c>
      <c r="EO40" s="959">
        <v>166443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0</v>
      </c>
      <c r="FQ40" s="471">
        <v>0</v>
      </c>
      <c r="FR40" s="472">
        <v>0</v>
      </c>
      <c r="FS40" s="43">
        <v>0</v>
      </c>
      <c r="FT40" s="45">
        <v>0</v>
      </c>
      <c r="FU40" s="46">
        <v>0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20615</v>
      </c>
      <c r="GK40" s="476">
        <v>21151</v>
      </c>
      <c r="GL40" s="476">
        <v>17445</v>
      </c>
      <c r="GM40" s="320">
        <v>59211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45037</v>
      </c>
      <c r="HJ40" s="231">
        <v>0</v>
      </c>
      <c r="HK40" s="231">
        <v>42716</v>
      </c>
      <c r="HL40" s="831">
        <v>1273</v>
      </c>
      <c r="HM40" s="231">
        <v>0</v>
      </c>
      <c r="HN40" s="231">
        <v>0</v>
      </c>
      <c r="HO40" s="231">
        <v>0</v>
      </c>
      <c r="HP40" s="832">
        <v>0</v>
      </c>
      <c r="HQ40" s="157">
        <v>89026</v>
      </c>
      <c r="HR40" s="960">
        <v>72959</v>
      </c>
      <c r="HS40" s="959">
        <v>161985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0</v>
      </c>
      <c r="IU40" s="471">
        <v>0</v>
      </c>
      <c r="IV40" s="472">
        <v>0</v>
      </c>
      <c r="IW40" s="43">
        <v>0</v>
      </c>
      <c r="IX40" s="45">
        <v>0</v>
      </c>
      <c r="IY40" s="46">
        <v>0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20490</v>
      </c>
      <c r="JO40" s="476">
        <v>20195</v>
      </c>
      <c r="JP40" s="476">
        <v>19327</v>
      </c>
      <c r="JQ40" s="320">
        <v>60012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45096</v>
      </c>
      <c r="KN40" s="231">
        <v>0</v>
      </c>
      <c r="KO40" s="231">
        <v>49386</v>
      </c>
      <c r="KP40" s="831">
        <v>60569</v>
      </c>
      <c r="KQ40" s="231">
        <v>0</v>
      </c>
      <c r="KR40" s="231">
        <v>0</v>
      </c>
      <c r="KS40" s="231">
        <v>0</v>
      </c>
      <c r="KT40" s="832">
        <v>0</v>
      </c>
      <c r="KU40" s="157">
        <v>155051</v>
      </c>
      <c r="KV40" s="960">
        <v>166095</v>
      </c>
      <c r="KW40" s="959">
        <v>321146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0</v>
      </c>
      <c r="LY40" s="909">
        <v>0</v>
      </c>
      <c r="LZ40" s="651">
        <v>0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63862</v>
      </c>
      <c r="MP40" s="787">
        <v>72203</v>
      </c>
      <c r="MQ40" s="787">
        <v>59211</v>
      </c>
      <c r="MR40" s="787">
        <v>60012</v>
      </c>
      <c r="MS40" s="787">
        <v>255288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210353</v>
      </c>
      <c r="NP40" s="866">
        <v>0</v>
      </c>
      <c r="NQ40" s="866">
        <v>228189</v>
      </c>
      <c r="NR40" s="867">
        <v>76177</v>
      </c>
      <c r="NS40" s="866">
        <v>0</v>
      </c>
      <c r="NT40" s="866">
        <v>0</v>
      </c>
      <c r="NU40" s="866">
        <v>0</v>
      </c>
      <c r="NV40" s="868">
        <v>0</v>
      </c>
      <c r="NW40" s="869">
        <v>514719</v>
      </c>
      <c r="NX40" s="870">
        <v>316688</v>
      </c>
      <c r="NY40" s="871">
        <v>831407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0</v>
      </c>
      <c r="I41" s="43">
        <v>0</v>
      </c>
      <c r="J41" s="44">
        <v>0</v>
      </c>
      <c r="K41" s="43">
        <v>0</v>
      </c>
      <c r="L41" s="45">
        <v>0</v>
      </c>
      <c r="M41" s="46">
        <v>0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1.25</v>
      </c>
      <c r="AC41" s="118">
        <v>1.22</v>
      </c>
      <c r="AD41" s="118">
        <v>1.28</v>
      </c>
      <c r="AE41" s="118">
        <v>1.25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0</v>
      </c>
      <c r="CM41" s="43">
        <v>0</v>
      </c>
      <c r="CN41" s="44">
        <v>0</v>
      </c>
      <c r="CO41" s="43">
        <v>0</v>
      </c>
      <c r="CP41" s="45">
        <v>0</v>
      </c>
      <c r="CQ41" s="46">
        <v>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1.25</v>
      </c>
      <c r="DG41" s="301">
        <v>1.24</v>
      </c>
      <c r="DH41" s="301">
        <v>1.23</v>
      </c>
      <c r="DI41" s="301">
        <v>1.24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0</v>
      </c>
      <c r="FQ41" s="471">
        <v>0</v>
      </c>
      <c r="FR41" s="472">
        <v>0</v>
      </c>
      <c r="FS41" s="43">
        <v>0</v>
      </c>
      <c r="FT41" s="45">
        <v>0</v>
      </c>
      <c r="FU41" s="46">
        <v>0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1.45</v>
      </c>
      <c r="GK41" s="484">
        <v>1.42</v>
      </c>
      <c r="GL41" s="484">
        <v>1.45</v>
      </c>
      <c r="GM41" s="484">
        <v>1.44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0</v>
      </c>
      <c r="IU41" s="471">
        <v>0</v>
      </c>
      <c r="IV41" s="472">
        <v>0</v>
      </c>
      <c r="IW41" s="43">
        <v>0</v>
      </c>
      <c r="IX41" s="45">
        <v>0</v>
      </c>
      <c r="IY41" s="46">
        <v>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1.32</v>
      </c>
      <c r="JO41" s="484">
        <v>1.27</v>
      </c>
      <c r="JP41" s="484">
        <v>1.28</v>
      </c>
      <c r="JQ41" s="484">
        <v>1.29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0</v>
      </c>
      <c r="LY41" s="909">
        <v>0</v>
      </c>
      <c r="LZ41" s="651">
        <v>0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1.25</v>
      </c>
      <c r="MP41" s="788">
        <v>1.24</v>
      </c>
      <c r="MQ41" s="788">
        <v>1.44</v>
      </c>
      <c r="MR41" s="788">
        <v>1.29</v>
      </c>
      <c r="MS41" s="788">
        <v>1.28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0</v>
      </c>
      <c r="I42" s="153">
        <v>0</v>
      </c>
      <c r="J42" s="154">
        <v>0</v>
      </c>
      <c r="K42" s="153">
        <v>0</v>
      </c>
      <c r="L42" s="155">
        <v>0</v>
      </c>
      <c r="M42" s="46">
        <v>0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0</v>
      </c>
      <c r="AC42" s="121">
        <v>0</v>
      </c>
      <c r="AD42" s="121">
        <v>0</v>
      </c>
      <c r="AE42" s="121">
        <v>0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79682</v>
      </c>
      <c r="BB42" s="826">
        <v>0</v>
      </c>
      <c r="BC42" s="826">
        <v>90864</v>
      </c>
      <c r="BD42" s="827">
        <v>3267</v>
      </c>
      <c r="BE42" s="826">
        <v>0</v>
      </c>
      <c r="BF42" s="826">
        <v>0</v>
      </c>
      <c r="BG42" s="826">
        <v>0</v>
      </c>
      <c r="BH42" s="962">
        <v>0</v>
      </c>
      <c r="BI42" s="963">
        <v>173813</v>
      </c>
      <c r="BJ42" s="964">
        <v>117815</v>
      </c>
      <c r="BK42" s="965">
        <v>291628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0</v>
      </c>
      <c r="CM42" s="43">
        <v>0</v>
      </c>
      <c r="CN42" s="44">
        <v>0</v>
      </c>
      <c r="CO42" s="153">
        <v>0</v>
      </c>
      <c r="CP42" s="155">
        <v>0</v>
      </c>
      <c r="CQ42" s="46">
        <v>0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0</v>
      </c>
      <c r="DG42" s="298">
        <v>0</v>
      </c>
      <c r="DH42" s="298">
        <v>0</v>
      </c>
      <c r="DI42" s="298">
        <v>0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89592</v>
      </c>
      <c r="EF42" s="826">
        <v>0</v>
      </c>
      <c r="EG42" s="826">
        <v>89192</v>
      </c>
      <c r="EH42" s="827">
        <v>15640</v>
      </c>
      <c r="EI42" s="826">
        <v>0</v>
      </c>
      <c r="EJ42" s="826">
        <v>0</v>
      </c>
      <c r="EK42" s="826">
        <v>0</v>
      </c>
      <c r="EL42" s="962">
        <v>0</v>
      </c>
      <c r="EM42" s="963">
        <v>194424</v>
      </c>
      <c r="EN42" s="964">
        <v>61438</v>
      </c>
      <c r="EO42" s="965">
        <v>255862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4</v>
      </c>
      <c r="FQ42" s="471">
        <v>5</v>
      </c>
      <c r="FR42" s="472">
        <v>2</v>
      </c>
      <c r="FS42" s="153">
        <v>11</v>
      </c>
      <c r="FT42" s="155">
        <v>12</v>
      </c>
      <c r="FU42" s="156">
        <v>-8.33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0</v>
      </c>
      <c r="GK42" s="434">
        <v>0</v>
      </c>
      <c r="GL42" s="434">
        <v>0</v>
      </c>
      <c r="GM42" s="434">
        <v>0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77111</v>
      </c>
      <c r="HJ42" s="826">
        <v>0</v>
      </c>
      <c r="HK42" s="826">
        <v>63900</v>
      </c>
      <c r="HL42" s="827">
        <v>2355</v>
      </c>
      <c r="HM42" s="826">
        <v>0</v>
      </c>
      <c r="HN42" s="826">
        <v>0</v>
      </c>
      <c r="HO42" s="826">
        <v>0</v>
      </c>
      <c r="HP42" s="962">
        <v>0</v>
      </c>
      <c r="HQ42" s="963">
        <v>143366</v>
      </c>
      <c r="HR42" s="964">
        <v>164913</v>
      </c>
      <c r="HS42" s="965">
        <v>308279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0</v>
      </c>
      <c r="IU42" s="471">
        <v>0</v>
      </c>
      <c r="IV42" s="472">
        <v>0</v>
      </c>
      <c r="IW42" s="153">
        <v>0</v>
      </c>
      <c r="IX42" s="155">
        <v>0</v>
      </c>
      <c r="IY42" s="156">
        <v>0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0</v>
      </c>
      <c r="JO42" s="434">
        <v>0</v>
      </c>
      <c r="JP42" s="434">
        <v>0</v>
      </c>
      <c r="JQ42" s="434">
        <v>0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77075</v>
      </c>
      <c r="KN42" s="826">
        <v>0</v>
      </c>
      <c r="KO42" s="826">
        <v>73792</v>
      </c>
      <c r="KP42" s="827">
        <v>81253</v>
      </c>
      <c r="KQ42" s="826">
        <v>0</v>
      </c>
      <c r="KR42" s="826">
        <v>0</v>
      </c>
      <c r="KS42" s="826">
        <v>0</v>
      </c>
      <c r="KT42" s="962">
        <v>0</v>
      </c>
      <c r="KU42" s="963">
        <v>232120</v>
      </c>
      <c r="KV42" s="964">
        <v>322335</v>
      </c>
      <c r="KW42" s="965">
        <v>554455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11</v>
      </c>
      <c r="LY42" s="909">
        <v>12</v>
      </c>
      <c r="LZ42" s="651">
        <v>-8.33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0</v>
      </c>
      <c r="MP42" s="788">
        <v>0</v>
      </c>
      <c r="MQ42" s="788">
        <v>0</v>
      </c>
      <c r="MR42" s="788">
        <v>0</v>
      </c>
      <c r="MS42" s="788" t="s">
        <v>184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323460</v>
      </c>
      <c r="NP42" s="879">
        <v>0</v>
      </c>
      <c r="NQ42" s="879">
        <v>317748</v>
      </c>
      <c r="NR42" s="880">
        <v>102515</v>
      </c>
      <c r="NS42" s="879">
        <v>0</v>
      </c>
      <c r="NT42" s="879">
        <v>0</v>
      </c>
      <c r="NU42" s="879">
        <v>0</v>
      </c>
      <c r="NV42" s="879">
        <v>0</v>
      </c>
      <c r="NW42" s="880">
        <v>743723</v>
      </c>
      <c r="NX42" s="881">
        <v>666501</v>
      </c>
      <c r="NY42" s="881">
        <v>1410224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57430</v>
      </c>
      <c r="I43" s="161">
        <v>55034</v>
      </c>
      <c r="J43" s="161">
        <v>58082</v>
      </c>
      <c r="K43" s="161">
        <v>170546</v>
      </c>
      <c r="L43" s="162">
        <v>150314</v>
      </c>
      <c r="M43" s="163">
        <v>13.46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1.1000000000000001</v>
      </c>
      <c r="AC43" s="121">
        <v>1.08</v>
      </c>
      <c r="AD43" s="121">
        <v>1.1299999999999999</v>
      </c>
      <c r="AE43" s="121">
        <v>1.1000000000000001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58567</v>
      </c>
      <c r="CM43" s="161">
        <v>61474</v>
      </c>
      <c r="CN43" s="161">
        <v>58743</v>
      </c>
      <c r="CO43" s="161">
        <v>178784</v>
      </c>
      <c r="CP43" s="162">
        <v>156557</v>
      </c>
      <c r="CQ43" s="163">
        <v>14.2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1.1200000000000001</v>
      </c>
      <c r="DG43" s="298">
        <v>1.1399999999999999</v>
      </c>
      <c r="DH43" s="298">
        <v>1.1000000000000001</v>
      </c>
      <c r="DI43" s="298">
        <v>1.1200000000000001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48479</v>
      </c>
      <c r="FQ43" s="161">
        <v>49775</v>
      </c>
      <c r="FR43" s="161">
        <v>42757</v>
      </c>
      <c r="FS43" s="161">
        <v>141011</v>
      </c>
      <c r="FT43" s="162">
        <v>118223</v>
      </c>
      <c r="FU43" s="163">
        <v>19.28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1.38</v>
      </c>
      <c r="GK43" s="434">
        <v>1.35</v>
      </c>
      <c r="GL43" s="434">
        <v>1.37</v>
      </c>
      <c r="GM43" s="434">
        <v>1.37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50303</v>
      </c>
      <c r="IU43" s="478">
        <v>51199</v>
      </c>
      <c r="IV43" s="478">
        <v>49365</v>
      </c>
      <c r="IW43" s="161">
        <v>150867</v>
      </c>
      <c r="IX43" s="479">
        <v>157114</v>
      </c>
      <c r="IY43" s="163">
        <v>-3.98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1.26</v>
      </c>
      <c r="JO43" s="434">
        <v>1.19</v>
      </c>
      <c r="JP43" s="434">
        <v>1.2</v>
      </c>
      <c r="JQ43" s="434">
        <v>1.22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641208</v>
      </c>
      <c r="LY43" s="583">
        <v>582208</v>
      </c>
      <c r="LZ43" s="667">
        <v>10.130000000000001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1.1000000000000001</v>
      </c>
      <c r="MP43" s="788">
        <v>1.1200000000000001</v>
      </c>
      <c r="MQ43" s="788">
        <v>1.37</v>
      </c>
      <c r="MR43" s="788">
        <v>1.22</v>
      </c>
      <c r="MS43" s="788">
        <v>1.19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57329</v>
      </c>
      <c r="I44" s="14">
        <v>54964</v>
      </c>
      <c r="J44" s="14">
        <v>58011</v>
      </c>
      <c r="K44" s="14">
        <v>170304</v>
      </c>
      <c r="L44" s="168">
        <v>150099</v>
      </c>
      <c r="M44" s="169">
        <v>13.46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1.37</v>
      </c>
      <c r="AC44" s="121">
        <v>1.33</v>
      </c>
      <c r="AD44" s="121">
        <v>1.4</v>
      </c>
      <c r="AE44" s="121">
        <v>1.37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58498</v>
      </c>
      <c r="CM44" s="14">
        <v>61431</v>
      </c>
      <c r="CN44" s="14">
        <v>58704</v>
      </c>
      <c r="CO44" s="14">
        <v>178633</v>
      </c>
      <c r="CP44" s="168">
        <v>156425</v>
      </c>
      <c r="CQ44" s="169">
        <v>14.2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1.35</v>
      </c>
      <c r="DG44" s="298">
        <v>1.32</v>
      </c>
      <c r="DH44" s="298">
        <v>1.33</v>
      </c>
      <c r="DI44" s="298">
        <v>1.33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48353</v>
      </c>
      <c r="FQ44" s="14">
        <v>49610</v>
      </c>
      <c r="FR44" s="14">
        <v>42613</v>
      </c>
      <c r="FS44" s="14">
        <v>140576</v>
      </c>
      <c r="FT44" s="168">
        <v>117863</v>
      </c>
      <c r="FU44" s="169">
        <v>19.27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1.51</v>
      </c>
      <c r="GK44" s="434">
        <v>1.47</v>
      </c>
      <c r="GL44" s="434">
        <v>1.51</v>
      </c>
      <c r="GM44" s="434">
        <v>1.5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50111</v>
      </c>
      <c r="IU44" s="14">
        <v>51063</v>
      </c>
      <c r="IV44" s="14">
        <v>49200</v>
      </c>
      <c r="IW44" s="14">
        <v>150374</v>
      </c>
      <c r="IX44" s="168">
        <v>156656</v>
      </c>
      <c r="IY44" s="169">
        <v>-4.01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1.37</v>
      </c>
      <c r="JO44" s="434">
        <v>1.33</v>
      </c>
      <c r="JP44" s="434">
        <v>1.35</v>
      </c>
      <c r="JQ44" s="434">
        <v>1.35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639887</v>
      </c>
      <c r="LY44" s="531">
        <v>581043</v>
      </c>
      <c r="LZ44" s="668">
        <v>10.130000000000001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1.37</v>
      </c>
      <c r="MP44" s="788">
        <v>1.33</v>
      </c>
      <c r="MQ44" s="788">
        <v>1.5</v>
      </c>
      <c r="MR44" s="788">
        <v>1.35</v>
      </c>
      <c r="MS44" s="788">
        <v>1.38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101</v>
      </c>
      <c r="I45" s="14">
        <v>70</v>
      </c>
      <c r="J45" s="14">
        <v>71</v>
      </c>
      <c r="K45" s="14">
        <v>242</v>
      </c>
      <c r="L45" s="168">
        <v>215</v>
      </c>
      <c r="M45" s="173">
        <v>12.56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0</v>
      </c>
      <c r="AC45" s="121">
        <v>0</v>
      </c>
      <c r="AD45" s="121">
        <v>0</v>
      </c>
      <c r="AE45" s="121">
        <v>0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69</v>
      </c>
      <c r="CM45" s="14">
        <v>43</v>
      </c>
      <c r="CN45" s="14">
        <v>39</v>
      </c>
      <c r="CO45" s="14">
        <v>151</v>
      </c>
      <c r="CP45" s="168">
        <v>132</v>
      </c>
      <c r="CQ45" s="173">
        <v>14.39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0</v>
      </c>
      <c r="DG45" s="298">
        <v>0</v>
      </c>
      <c r="DH45" s="298">
        <v>0</v>
      </c>
      <c r="DI45" s="298">
        <v>0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126</v>
      </c>
      <c r="FQ45" s="14">
        <v>165</v>
      </c>
      <c r="FR45" s="14">
        <v>144</v>
      </c>
      <c r="FS45" s="14">
        <v>435</v>
      </c>
      <c r="FT45" s="168">
        <v>360</v>
      </c>
      <c r="FU45" s="173">
        <v>20.83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0</v>
      </c>
      <c r="GK45" s="434">
        <v>0</v>
      </c>
      <c r="GL45" s="434">
        <v>0</v>
      </c>
      <c r="GM45" s="434">
        <v>0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192</v>
      </c>
      <c r="IU45" s="14">
        <v>136</v>
      </c>
      <c r="IV45" s="14">
        <v>165</v>
      </c>
      <c r="IW45" s="14">
        <v>493</v>
      </c>
      <c r="IX45" s="168">
        <v>458</v>
      </c>
      <c r="IY45" s="173">
        <v>7.64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0</v>
      </c>
      <c r="JO45" s="434">
        <v>0</v>
      </c>
      <c r="JP45" s="434">
        <v>0</v>
      </c>
      <c r="JQ45" s="434">
        <v>0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1321</v>
      </c>
      <c r="LY45" s="531">
        <v>1165</v>
      </c>
      <c r="LZ45" s="668">
        <v>13.39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0</v>
      </c>
      <c r="MP45" s="788">
        <v>0</v>
      </c>
      <c r="MQ45" s="788">
        <v>0</v>
      </c>
      <c r="MR45" s="788">
        <v>0</v>
      </c>
      <c r="MS45" s="788" t="s">
        <v>184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0</v>
      </c>
      <c r="AC46" s="121">
        <v>0</v>
      </c>
      <c r="AD46" s="121">
        <v>0</v>
      </c>
      <c r="AE46" s="121">
        <v>0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0</v>
      </c>
      <c r="DG46" s="298">
        <v>0</v>
      </c>
      <c r="DH46" s="298">
        <v>0</v>
      </c>
      <c r="DI46" s="298">
        <v>0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0</v>
      </c>
      <c r="GK46" s="434">
        <v>0</v>
      </c>
      <c r="GL46" s="434">
        <v>0</v>
      </c>
      <c r="GM46" s="434">
        <v>0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0</v>
      </c>
      <c r="JO46" s="434">
        <v>0</v>
      </c>
      <c r="JP46" s="434">
        <v>0</v>
      </c>
      <c r="JQ46" s="434">
        <v>0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0</v>
      </c>
      <c r="MP46" s="788">
        <v>0</v>
      </c>
      <c r="MQ46" s="788">
        <v>0</v>
      </c>
      <c r="MR46" s="788">
        <v>0</v>
      </c>
      <c r="MS46" s="788" t="s">
        <v>184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1.57</v>
      </c>
      <c r="AC47" s="121">
        <v>1.61</v>
      </c>
      <c r="AD47" s="121">
        <v>1.59</v>
      </c>
      <c r="AE47" s="121">
        <v>1.59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1.51</v>
      </c>
      <c r="DG47" s="298">
        <v>1.43</v>
      </c>
      <c r="DH47" s="298">
        <v>1.38</v>
      </c>
      <c r="DI47" s="298">
        <v>1.44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1.42</v>
      </c>
      <c r="GK47" s="434">
        <v>1.37</v>
      </c>
      <c r="GL47" s="434">
        <v>1.32</v>
      </c>
      <c r="GM47" s="434">
        <v>1.37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1.39</v>
      </c>
      <c r="JO47" s="434">
        <v>1.35</v>
      </c>
      <c r="JP47" s="434">
        <v>1.43</v>
      </c>
      <c r="JQ47" s="434">
        <v>1.39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1.59</v>
      </c>
      <c r="MP47" s="788">
        <v>1.44</v>
      </c>
      <c r="MQ47" s="788">
        <v>1.37</v>
      </c>
      <c r="MR47" s="788">
        <v>1.39</v>
      </c>
      <c r="MS47" s="788">
        <v>1.45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1.64</v>
      </c>
      <c r="AC48" s="121">
        <v>1.58</v>
      </c>
      <c r="AD48" s="121">
        <v>1.61</v>
      </c>
      <c r="AE48" s="121">
        <v>1.61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1.57</v>
      </c>
      <c r="DG48" s="298">
        <v>1.52</v>
      </c>
      <c r="DH48" s="298">
        <v>1.47</v>
      </c>
      <c r="DI48" s="298">
        <v>1.52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1.37</v>
      </c>
      <c r="GK48" s="434">
        <v>1.34</v>
      </c>
      <c r="GL48" s="434">
        <v>1.4</v>
      </c>
      <c r="GM48" s="434">
        <v>1.37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1.34</v>
      </c>
      <c r="JO48" s="434">
        <v>1.42</v>
      </c>
      <c r="JP48" s="434">
        <v>1.37</v>
      </c>
      <c r="JQ48" s="434">
        <v>1.38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1.61</v>
      </c>
      <c r="MP48" s="788">
        <v>1.52</v>
      </c>
      <c r="MQ48" s="788">
        <v>1.37</v>
      </c>
      <c r="MR48" s="788">
        <v>1.38</v>
      </c>
      <c r="MS48" s="788">
        <v>1.46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1.31</v>
      </c>
      <c r="AC49" s="121">
        <v>1.25</v>
      </c>
      <c r="AD49" s="121">
        <v>1.34</v>
      </c>
      <c r="AE49" s="121">
        <v>1.3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1.3</v>
      </c>
      <c r="DG49" s="298">
        <v>1.28</v>
      </c>
      <c r="DH49" s="298">
        <v>1.3</v>
      </c>
      <c r="DI49" s="298">
        <v>1.29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1.54</v>
      </c>
      <c r="GK49" s="434">
        <v>1.5</v>
      </c>
      <c r="GL49" s="434">
        <v>1.56</v>
      </c>
      <c r="GM49" s="434">
        <v>1.53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1.37</v>
      </c>
      <c r="JO49" s="434">
        <v>1.31</v>
      </c>
      <c r="JP49" s="434">
        <v>1.34</v>
      </c>
      <c r="JQ49" s="434">
        <v>1.34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1.3</v>
      </c>
      <c r="MP49" s="788">
        <v>1.29</v>
      </c>
      <c r="MQ49" s="788">
        <v>1.53</v>
      </c>
      <c r="MR49" s="788">
        <v>1.34</v>
      </c>
      <c r="MS49" s="788">
        <v>1.36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1.94</v>
      </c>
      <c r="AC50" s="118">
        <v>1.97</v>
      </c>
      <c r="AD50" s="118">
        <v>1.93</v>
      </c>
      <c r="AE50" s="118">
        <v>1.95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1.97</v>
      </c>
      <c r="DG50" s="206">
        <v>1.97</v>
      </c>
      <c r="DH50" s="206">
        <v>2.0099999999999998</v>
      </c>
      <c r="DI50" s="206">
        <v>1.98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1.95</v>
      </c>
      <c r="GK50" s="485">
        <v>1.9</v>
      </c>
      <c r="GL50" s="485">
        <v>1.92</v>
      </c>
      <c r="GM50" s="485">
        <v>1.92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2.02</v>
      </c>
      <c r="JO50" s="485">
        <v>2.0499999999999998</v>
      </c>
      <c r="JP50" s="485">
        <v>1.99</v>
      </c>
      <c r="JQ50" s="485">
        <v>2.02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1.95</v>
      </c>
      <c r="MP50" s="788">
        <v>1.98</v>
      </c>
      <c r="MQ50" s="788">
        <v>1.92</v>
      </c>
      <c r="MR50" s="788">
        <v>2.02</v>
      </c>
      <c r="MS50" s="788">
        <v>1.97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0</v>
      </c>
      <c r="AC51" s="121">
        <v>0</v>
      </c>
      <c r="AD51" s="121">
        <v>0</v>
      </c>
      <c r="AE51" s="121">
        <v>0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0</v>
      </c>
      <c r="DG51" s="257">
        <v>0</v>
      </c>
      <c r="DH51" s="257">
        <v>0</v>
      </c>
      <c r="DI51" s="257">
        <v>0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0</v>
      </c>
      <c r="GK51" s="486">
        <v>0</v>
      </c>
      <c r="GL51" s="486">
        <v>0</v>
      </c>
      <c r="GM51" s="486">
        <v>0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0</v>
      </c>
      <c r="JO51" s="486">
        <v>0</v>
      </c>
      <c r="JP51" s="486">
        <v>0</v>
      </c>
      <c r="JQ51" s="486">
        <v>0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0</v>
      </c>
      <c r="MP51" s="788">
        <v>0</v>
      </c>
      <c r="MQ51" s="788">
        <v>0</v>
      </c>
      <c r="MR51" s="788">
        <v>0</v>
      </c>
      <c r="MS51" s="788" t="s">
        <v>184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1.98</v>
      </c>
      <c r="AC52" s="121">
        <v>2.0099999999999998</v>
      </c>
      <c r="AD52" s="121">
        <v>1.97</v>
      </c>
      <c r="AE52" s="121">
        <v>1.99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2.0499999999999998</v>
      </c>
      <c r="DG52" s="257">
        <v>2.0299999999999998</v>
      </c>
      <c r="DH52" s="257">
        <v>2.06</v>
      </c>
      <c r="DI52" s="257">
        <v>2.0499999999999998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1.96</v>
      </c>
      <c r="GK52" s="486">
        <v>1.93</v>
      </c>
      <c r="GL52" s="486">
        <v>1.95</v>
      </c>
      <c r="GM52" s="486">
        <v>1.95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2.09</v>
      </c>
      <c r="JO52" s="486">
        <v>2.12</v>
      </c>
      <c r="JP52" s="486">
        <v>2.0499999999999998</v>
      </c>
      <c r="JQ52" s="486">
        <v>2.09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1.99</v>
      </c>
      <c r="MP52" s="788">
        <v>2.0499999999999998</v>
      </c>
      <c r="MQ52" s="788">
        <v>1.95</v>
      </c>
      <c r="MR52" s="788">
        <v>2.09</v>
      </c>
      <c r="MS52" s="788">
        <v>2.02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1.91</v>
      </c>
      <c r="AC53" s="121">
        <v>1.94</v>
      </c>
      <c r="AD53" s="121">
        <v>1.9</v>
      </c>
      <c r="AE53" s="121">
        <v>1.92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1.9</v>
      </c>
      <c r="DG53" s="257">
        <v>1.92</v>
      </c>
      <c r="DH53" s="257">
        <v>1.96</v>
      </c>
      <c r="DI53" s="257">
        <v>1.93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1.94</v>
      </c>
      <c r="GK53" s="486">
        <v>1.87</v>
      </c>
      <c r="GL53" s="486">
        <v>1.9</v>
      </c>
      <c r="GM53" s="486">
        <v>1.9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1.96</v>
      </c>
      <c r="JO53" s="486">
        <v>1.99</v>
      </c>
      <c r="JP53" s="486">
        <v>1.94</v>
      </c>
      <c r="JQ53" s="486">
        <v>1.96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1.92</v>
      </c>
      <c r="MP53" s="788">
        <v>1.93</v>
      </c>
      <c r="MQ53" s="788">
        <v>1.9</v>
      </c>
      <c r="MR53" s="788">
        <v>1.96</v>
      </c>
      <c r="MS53" s="788">
        <v>1.93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0</v>
      </c>
      <c r="AC54" s="121">
        <v>0</v>
      </c>
      <c r="AD54" s="121">
        <v>0</v>
      </c>
      <c r="AE54" s="121">
        <v>0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0</v>
      </c>
      <c r="DG54" s="257">
        <v>0</v>
      </c>
      <c r="DH54" s="257">
        <v>0</v>
      </c>
      <c r="DI54" s="257">
        <v>0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0</v>
      </c>
      <c r="GK54" s="486">
        <v>0</v>
      </c>
      <c r="GL54" s="486">
        <v>0</v>
      </c>
      <c r="GM54" s="486">
        <v>0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0</v>
      </c>
      <c r="JO54" s="486">
        <v>0</v>
      </c>
      <c r="JP54" s="486">
        <v>0</v>
      </c>
      <c r="JQ54" s="486">
        <v>0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0</v>
      </c>
      <c r="MP54" s="788">
        <v>0</v>
      </c>
      <c r="MQ54" s="788">
        <v>0</v>
      </c>
      <c r="MR54" s="788">
        <v>0</v>
      </c>
      <c r="MS54" s="788" t="s">
        <v>184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0</v>
      </c>
      <c r="AC55" s="121">
        <v>0</v>
      </c>
      <c r="AD55" s="121">
        <v>0</v>
      </c>
      <c r="AE55" s="121">
        <v>0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0</v>
      </c>
      <c r="DG55" s="257">
        <v>0</v>
      </c>
      <c r="DH55" s="257">
        <v>0</v>
      </c>
      <c r="DI55" s="257">
        <v>0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0</v>
      </c>
      <c r="GK55" s="486">
        <v>0</v>
      </c>
      <c r="GL55" s="486">
        <v>0</v>
      </c>
      <c r="GM55" s="486">
        <v>0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0</v>
      </c>
      <c r="JO55" s="486">
        <v>0</v>
      </c>
      <c r="JP55" s="486">
        <v>0</v>
      </c>
      <c r="JQ55" s="486">
        <v>0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0</v>
      </c>
      <c r="MP55" s="788">
        <v>0</v>
      </c>
      <c r="MQ55" s="788">
        <v>0</v>
      </c>
      <c r="MR55" s="788">
        <v>0</v>
      </c>
      <c r="MS55" s="788" t="s">
        <v>184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1.94</v>
      </c>
      <c r="AC56" s="121">
        <v>1.97</v>
      </c>
      <c r="AD56" s="121">
        <v>1.89</v>
      </c>
      <c r="AE56" s="121">
        <v>1.93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1.94</v>
      </c>
      <c r="DG56" s="257">
        <v>1.97</v>
      </c>
      <c r="DH56" s="257">
        <v>1.95</v>
      </c>
      <c r="DI56" s="257">
        <v>1.95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1.93</v>
      </c>
      <c r="GK56" s="486">
        <v>1.9</v>
      </c>
      <c r="GL56" s="486">
        <v>1.94</v>
      </c>
      <c r="GM56" s="486">
        <v>1.92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1.91</v>
      </c>
      <c r="JO56" s="486">
        <v>1.94</v>
      </c>
      <c r="JP56" s="486">
        <v>1.98</v>
      </c>
      <c r="JQ56" s="486">
        <v>1.94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1.93</v>
      </c>
      <c r="MP56" s="788">
        <v>1.95</v>
      </c>
      <c r="MQ56" s="788">
        <v>1.92</v>
      </c>
      <c r="MR56" s="788">
        <v>1.94</v>
      </c>
      <c r="MS56" s="788">
        <v>1.94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1.72</v>
      </c>
      <c r="AC57" s="121">
        <v>1.82</v>
      </c>
      <c r="AD57" s="121">
        <v>1.84</v>
      </c>
      <c r="AE57" s="121">
        <v>1.79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1.92</v>
      </c>
      <c r="DG57" s="257">
        <v>1.84</v>
      </c>
      <c r="DH57" s="257">
        <v>1.92</v>
      </c>
      <c r="DI57" s="257">
        <v>1.89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1.87</v>
      </c>
      <c r="GK57" s="486">
        <v>1.92</v>
      </c>
      <c r="GL57" s="486">
        <v>1.96</v>
      </c>
      <c r="GM57" s="486">
        <v>1.92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1.94</v>
      </c>
      <c r="JO57" s="486">
        <v>1.98</v>
      </c>
      <c r="JP57" s="486">
        <v>1.92</v>
      </c>
      <c r="JQ57" s="486">
        <v>1.95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1.79</v>
      </c>
      <c r="MP57" s="788">
        <v>1.89</v>
      </c>
      <c r="MQ57" s="788">
        <v>1.92</v>
      </c>
      <c r="MR57" s="788">
        <v>1.95</v>
      </c>
      <c r="MS57" s="788">
        <v>1.89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1.93</v>
      </c>
      <c r="AC58" s="121">
        <v>1.95</v>
      </c>
      <c r="AD58" s="121">
        <v>1.91</v>
      </c>
      <c r="AE58" s="121">
        <v>1.93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1.89</v>
      </c>
      <c r="DG58" s="298">
        <v>1.92</v>
      </c>
      <c r="DH58" s="298">
        <v>1.97</v>
      </c>
      <c r="DI58" s="245">
        <v>1.93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1.94</v>
      </c>
      <c r="GK58" s="434">
        <v>1.86</v>
      </c>
      <c r="GL58" s="434">
        <v>1.89</v>
      </c>
      <c r="GM58" s="245">
        <v>1.9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1.97</v>
      </c>
      <c r="JO58" s="434">
        <v>2</v>
      </c>
      <c r="JP58" s="434">
        <v>1.94</v>
      </c>
      <c r="JQ58" s="245">
        <v>1.97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1.93</v>
      </c>
      <c r="MP58" s="788">
        <v>1.93</v>
      </c>
      <c r="MQ58" s="788">
        <v>1.9</v>
      </c>
      <c r="MR58" s="788">
        <v>1.97</v>
      </c>
      <c r="MS58" s="788">
        <v>1.93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16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16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16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16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16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16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16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16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16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16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16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16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16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16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16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16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16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16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16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16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16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16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16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16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16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16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CE91" s="606"/>
      <c r="CF91" s="606"/>
      <c r="CG91" s="606"/>
      <c r="CH91" s="606"/>
      <c r="CI91" s="606"/>
      <c r="CJ91" s="606"/>
      <c r="CK91" s="606"/>
      <c r="CL91" s="606"/>
      <c r="CM91" s="606"/>
      <c r="CN91" s="606"/>
      <c r="CO91" s="606"/>
      <c r="CP91" s="606"/>
      <c r="CQ91" s="606"/>
      <c r="CR91" s="606"/>
      <c r="CS91" s="606"/>
      <c r="CT91" s="606"/>
      <c r="CU91" s="606"/>
      <c r="CV91" s="606"/>
      <c r="CW91" s="606"/>
      <c r="CX91" s="606"/>
      <c r="CY91" s="606"/>
      <c r="CZ91" s="606"/>
      <c r="DA91" s="606"/>
      <c r="DB91" s="606"/>
      <c r="DC91" s="606"/>
      <c r="DD91" s="606"/>
      <c r="DE91" s="606"/>
      <c r="DF91" s="606"/>
      <c r="DG91" s="606"/>
      <c r="DH91" s="606"/>
      <c r="DI91" s="606"/>
      <c r="DJ91" s="606"/>
      <c r="DK91" s="606"/>
      <c r="DL91" s="606"/>
      <c r="DM91" s="606"/>
      <c r="DN91" s="606"/>
      <c r="DO91" s="606"/>
      <c r="DP91" s="606"/>
      <c r="DQ91" s="606"/>
      <c r="DR91" s="606"/>
      <c r="DS91" s="606"/>
      <c r="DT91" s="606"/>
      <c r="DU91" s="606"/>
      <c r="DV91" s="606"/>
      <c r="DW91" s="606"/>
      <c r="DX91" s="606"/>
      <c r="DY91" s="606"/>
      <c r="DZ91" s="606"/>
      <c r="EA91" s="606"/>
      <c r="EB91" s="606"/>
      <c r="EC91" s="606"/>
      <c r="ED91" s="606"/>
      <c r="EE91" s="606"/>
      <c r="EF91" s="606"/>
      <c r="EG91" s="606"/>
      <c r="EH91" s="606"/>
      <c r="EI91" s="606"/>
      <c r="EJ91" s="606"/>
      <c r="EK91" s="606"/>
      <c r="EL91" s="606"/>
      <c r="EM91" s="606"/>
      <c r="EN91" s="606"/>
      <c r="EO91" s="606"/>
      <c r="GH91" s="714"/>
      <c r="GI91" s="714"/>
      <c r="GJ91" s="714"/>
      <c r="GK91" s="714"/>
      <c r="GL91" s="714"/>
      <c r="GM91" s="714"/>
      <c r="GN91" s="714"/>
    </row>
    <row r="92" spans="1:389" ht="18.75" customHeight="1">
      <c r="CE92" s="606"/>
      <c r="CF92" s="606"/>
      <c r="CG92" s="606"/>
      <c r="CH92" s="606"/>
      <c r="CI92" s="606"/>
      <c r="CJ92" s="606"/>
      <c r="CK92" s="606"/>
      <c r="CL92" s="606"/>
      <c r="CM92" s="606"/>
      <c r="CN92" s="606"/>
      <c r="CO92" s="606"/>
      <c r="CP92" s="606"/>
      <c r="CQ92" s="606"/>
      <c r="CR92" s="606"/>
      <c r="CS92" s="606"/>
      <c r="CT92" s="606"/>
      <c r="CU92" s="606"/>
      <c r="CV92" s="606"/>
      <c r="CW92" s="606"/>
      <c r="CX92" s="606"/>
      <c r="CY92" s="606"/>
      <c r="CZ92" s="606"/>
      <c r="DA92" s="606"/>
      <c r="DB92" s="606"/>
      <c r="DC92" s="606"/>
      <c r="DD92" s="606"/>
      <c r="DE92" s="606"/>
      <c r="DF92" s="606"/>
      <c r="DG92" s="606"/>
      <c r="DH92" s="606"/>
      <c r="DI92" s="606"/>
      <c r="DJ92" s="606"/>
      <c r="DK92" s="606"/>
      <c r="DL92" s="606"/>
      <c r="DM92" s="606"/>
      <c r="DN92" s="606"/>
      <c r="DO92" s="606"/>
      <c r="DP92" s="606"/>
      <c r="DQ92" s="606"/>
      <c r="DR92" s="606"/>
      <c r="DS92" s="606"/>
      <c r="DT92" s="606"/>
      <c r="DU92" s="606"/>
      <c r="DV92" s="606"/>
      <c r="DW92" s="606"/>
      <c r="DX92" s="606"/>
      <c r="DY92" s="606"/>
      <c r="DZ92" s="606"/>
      <c r="EA92" s="606"/>
      <c r="EB92" s="606"/>
      <c r="EC92" s="606"/>
      <c r="ED92" s="606"/>
      <c r="EE92" s="606"/>
      <c r="EF92" s="606"/>
      <c r="EG92" s="606"/>
      <c r="EH92" s="606"/>
      <c r="EI92" s="606"/>
      <c r="EJ92" s="606"/>
      <c r="EK92" s="606"/>
      <c r="EL92" s="606"/>
      <c r="EM92" s="606"/>
      <c r="EN92" s="606"/>
      <c r="EO92" s="606"/>
    </row>
    <row r="93" spans="1:389" ht="18.75" customHeight="1">
      <c r="CE93" s="606"/>
      <c r="CF93" s="606"/>
      <c r="CG93" s="606"/>
      <c r="CH93" s="606"/>
      <c r="CI93" s="606"/>
      <c r="CJ93" s="606"/>
      <c r="CK93" s="606"/>
      <c r="CL93" s="606"/>
      <c r="CM93" s="606"/>
      <c r="CN93" s="606"/>
      <c r="CO93" s="606"/>
      <c r="CP93" s="606"/>
      <c r="CQ93" s="606"/>
      <c r="CR93" s="606"/>
      <c r="CS93" s="606"/>
      <c r="CT93" s="606"/>
      <c r="CU93" s="606"/>
      <c r="CV93" s="606"/>
      <c r="CW93" s="606"/>
      <c r="CX93" s="606"/>
      <c r="CY93" s="606"/>
      <c r="CZ93" s="606"/>
      <c r="DA93" s="606"/>
      <c r="DB93" s="606"/>
      <c r="DC93" s="606"/>
      <c r="DD93" s="606"/>
      <c r="DE93" s="606"/>
      <c r="DF93" s="606"/>
      <c r="DG93" s="606"/>
      <c r="DH93" s="606"/>
      <c r="DI93" s="606"/>
      <c r="DJ93" s="606"/>
      <c r="DK93" s="606"/>
      <c r="DL93" s="606"/>
      <c r="DM93" s="606"/>
      <c r="DN93" s="606"/>
      <c r="DO93" s="606"/>
      <c r="DP93" s="606"/>
      <c r="DQ93" s="606"/>
      <c r="DR93" s="606"/>
      <c r="DS93" s="606"/>
      <c r="DT93" s="606"/>
      <c r="DU93" s="606"/>
      <c r="DV93" s="606"/>
      <c r="DW93" s="606"/>
      <c r="DX93" s="606"/>
      <c r="DY93" s="606"/>
      <c r="DZ93" s="606"/>
      <c r="EA93" s="606"/>
      <c r="EB93" s="606"/>
      <c r="EC93" s="606"/>
      <c r="ED93" s="606"/>
      <c r="EE93" s="606"/>
      <c r="EF93" s="606"/>
      <c r="EG93" s="606"/>
      <c r="EH93" s="606"/>
      <c r="EI93" s="606"/>
      <c r="EJ93" s="606"/>
      <c r="EK93" s="606"/>
      <c r="EL93" s="606"/>
      <c r="EM93" s="606"/>
      <c r="EN93" s="606"/>
      <c r="EO93" s="606"/>
    </row>
    <row r="94" spans="1:389" ht="18.75" customHeight="1">
      <c r="CE94" s="606"/>
      <c r="CF94" s="606"/>
      <c r="CG94" s="606"/>
      <c r="CH94" s="606"/>
      <c r="CI94" s="606"/>
      <c r="CJ94" s="606"/>
      <c r="CK94" s="606"/>
      <c r="CL94" s="606"/>
      <c r="CM94" s="606"/>
      <c r="CN94" s="606"/>
      <c r="CO94" s="606"/>
      <c r="CP94" s="606"/>
      <c r="CQ94" s="606"/>
      <c r="CR94" s="606"/>
      <c r="CS94" s="606"/>
      <c r="CT94" s="606"/>
      <c r="CU94" s="606"/>
      <c r="CV94" s="606"/>
      <c r="CW94" s="606"/>
      <c r="CX94" s="606"/>
      <c r="CY94" s="606"/>
      <c r="CZ94" s="606"/>
      <c r="DA94" s="606"/>
      <c r="DB94" s="606"/>
      <c r="DC94" s="606"/>
      <c r="DD94" s="606"/>
      <c r="DE94" s="606"/>
      <c r="DF94" s="606"/>
      <c r="DG94" s="606"/>
      <c r="DH94" s="606"/>
      <c r="DI94" s="606"/>
      <c r="DJ94" s="606"/>
      <c r="DK94" s="606"/>
      <c r="DL94" s="606"/>
      <c r="DM94" s="606"/>
      <c r="DN94" s="606"/>
      <c r="DO94" s="606"/>
      <c r="DP94" s="606"/>
      <c r="DQ94" s="606"/>
      <c r="DR94" s="606"/>
      <c r="DS94" s="606"/>
      <c r="DT94" s="606"/>
      <c r="DU94" s="606"/>
      <c r="DV94" s="606"/>
      <c r="DW94" s="606"/>
      <c r="DX94" s="606"/>
      <c r="DY94" s="606"/>
      <c r="DZ94" s="606"/>
      <c r="EA94" s="606"/>
      <c r="EB94" s="606"/>
      <c r="EC94" s="606"/>
      <c r="ED94" s="606"/>
      <c r="EE94" s="606"/>
      <c r="EF94" s="606"/>
      <c r="EG94" s="606"/>
      <c r="EH94" s="606"/>
      <c r="EI94" s="606"/>
      <c r="EJ94" s="606"/>
      <c r="EK94" s="606"/>
      <c r="EL94" s="606"/>
      <c r="EM94" s="606"/>
      <c r="EN94" s="606"/>
      <c r="EO94" s="606"/>
    </row>
    <row r="95" spans="1:389" ht="18.75" customHeight="1">
      <c r="CE95" s="606"/>
      <c r="CF95" s="606"/>
      <c r="CG95" s="606"/>
      <c r="CH95" s="606"/>
      <c r="CI95" s="606"/>
      <c r="CJ95" s="606"/>
      <c r="CK95" s="606"/>
      <c r="CL95" s="606"/>
      <c r="CM95" s="606"/>
      <c r="CN95" s="606"/>
      <c r="CO95" s="606"/>
      <c r="CP95" s="606"/>
      <c r="CQ95" s="606"/>
      <c r="CR95" s="606"/>
      <c r="CS95" s="606"/>
      <c r="CT95" s="606"/>
      <c r="CU95" s="606"/>
      <c r="CV95" s="606"/>
      <c r="CW95" s="606"/>
      <c r="CX95" s="606"/>
      <c r="CY95" s="606"/>
      <c r="CZ95" s="606"/>
      <c r="DA95" s="606"/>
      <c r="DB95" s="606"/>
      <c r="DC95" s="606"/>
      <c r="DD95" s="606"/>
      <c r="DE95" s="606"/>
      <c r="DF95" s="606"/>
      <c r="DG95" s="606"/>
      <c r="DH95" s="606"/>
      <c r="DI95" s="606"/>
      <c r="DJ95" s="606"/>
      <c r="DK95" s="606"/>
      <c r="DL95" s="606"/>
      <c r="DM95" s="606"/>
      <c r="DN95" s="606"/>
      <c r="DO95" s="606"/>
      <c r="DP95" s="606"/>
      <c r="DQ95" s="606"/>
      <c r="DR95" s="606"/>
      <c r="DS95" s="606"/>
      <c r="DT95" s="606"/>
      <c r="DU95" s="606"/>
      <c r="DV95" s="606"/>
      <c r="DW95" s="606"/>
      <c r="DX95" s="606"/>
      <c r="DY95" s="606"/>
      <c r="DZ95" s="606"/>
      <c r="EA95" s="606"/>
      <c r="EB95" s="606"/>
      <c r="EC95" s="606"/>
      <c r="ED95" s="606"/>
      <c r="EE95" s="606"/>
      <c r="EF95" s="606"/>
      <c r="EG95" s="606"/>
      <c r="EH95" s="606"/>
      <c r="EI95" s="606"/>
      <c r="EJ95" s="606"/>
      <c r="EK95" s="606"/>
      <c r="EL95" s="606"/>
      <c r="EM95" s="606"/>
      <c r="EN95" s="606"/>
      <c r="EO95" s="606"/>
    </row>
  </sheetData>
  <mergeCells count="119">
    <mergeCell ref="BA47:BG47"/>
    <mergeCell ref="BH47:BI47"/>
    <mergeCell ref="BJ47:BK47"/>
    <mergeCell ref="DK3:DN3"/>
    <mergeCell ref="BA77:BG77"/>
    <mergeCell ref="BH77:BI77"/>
    <mergeCell ref="BJ77:BK77"/>
    <mergeCell ref="JY15:KG15"/>
    <mergeCell ref="KM15:KU15"/>
    <mergeCell ref="JY25:KG25"/>
    <mergeCell ref="KM25:KU25"/>
    <mergeCell ref="KM35:KU35"/>
    <mergeCell ref="HI5:HQ5"/>
    <mergeCell ref="KL2:KW2"/>
    <mergeCell ref="JS3:JV3"/>
    <mergeCell ref="JA1:JJ1"/>
    <mergeCell ref="JX1:KI1"/>
    <mergeCell ref="KL1:KW1"/>
    <mergeCell ref="GT3:HE3"/>
    <mergeCell ref="HH3:HS3"/>
    <mergeCell ref="GU5:HC5"/>
    <mergeCell ref="GU15:HC15"/>
    <mergeCell ref="HI15:HQ15"/>
    <mergeCell ref="GU25:HC25"/>
    <mergeCell ref="HI25:HQ25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B2:D2"/>
    <mergeCell ref="H2:J2"/>
    <mergeCell ref="K2:L2"/>
    <mergeCell ref="Z2:AE2"/>
    <mergeCell ref="AG2:AJ2"/>
    <mergeCell ref="AG3:AJ3"/>
    <mergeCell ref="AZ1:BK1"/>
    <mergeCell ref="Z1:AE1"/>
    <mergeCell ref="AG1:AJ1"/>
    <mergeCell ref="AL1:AW1"/>
    <mergeCell ref="JL1:JQ1"/>
    <mergeCell ref="JS1:JV1"/>
    <mergeCell ref="IS1:IY1"/>
    <mergeCell ref="IN2:IP2"/>
    <mergeCell ref="IT2:IV2"/>
    <mergeCell ref="IW2:IX2"/>
    <mergeCell ref="CS2:DB2"/>
    <mergeCell ref="FW2:GF2"/>
    <mergeCell ref="JA2:JJ2"/>
    <mergeCell ref="AL3:AW3"/>
    <mergeCell ref="AZ3:BK3"/>
    <mergeCell ref="AM15:AU15"/>
    <mergeCell ref="GO3:GR3"/>
    <mergeCell ref="AM5:AU5"/>
    <mergeCell ref="AL2:AW2"/>
    <mergeCell ref="AZ2:BK2"/>
    <mergeCell ref="ED1:EO1"/>
    <mergeCell ref="MU1:MX1"/>
    <mergeCell ref="MU2:MX2"/>
    <mergeCell ref="MZ1:NK1"/>
    <mergeCell ref="MZ2:NK2"/>
    <mergeCell ref="MZ3:NK3"/>
    <mergeCell ref="NN1:NY1"/>
    <mergeCell ref="NN2:NY2"/>
    <mergeCell ref="NN3:NY3"/>
    <mergeCell ref="AM25:AU25"/>
    <mergeCell ref="BA25:BI25"/>
    <mergeCell ref="LW1:LZ1"/>
    <mergeCell ref="MB1:MK1"/>
    <mergeCell ref="MM1:MS1"/>
    <mergeCell ref="LR2:LT2"/>
    <mergeCell ref="LX2:LY2"/>
    <mergeCell ref="MB2:MK2"/>
    <mergeCell ref="MM2:MS2"/>
    <mergeCell ref="JX3:KI3"/>
    <mergeCell ref="KL3:KW3"/>
    <mergeCell ref="JY5:KG5"/>
    <mergeCell ref="KM5:KU5"/>
    <mergeCell ref="JL2:JQ2"/>
    <mergeCell ref="JS2:JV2"/>
    <mergeCell ref="JX2:KI2"/>
    <mergeCell ref="NO55:NR55"/>
    <mergeCell ref="NT55:NW55"/>
    <mergeCell ref="NO45:NR45"/>
    <mergeCell ref="NT45:NW45"/>
    <mergeCell ref="MU3:MX3"/>
    <mergeCell ref="BA35:BI35"/>
    <mergeCell ref="EE35:EM35"/>
    <mergeCell ref="HI35:HQ35"/>
    <mergeCell ref="BA15:BI15"/>
    <mergeCell ref="BA5:BI5"/>
    <mergeCell ref="DP3:EA3"/>
    <mergeCell ref="ED3:EO3"/>
    <mergeCell ref="DQ5:DY5"/>
    <mergeCell ref="EE5:EM5"/>
    <mergeCell ref="DQ15:DY15"/>
    <mergeCell ref="EE15:EM15"/>
    <mergeCell ref="DQ25:DY25"/>
    <mergeCell ref="EE25:EM25"/>
  </mergeCells>
  <pageMargins left="0.70866141732283472" right="0.70866141732283472" top="0.35433070866141736" bottom="0.35433070866141736" header="0.31496062992125984" footer="0.31496062992125984"/>
  <pageSetup orientation="portrait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L81"/>
  <sheetViews>
    <sheetView topLeftCell="EV1" zoomScaleNormal="100" workbookViewId="0">
      <selection activeCell="FJ16" sqref="FJ16"/>
    </sheetView>
  </sheetViews>
  <sheetFormatPr defaultRowHeight="15"/>
  <cols>
    <col min="1" max="1" width="9.140625" style="714"/>
    <col min="2" max="2" width="17.85546875" style="714" customWidth="1"/>
    <col min="3" max="3" width="10.42578125" style="714" customWidth="1"/>
    <col min="4" max="4" width="12.42578125" style="714" customWidth="1"/>
    <col min="5" max="6" width="10.42578125" style="714" customWidth="1"/>
    <col min="7" max="10" width="12.42578125" style="714" customWidth="1"/>
    <col min="83" max="83" width="22.140625" customWidth="1"/>
    <col min="164" max="164" width="9.140625" style="786"/>
    <col min="165" max="165" width="16.28515625" style="786" customWidth="1"/>
    <col min="166" max="167" width="11" style="786" customWidth="1"/>
    <col min="168" max="170" width="9.140625" style="786"/>
    <col min="171" max="171" width="16.85546875" style="786" customWidth="1"/>
    <col min="172" max="178" width="9.140625" style="786"/>
    <col min="179" max="179" width="20.85546875" style="786" customWidth="1"/>
    <col min="180" max="196" width="9.140625" style="786"/>
    <col min="197" max="197" width="15.85546875" style="786" customWidth="1"/>
    <col min="198" max="242" width="9.140625" style="786"/>
    <col min="246" max="246" width="9.140625" style="785"/>
  </cols>
  <sheetData>
    <row r="2" spans="2:10" ht="16.5" thickBot="1">
      <c r="B2" s="1150" t="s">
        <v>214</v>
      </c>
      <c r="C2" s="1150"/>
      <c r="D2" s="1150"/>
      <c r="E2" s="1150"/>
      <c r="F2" s="1150"/>
      <c r="G2" s="1150"/>
      <c r="H2" s="1150"/>
      <c r="I2" s="1150"/>
      <c r="J2" s="1150"/>
    </row>
    <row r="3" spans="2:10" ht="16.5" thickBot="1">
      <c r="B3" s="715" t="s">
        <v>215</v>
      </c>
      <c r="C3" s="1151" t="s">
        <v>216</v>
      </c>
      <c r="D3" s="1152"/>
      <c r="E3" s="1152"/>
      <c r="F3" s="1153"/>
      <c r="G3" s="1154" t="s">
        <v>217</v>
      </c>
      <c r="H3" s="1155"/>
      <c r="I3" s="1155"/>
      <c r="J3" s="1156"/>
    </row>
    <row r="4" spans="2:10" ht="15.75" thickBot="1">
      <c r="B4" s="716" t="s">
        <v>218</v>
      </c>
      <c r="C4" s="726" t="s">
        <v>5</v>
      </c>
      <c r="D4" s="727" t="s">
        <v>155</v>
      </c>
      <c r="E4" s="727" t="s">
        <v>219</v>
      </c>
      <c r="F4" s="728" t="s">
        <v>220</v>
      </c>
      <c r="G4" s="766" t="s">
        <v>5</v>
      </c>
      <c r="H4" s="767" t="s">
        <v>155</v>
      </c>
      <c r="I4" s="767" t="s">
        <v>219</v>
      </c>
      <c r="J4" s="768" t="s">
        <v>220</v>
      </c>
    </row>
    <row r="5" spans="2:10">
      <c r="B5" s="717" t="s">
        <v>221</v>
      </c>
      <c r="C5" s="729"/>
      <c r="D5" s="730"/>
      <c r="E5" s="731">
        <v>246606</v>
      </c>
      <c r="F5" s="732">
        <v>305753</v>
      </c>
      <c r="G5" s="729"/>
      <c r="H5" s="730"/>
      <c r="I5" s="769">
        <v>2256.29</v>
      </c>
      <c r="J5" s="732">
        <v>2763.4</v>
      </c>
    </row>
    <row r="6" spans="2:10">
      <c r="B6" s="717" t="s">
        <v>222</v>
      </c>
      <c r="C6" s="729"/>
      <c r="D6" s="730"/>
      <c r="E6" s="731">
        <v>85306</v>
      </c>
      <c r="F6" s="732">
        <v>76583</v>
      </c>
      <c r="G6" s="729"/>
      <c r="H6" s="730"/>
      <c r="I6" s="769">
        <v>229.51</v>
      </c>
      <c r="J6" s="732">
        <v>206.04</v>
      </c>
    </row>
    <row r="7" spans="2:10">
      <c r="B7" s="717" t="s">
        <v>223</v>
      </c>
      <c r="C7" s="729"/>
      <c r="D7" s="730"/>
      <c r="E7" s="731">
        <v>50585</v>
      </c>
      <c r="F7" s="732">
        <v>59495</v>
      </c>
      <c r="G7" s="729"/>
      <c r="H7" s="730"/>
      <c r="I7" s="769">
        <v>296.35000000000002</v>
      </c>
      <c r="J7" s="732">
        <v>348.55</v>
      </c>
    </row>
    <row r="8" spans="2:10">
      <c r="B8" s="717" t="s">
        <v>224</v>
      </c>
      <c r="C8" s="729"/>
      <c r="D8" s="730"/>
      <c r="E8" s="731">
        <v>62579</v>
      </c>
      <c r="F8" s="732">
        <v>62626</v>
      </c>
      <c r="G8" s="729"/>
      <c r="H8" s="730"/>
      <c r="I8" s="769">
        <v>291.7</v>
      </c>
      <c r="J8" s="732">
        <v>291.92</v>
      </c>
    </row>
    <row r="9" spans="2:10">
      <c r="B9" s="717" t="s">
        <v>225</v>
      </c>
      <c r="C9" s="729"/>
      <c r="D9" s="730"/>
      <c r="E9" s="731">
        <v>132621</v>
      </c>
      <c r="F9" s="732">
        <v>135232</v>
      </c>
      <c r="G9" s="729"/>
      <c r="H9" s="730"/>
      <c r="I9" s="769">
        <v>568.74</v>
      </c>
      <c r="J9" s="732">
        <v>579.94000000000005</v>
      </c>
    </row>
    <row r="10" spans="2:10">
      <c r="B10" s="717" t="s">
        <v>226</v>
      </c>
      <c r="C10" s="729"/>
      <c r="D10" s="730"/>
      <c r="E10" s="731">
        <v>22002</v>
      </c>
      <c r="F10" s="732">
        <v>18891</v>
      </c>
      <c r="G10" s="729"/>
      <c r="H10" s="730"/>
      <c r="I10" s="769">
        <v>88.07</v>
      </c>
      <c r="J10" s="732">
        <v>75.62</v>
      </c>
    </row>
    <row r="11" spans="2:10">
      <c r="B11" s="717" t="s">
        <v>227</v>
      </c>
      <c r="C11" s="729"/>
      <c r="D11" s="730"/>
      <c r="E11" s="731">
        <v>14505</v>
      </c>
      <c r="F11" s="732">
        <v>19239</v>
      </c>
      <c r="G11" s="729"/>
      <c r="H11" s="730"/>
      <c r="I11" s="769">
        <v>52.45</v>
      </c>
      <c r="J11" s="732">
        <v>69.56</v>
      </c>
    </row>
    <row r="12" spans="2:10">
      <c r="B12" s="717" t="s">
        <v>228</v>
      </c>
      <c r="C12" s="729"/>
      <c r="D12" s="730"/>
      <c r="E12" s="731">
        <v>242460</v>
      </c>
      <c r="F12" s="732">
        <v>299748</v>
      </c>
      <c r="G12" s="729"/>
      <c r="H12" s="730"/>
      <c r="I12" s="769">
        <v>808.99</v>
      </c>
      <c r="J12" s="732">
        <v>1000.14</v>
      </c>
    </row>
    <row r="13" spans="2:10">
      <c r="B13" s="717" t="s">
        <v>229</v>
      </c>
      <c r="C13" s="729"/>
      <c r="D13" s="730"/>
      <c r="E13" s="731">
        <v>16028</v>
      </c>
      <c r="F13" s="732">
        <v>17365</v>
      </c>
      <c r="G13" s="729"/>
      <c r="H13" s="730"/>
      <c r="I13" s="769">
        <v>68.19</v>
      </c>
      <c r="J13" s="732">
        <v>73.88</v>
      </c>
    </row>
    <row r="14" spans="2:10">
      <c r="B14" s="717" t="s">
        <v>230</v>
      </c>
      <c r="C14" s="729"/>
      <c r="D14" s="730"/>
      <c r="E14" s="731">
        <v>123093</v>
      </c>
      <c r="F14" s="732">
        <v>118443</v>
      </c>
      <c r="G14" s="729"/>
      <c r="H14" s="730"/>
      <c r="I14" s="769">
        <v>1834.94</v>
      </c>
      <c r="J14" s="732">
        <v>1765.63</v>
      </c>
    </row>
    <row r="15" spans="2:10">
      <c r="B15" s="717" t="s">
        <v>231</v>
      </c>
      <c r="C15" s="729"/>
      <c r="D15" s="730"/>
      <c r="E15" s="731">
        <v>340451</v>
      </c>
      <c r="F15" s="732">
        <v>361303</v>
      </c>
      <c r="G15" s="729"/>
      <c r="H15" s="730"/>
      <c r="I15" s="769">
        <v>2249.73</v>
      </c>
      <c r="J15" s="732">
        <v>2387.52</v>
      </c>
    </row>
    <row r="16" spans="2:10">
      <c r="B16" s="717" t="s">
        <v>232</v>
      </c>
      <c r="C16" s="729"/>
      <c r="D16" s="730"/>
      <c r="E16" s="731">
        <v>56772</v>
      </c>
      <c r="F16" s="732">
        <v>65849</v>
      </c>
      <c r="G16" s="729"/>
      <c r="H16" s="730"/>
      <c r="I16" s="769">
        <v>298.91000000000003</v>
      </c>
      <c r="J16" s="732">
        <v>346.71</v>
      </c>
    </row>
    <row r="17" spans="2:10">
      <c r="B17" s="717" t="s">
        <v>233</v>
      </c>
      <c r="C17" s="729"/>
      <c r="D17" s="730"/>
      <c r="E17" s="731">
        <v>189780</v>
      </c>
      <c r="F17" s="732">
        <v>213604</v>
      </c>
      <c r="G17" s="729"/>
      <c r="H17" s="730"/>
      <c r="I17" s="769">
        <v>1042.46</v>
      </c>
      <c r="J17" s="732">
        <v>1173.33</v>
      </c>
    </row>
    <row r="18" spans="2:10" ht="15.75" thickBot="1">
      <c r="B18" s="718" t="s">
        <v>234</v>
      </c>
      <c r="C18" s="733"/>
      <c r="D18" s="734"/>
      <c r="E18" s="735">
        <v>74078</v>
      </c>
      <c r="F18" s="736">
        <v>67686</v>
      </c>
      <c r="G18" s="733"/>
      <c r="H18" s="734"/>
      <c r="I18" s="770">
        <v>250.3</v>
      </c>
      <c r="J18" s="736">
        <v>228.7</v>
      </c>
    </row>
    <row r="19" spans="2:10">
      <c r="B19" s="719" t="s">
        <v>235</v>
      </c>
      <c r="C19" s="729"/>
      <c r="D19" s="730"/>
      <c r="E19" s="731">
        <v>153611</v>
      </c>
      <c r="F19" s="732">
        <v>141797</v>
      </c>
      <c r="G19" s="729"/>
      <c r="H19" s="730"/>
      <c r="I19" s="769">
        <v>223.61</v>
      </c>
      <c r="J19" s="732">
        <v>206.42</v>
      </c>
    </row>
    <row r="20" spans="2:10">
      <c r="B20" s="717" t="s">
        <v>236</v>
      </c>
      <c r="C20" s="729"/>
      <c r="D20" s="730"/>
      <c r="E20" s="731">
        <v>705382</v>
      </c>
      <c r="F20" s="732">
        <v>630002</v>
      </c>
      <c r="G20" s="729"/>
      <c r="H20" s="730"/>
      <c r="I20" s="769">
        <v>1550.39</v>
      </c>
      <c r="J20" s="732">
        <v>1384.71</v>
      </c>
    </row>
    <row r="21" spans="2:10">
      <c r="B21" s="717" t="s">
        <v>237</v>
      </c>
      <c r="C21" s="729"/>
      <c r="D21" s="730"/>
      <c r="E21" s="731">
        <v>100123</v>
      </c>
      <c r="F21" s="732">
        <v>92325</v>
      </c>
      <c r="G21" s="729"/>
      <c r="H21" s="730"/>
      <c r="I21" s="769">
        <v>125.28</v>
      </c>
      <c r="J21" s="732">
        <v>115.52</v>
      </c>
    </row>
    <row r="22" spans="2:10">
      <c r="B22" s="717" t="s">
        <v>238</v>
      </c>
      <c r="C22" s="729"/>
      <c r="D22" s="730"/>
      <c r="E22" s="731">
        <v>220310</v>
      </c>
      <c r="F22" s="732">
        <v>216819</v>
      </c>
      <c r="G22" s="729"/>
      <c r="H22" s="730"/>
      <c r="I22" s="769">
        <v>298.89</v>
      </c>
      <c r="J22" s="732">
        <v>294.16000000000003</v>
      </c>
    </row>
    <row r="23" spans="2:10">
      <c r="B23" s="717" t="s">
        <v>239</v>
      </c>
      <c r="C23" s="729"/>
      <c r="D23" s="730"/>
      <c r="E23" s="731">
        <v>423186</v>
      </c>
      <c r="F23" s="732">
        <v>448792</v>
      </c>
      <c r="G23" s="729"/>
      <c r="H23" s="730"/>
      <c r="I23" s="769">
        <v>1219.32</v>
      </c>
      <c r="J23" s="732">
        <v>1293.0999999999999</v>
      </c>
    </row>
    <row r="24" spans="2:10" ht="15.75" thickBot="1">
      <c r="B24" s="718" t="s">
        <v>240</v>
      </c>
      <c r="C24" s="733"/>
      <c r="D24" s="734"/>
      <c r="E24" s="735">
        <v>274364</v>
      </c>
      <c r="F24" s="736">
        <v>356257</v>
      </c>
      <c r="G24" s="733"/>
      <c r="H24" s="734"/>
      <c r="I24" s="770">
        <v>1083.02</v>
      </c>
      <c r="J24" s="736">
        <v>1406.28</v>
      </c>
    </row>
    <row r="25" spans="2:10">
      <c r="B25" s="719" t="s">
        <v>6</v>
      </c>
      <c r="C25" s="737">
        <f>กรุงเทพมหานคร!B5</f>
        <v>8160757</v>
      </c>
      <c r="D25" s="738" t="e">
        <f>กรุงเทพมหานคร!#REF!</f>
        <v>#REF!</v>
      </c>
      <c r="E25" s="738">
        <v>3511427</v>
      </c>
      <c r="F25" s="739">
        <v>3158838</v>
      </c>
      <c r="G25" s="771">
        <f>กรุงเทพมหานคร!B28</f>
        <v>68461.279999999999</v>
      </c>
      <c r="H25" s="772" t="e">
        <f>กรุงเทพมหานคร!#REF!</f>
        <v>#REF!</v>
      </c>
      <c r="I25" s="772">
        <v>29718.54</v>
      </c>
      <c r="J25" s="773">
        <v>26734.45</v>
      </c>
    </row>
    <row r="26" spans="2:10">
      <c r="B26" s="717" t="s">
        <v>193</v>
      </c>
      <c r="C26" s="740">
        <f>สมุทรปราการ!B5</f>
        <v>436423</v>
      </c>
      <c r="D26" s="731">
        <f>สมุทรปราการ!CF5</f>
        <v>559861</v>
      </c>
      <c r="E26" s="731">
        <v>141013</v>
      </c>
      <c r="F26" s="732">
        <v>137883</v>
      </c>
      <c r="G26" s="774">
        <f>สมุทรปราการ!B28</f>
        <v>613.9</v>
      </c>
      <c r="H26" s="769">
        <f>สมุทรปราการ!CF28</f>
        <v>748.07000000000016</v>
      </c>
      <c r="I26" s="769">
        <v>201.06</v>
      </c>
      <c r="J26" s="732">
        <v>196.59</v>
      </c>
    </row>
    <row r="27" spans="2:10">
      <c r="B27" s="717" t="s">
        <v>195</v>
      </c>
      <c r="C27" s="740">
        <f>นนทบุรี!B5</f>
        <v>595121</v>
      </c>
      <c r="D27" s="731">
        <f>นนทบุรี!CF5</f>
        <v>456101</v>
      </c>
      <c r="E27" s="731">
        <v>106157</v>
      </c>
      <c r="F27" s="732">
        <v>101654</v>
      </c>
      <c r="G27" s="774">
        <f>นนทบุรี!B28</f>
        <v>769.13</v>
      </c>
      <c r="H27" s="769">
        <f>นนทบุรี!CF28</f>
        <v>701.58999999999992</v>
      </c>
      <c r="I27" s="769">
        <v>142.82</v>
      </c>
      <c r="J27" s="732">
        <v>136.76</v>
      </c>
    </row>
    <row r="28" spans="2:10">
      <c r="B28" s="717" t="s">
        <v>201</v>
      </c>
      <c r="C28" s="740">
        <f>ปทุมธานี!B5</f>
        <v>358838</v>
      </c>
      <c r="D28" s="731">
        <f>ปทุมธานี!CF5</f>
        <v>281017</v>
      </c>
      <c r="E28" s="731">
        <v>90503</v>
      </c>
      <c r="F28" s="732">
        <v>81062</v>
      </c>
      <c r="G28" s="774">
        <f>ปทุมธานี!B28</f>
        <v>397.59000000000003</v>
      </c>
      <c r="H28" s="769">
        <f>ปทุมธานี!CF28</f>
        <v>374.65</v>
      </c>
      <c r="I28" s="769">
        <v>111.03</v>
      </c>
      <c r="J28" s="732">
        <v>99.45</v>
      </c>
    </row>
    <row r="29" spans="2:10">
      <c r="B29" s="717" t="s">
        <v>194</v>
      </c>
      <c r="C29" s="740">
        <f>อยุธยา!B5</f>
        <v>1141593</v>
      </c>
      <c r="D29" s="731">
        <f>อยุธยา!CF5</f>
        <v>1270093</v>
      </c>
      <c r="E29" s="731">
        <v>534595</v>
      </c>
      <c r="F29" s="732">
        <v>388587</v>
      </c>
      <c r="G29" s="774">
        <f>อยุธยา!B28</f>
        <v>1902.07</v>
      </c>
      <c r="H29" s="769">
        <f>อยุธยา!CF28</f>
        <v>2739.4800000000005</v>
      </c>
      <c r="I29" s="769">
        <v>817.54</v>
      </c>
      <c r="J29" s="732">
        <v>594.25</v>
      </c>
    </row>
    <row r="30" spans="2:10">
      <c r="B30" s="717" t="s">
        <v>190</v>
      </c>
      <c r="C30" s="740">
        <f>อ่างทอง!B5</f>
        <v>257021</v>
      </c>
      <c r="D30" s="731">
        <f>อ่างทอง!CF5</f>
        <v>161693</v>
      </c>
      <c r="E30" s="731">
        <v>49937</v>
      </c>
      <c r="F30" s="732">
        <v>44489</v>
      </c>
      <c r="G30" s="774">
        <f>อ่างทอง!B28</f>
        <v>300.82000000000005</v>
      </c>
      <c r="H30" s="769">
        <f>อ่างทอง!CF28</f>
        <v>191.57</v>
      </c>
      <c r="I30" s="769">
        <v>52.23</v>
      </c>
      <c r="J30" s="732">
        <v>46.53</v>
      </c>
    </row>
    <row r="31" spans="2:10">
      <c r="B31" s="717" t="s">
        <v>196</v>
      </c>
      <c r="C31" s="740">
        <f>ลพบุรี!B5</f>
        <v>648913</v>
      </c>
      <c r="D31" s="731">
        <f>ลพบุรี!CF5</f>
        <v>513698</v>
      </c>
      <c r="E31" s="731">
        <v>417851</v>
      </c>
      <c r="F31" s="732">
        <v>321628</v>
      </c>
      <c r="G31" s="774">
        <f>ลพบุรี!B28</f>
        <v>980.31</v>
      </c>
      <c r="H31" s="769">
        <f>ลพบุรี!CF28</f>
        <v>909.81000000000006</v>
      </c>
      <c r="I31" s="769">
        <v>497.01</v>
      </c>
      <c r="J31" s="732">
        <v>382.56</v>
      </c>
    </row>
    <row r="32" spans="2:10">
      <c r="B32" s="717" t="s">
        <v>191</v>
      </c>
      <c r="C32" s="740">
        <f>สิงห์บุรี!B5</f>
        <v>122858</v>
      </c>
      <c r="D32" s="731">
        <f>สิงห์บุรี!CF5</f>
        <v>164119</v>
      </c>
      <c r="E32" s="731">
        <v>32595</v>
      </c>
      <c r="F32" s="732">
        <v>31839</v>
      </c>
      <c r="G32" s="774">
        <f>สิงห์บุรี!B28</f>
        <v>165.73</v>
      </c>
      <c r="H32" s="769">
        <f>สิงห์บุรี!CF28</f>
        <v>189.68</v>
      </c>
      <c r="I32" s="769">
        <v>47.04</v>
      </c>
      <c r="J32" s="732">
        <v>45.95</v>
      </c>
    </row>
    <row r="33" spans="2:10">
      <c r="B33" s="717" t="s">
        <v>197</v>
      </c>
      <c r="C33" s="740">
        <f>ชัยนาท!B5</f>
        <v>187589</v>
      </c>
      <c r="D33" s="731">
        <f>ชัยนาท!CF5</f>
        <v>211741</v>
      </c>
      <c r="E33" s="731">
        <v>50972</v>
      </c>
      <c r="F33" s="732">
        <v>41794</v>
      </c>
      <c r="G33" s="774">
        <f>ชัยนาท!B28</f>
        <v>217.04999999999998</v>
      </c>
      <c r="H33" s="769">
        <f>ชัยนาท!CF28</f>
        <v>289.66000000000003</v>
      </c>
      <c r="I33" s="769">
        <v>71.7</v>
      </c>
      <c r="J33" s="732">
        <v>58.79</v>
      </c>
    </row>
    <row r="34" spans="2:10">
      <c r="B34" s="717" t="s">
        <v>198</v>
      </c>
      <c r="C34" s="740">
        <f>สระบุรี!B5</f>
        <v>488791</v>
      </c>
      <c r="D34" s="731">
        <f>สระบุรี!CF5</f>
        <v>874472</v>
      </c>
      <c r="E34" s="731">
        <v>430221</v>
      </c>
      <c r="F34" s="732">
        <v>347198</v>
      </c>
      <c r="G34" s="774">
        <f>สระบุรี!B28</f>
        <v>792.24</v>
      </c>
      <c r="H34" s="769">
        <f>สระบุรี!CF28</f>
        <v>1172.6700000000003</v>
      </c>
      <c r="I34" s="769">
        <v>445.41</v>
      </c>
      <c r="J34" s="732">
        <v>359.46</v>
      </c>
    </row>
    <row r="35" spans="2:10">
      <c r="B35" s="717" t="s">
        <v>199</v>
      </c>
      <c r="C35" s="740">
        <f>ฉะเชิงเทรา!B5</f>
        <v>653111</v>
      </c>
      <c r="D35" s="731">
        <f>ฉะเชิงเทรา!CF5</f>
        <v>770995</v>
      </c>
      <c r="E35" s="731">
        <v>232465</v>
      </c>
      <c r="F35" s="732">
        <v>218758</v>
      </c>
      <c r="G35" s="774">
        <f>ฉะเชิงเทรา!B28</f>
        <v>650.89</v>
      </c>
      <c r="H35" s="769">
        <f>ฉะเชิงเทรา!CF28</f>
        <v>1139.8499999999999</v>
      </c>
      <c r="I35" s="769">
        <v>336.34</v>
      </c>
      <c r="J35" s="732">
        <v>316.51</v>
      </c>
    </row>
    <row r="36" spans="2:10">
      <c r="B36" s="717" t="s">
        <v>200</v>
      </c>
      <c r="C36" s="740">
        <f>นครปฐม!B5</f>
        <v>564678</v>
      </c>
      <c r="D36" s="731">
        <f>นครปฐม!CF5</f>
        <v>611300</v>
      </c>
      <c r="E36" s="731">
        <v>314836</v>
      </c>
      <c r="F36" s="732">
        <v>306408</v>
      </c>
      <c r="G36" s="774">
        <f>นครปฐม!B28</f>
        <v>642.86</v>
      </c>
      <c r="H36" s="769">
        <f>นครปฐม!CF28</f>
        <v>747.17000000000007</v>
      </c>
      <c r="I36" s="769">
        <v>386.96</v>
      </c>
      <c r="J36" s="732">
        <v>376.6</v>
      </c>
    </row>
    <row r="37" spans="2:10" ht="15.75" thickBot="1">
      <c r="B37" s="718" t="s">
        <v>192</v>
      </c>
      <c r="C37" s="741">
        <f>สมุทรสาคร!B5</f>
        <v>290796</v>
      </c>
      <c r="D37" s="735">
        <f>สมุทรสาคร!CF5</f>
        <v>255398</v>
      </c>
      <c r="E37" s="735">
        <v>117679</v>
      </c>
      <c r="F37" s="736">
        <v>88585</v>
      </c>
      <c r="G37" s="775">
        <f>สมุทรสาคร!B28</f>
        <v>425.02</v>
      </c>
      <c r="H37" s="770">
        <f>สมุทรสาคร!CF28</f>
        <v>433.72</v>
      </c>
      <c r="I37" s="770">
        <v>134.82</v>
      </c>
      <c r="J37" s="736">
        <v>101.49</v>
      </c>
    </row>
    <row r="38" spans="2:10">
      <c r="B38" s="717" t="s">
        <v>241</v>
      </c>
      <c r="C38" s="729"/>
      <c r="D38" s="730"/>
      <c r="E38" s="731">
        <v>145532</v>
      </c>
      <c r="F38" s="732">
        <v>156735</v>
      </c>
      <c r="G38" s="729"/>
      <c r="H38" s="730"/>
      <c r="I38" s="769">
        <v>240.06</v>
      </c>
      <c r="J38" s="776">
        <v>258.54000000000002</v>
      </c>
    </row>
    <row r="39" spans="2:10">
      <c r="B39" s="717" t="s">
        <v>242</v>
      </c>
      <c r="C39" s="729"/>
      <c r="D39" s="730"/>
      <c r="E39" s="731">
        <v>63813</v>
      </c>
      <c r="F39" s="732">
        <v>60219</v>
      </c>
      <c r="G39" s="729"/>
      <c r="H39" s="730"/>
      <c r="I39" s="769">
        <v>76.010000000000005</v>
      </c>
      <c r="J39" s="732">
        <v>71.73</v>
      </c>
    </row>
    <row r="40" spans="2:10">
      <c r="B40" s="717" t="s">
        <v>243</v>
      </c>
      <c r="C40" s="729"/>
      <c r="D40" s="730"/>
      <c r="E40" s="731">
        <v>256046</v>
      </c>
      <c r="F40" s="732">
        <v>256335</v>
      </c>
      <c r="G40" s="729"/>
      <c r="H40" s="730"/>
      <c r="I40" s="769">
        <v>791.34</v>
      </c>
      <c r="J40" s="732">
        <v>792.23</v>
      </c>
    </row>
    <row r="41" spans="2:10">
      <c r="B41" s="717" t="s">
        <v>244</v>
      </c>
      <c r="C41" s="729"/>
      <c r="D41" s="730"/>
      <c r="E41" s="731">
        <v>201883</v>
      </c>
      <c r="F41" s="732">
        <v>180069</v>
      </c>
      <c r="G41" s="729"/>
      <c r="H41" s="730"/>
      <c r="I41" s="769">
        <v>158.46</v>
      </c>
      <c r="J41" s="732">
        <v>141.34</v>
      </c>
    </row>
    <row r="42" spans="2:10">
      <c r="B42" s="717" t="s">
        <v>245</v>
      </c>
      <c r="C42" s="729"/>
      <c r="D42" s="730"/>
      <c r="E42" s="731">
        <v>73376</v>
      </c>
      <c r="F42" s="732">
        <v>74964</v>
      </c>
      <c r="G42" s="729"/>
      <c r="H42" s="730"/>
      <c r="I42" s="769">
        <v>120.46</v>
      </c>
      <c r="J42" s="732">
        <v>123.07</v>
      </c>
    </row>
    <row r="43" spans="2:10">
      <c r="B43" s="717" t="s">
        <v>246</v>
      </c>
      <c r="C43" s="729"/>
      <c r="D43" s="730"/>
      <c r="E43" s="731">
        <v>39783</v>
      </c>
      <c r="F43" s="732">
        <v>37316</v>
      </c>
      <c r="G43" s="729"/>
      <c r="H43" s="730"/>
      <c r="I43" s="769">
        <v>66.010000000000005</v>
      </c>
      <c r="J43" s="732">
        <v>61.91</v>
      </c>
    </row>
    <row r="44" spans="2:10">
      <c r="B44" s="717" t="s">
        <v>247</v>
      </c>
      <c r="C44" s="729"/>
      <c r="D44" s="730"/>
      <c r="E44" s="731">
        <v>112841</v>
      </c>
      <c r="F44" s="732">
        <v>93116</v>
      </c>
      <c r="G44" s="729"/>
      <c r="H44" s="730"/>
      <c r="I44" s="769">
        <v>166.99</v>
      </c>
      <c r="J44" s="732">
        <v>137.80000000000001</v>
      </c>
    </row>
    <row r="45" spans="2:10">
      <c r="B45" s="717" t="s">
        <v>248</v>
      </c>
      <c r="C45" s="729"/>
      <c r="D45" s="730"/>
      <c r="E45" s="731">
        <v>1917683</v>
      </c>
      <c r="F45" s="732">
        <v>619591</v>
      </c>
      <c r="G45" s="729"/>
      <c r="H45" s="730"/>
      <c r="I45" s="769">
        <v>3954.43</v>
      </c>
      <c r="J45" s="732">
        <v>1277.6500000000001</v>
      </c>
    </row>
    <row r="46" spans="2:10">
      <c r="B46" s="717" t="s">
        <v>249</v>
      </c>
      <c r="C46" s="729"/>
      <c r="D46" s="730"/>
      <c r="E46" s="731">
        <v>44505</v>
      </c>
      <c r="F46" s="732">
        <v>46411</v>
      </c>
      <c r="G46" s="729"/>
      <c r="H46" s="730"/>
      <c r="I46" s="769">
        <v>44.15</v>
      </c>
      <c r="J46" s="732">
        <v>46.04</v>
      </c>
    </row>
    <row r="47" spans="2:10">
      <c r="B47" s="717" t="s">
        <v>250</v>
      </c>
      <c r="C47" s="729"/>
      <c r="D47" s="730"/>
      <c r="E47" s="731">
        <v>128024</v>
      </c>
      <c r="F47" s="732">
        <v>144203</v>
      </c>
      <c r="G47" s="729"/>
      <c r="H47" s="730"/>
      <c r="I47" s="769">
        <v>182.85</v>
      </c>
      <c r="J47" s="732">
        <v>205.96</v>
      </c>
    </row>
    <row r="48" spans="2:10">
      <c r="B48" s="717" t="s">
        <v>251</v>
      </c>
      <c r="C48" s="729"/>
      <c r="D48" s="730"/>
      <c r="E48" s="731">
        <v>59507</v>
      </c>
      <c r="F48" s="732">
        <v>60628</v>
      </c>
      <c r="G48" s="729"/>
      <c r="H48" s="730"/>
      <c r="I48" s="769">
        <v>84.76</v>
      </c>
      <c r="J48" s="732">
        <v>86.35</v>
      </c>
    </row>
    <row r="49" spans="2:10">
      <c r="B49" s="717" t="s">
        <v>252</v>
      </c>
      <c r="C49" s="729"/>
      <c r="D49" s="730"/>
      <c r="E49" s="731">
        <v>40309</v>
      </c>
      <c r="F49" s="732">
        <v>36602</v>
      </c>
      <c r="G49" s="729"/>
      <c r="H49" s="730"/>
      <c r="I49" s="769">
        <v>35.83</v>
      </c>
      <c r="J49" s="732">
        <v>32.54</v>
      </c>
    </row>
    <row r="50" spans="2:10">
      <c r="B50" s="717" t="s">
        <v>253</v>
      </c>
      <c r="C50" s="729"/>
      <c r="D50" s="730"/>
      <c r="E50" s="731">
        <v>113500</v>
      </c>
      <c r="F50" s="732">
        <v>101490</v>
      </c>
      <c r="G50" s="729"/>
      <c r="H50" s="730"/>
      <c r="I50" s="769">
        <v>113.26</v>
      </c>
      <c r="J50" s="732">
        <v>101.28</v>
      </c>
    </row>
    <row r="51" spans="2:10">
      <c r="B51" s="717" t="s">
        <v>254</v>
      </c>
      <c r="C51" s="729"/>
      <c r="D51" s="730"/>
      <c r="E51" s="731">
        <v>90784</v>
      </c>
      <c r="F51" s="732">
        <v>82213</v>
      </c>
      <c r="G51" s="729"/>
      <c r="H51" s="730"/>
      <c r="I51" s="769">
        <v>137.63</v>
      </c>
      <c r="J51" s="732">
        <v>124.64</v>
      </c>
    </row>
    <row r="52" spans="2:10">
      <c r="B52" s="717" t="s">
        <v>255</v>
      </c>
      <c r="C52" s="729"/>
      <c r="D52" s="730"/>
      <c r="E52" s="731">
        <v>96498</v>
      </c>
      <c r="F52" s="732">
        <v>94095</v>
      </c>
      <c r="G52" s="729"/>
      <c r="H52" s="730"/>
      <c r="I52" s="769">
        <v>151.06</v>
      </c>
      <c r="J52" s="732">
        <v>147.30000000000001</v>
      </c>
    </row>
    <row r="53" spans="2:10">
      <c r="B53" s="717" t="s">
        <v>256</v>
      </c>
      <c r="C53" s="729"/>
      <c r="D53" s="730"/>
      <c r="E53" s="731">
        <v>136943</v>
      </c>
      <c r="F53" s="732">
        <v>136939</v>
      </c>
      <c r="G53" s="729"/>
      <c r="H53" s="730"/>
      <c r="I53" s="769">
        <v>301.52</v>
      </c>
      <c r="J53" s="732">
        <v>301.51</v>
      </c>
    </row>
    <row r="54" spans="2:10">
      <c r="B54" s="717" t="s">
        <v>257</v>
      </c>
      <c r="C54" s="729"/>
      <c r="D54" s="730"/>
      <c r="E54" s="731">
        <v>22889</v>
      </c>
      <c r="F54" s="732">
        <v>25328</v>
      </c>
      <c r="G54" s="729"/>
      <c r="H54" s="730"/>
      <c r="I54" s="769">
        <v>21.91</v>
      </c>
      <c r="J54" s="732">
        <v>24.25</v>
      </c>
    </row>
    <row r="55" spans="2:10">
      <c r="B55" s="717" t="s">
        <v>258</v>
      </c>
      <c r="C55" s="729"/>
      <c r="D55" s="730"/>
      <c r="E55" s="731">
        <v>19134</v>
      </c>
      <c r="F55" s="732">
        <v>17601</v>
      </c>
      <c r="G55" s="729"/>
      <c r="H55" s="730"/>
      <c r="I55" s="769">
        <v>16.68</v>
      </c>
      <c r="J55" s="732">
        <v>15.34</v>
      </c>
    </row>
    <row r="56" spans="2:10">
      <c r="B56" s="717" t="s">
        <v>259</v>
      </c>
      <c r="C56" s="729"/>
      <c r="D56" s="730"/>
      <c r="E56" s="731">
        <v>265528</v>
      </c>
      <c r="F56" s="732">
        <v>283202</v>
      </c>
      <c r="G56" s="729"/>
      <c r="H56" s="730"/>
      <c r="I56" s="769">
        <v>733.13</v>
      </c>
      <c r="J56" s="732">
        <v>781.93</v>
      </c>
    </row>
    <row r="57" spans="2:10" ht="15.75" thickBot="1">
      <c r="B57" s="718" t="s">
        <v>260</v>
      </c>
      <c r="C57" s="733"/>
      <c r="D57" s="734"/>
      <c r="E57" s="735">
        <v>155660</v>
      </c>
      <c r="F57" s="736">
        <v>138245</v>
      </c>
      <c r="G57" s="733"/>
      <c r="H57" s="734"/>
      <c r="I57" s="770">
        <v>311.19</v>
      </c>
      <c r="J57" s="736">
        <v>276.37</v>
      </c>
    </row>
    <row r="58" spans="2:10">
      <c r="B58" s="720" t="s">
        <v>261</v>
      </c>
      <c r="C58" s="742"/>
      <c r="D58" s="743"/>
      <c r="E58" s="744">
        <v>38887</v>
      </c>
      <c r="F58" s="745">
        <v>33468</v>
      </c>
      <c r="G58" s="742"/>
      <c r="H58" s="743"/>
      <c r="I58" s="777">
        <v>50.04</v>
      </c>
      <c r="J58" s="778">
        <v>43.07</v>
      </c>
    </row>
    <row r="59" spans="2:10">
      <c r="B59" s="721" t="s">
        <v>262</v>
      </c>
      <c r="C59" s="746"/>
      <c r="D59" s="747"/>
      <c r="E59" s="748">
        <v>81510</v>
      </c>
      <c r="F59" s="749">
        <v>124754</v>
      </c>
      <c r="G59" s="746"/>
      <c r="H59" s="747"/>
      <c r="I59" s="779">
        <v>575.82000000000005</v>
      </c>
      <c r="J59" s="749">
        <v>881.32</v>
      </c>
    </row>
    <row r="60" spans="2:10">
      <c r="B60" s="721" t="s">
        <v>263</v>
      </c>
      <c r="C60" s="746"/>
      <c r="D60" s="747"/>
      <c r="E60" s="748">
        <v>334320</v>
      </c>
      <c r="F60" s="749">
        <v>343649</v>
      </c>
      <c r="G60" s="746"/>
      <c r="H60" s="747"/>
      <c r="I60" s="779">
        <v>2825.38</v>
      </c>
      <c r="J60" s="749">
        <v>2904.22</v>
      </c>
    </row>
    <row r="61" spans="2:10">
      <c r="B61" s="721" t="s">
        <v>264</v>
      </c>
      <c r="C61" s="746"/>
      <c r="D61" s="747"/>
      <c r="E61" s="748">
        <v>44298</v>
      </c>
      <c r="F61" s="749">
        <v>38241</v>
      </c>
      <c r="G61" s="746"/>
      <c r="H61" s="747"/>
      <c r="I61" s="779">
        <v>59.02</v>
      </c>
      <c r="J61" s="749">
        <v>50.95</v>
      </c>
    </row>
    <row r="62" spans="2:10">
      <c r="B62" s="721" t="s">
        <v>265</v>
      </c>
      <c r="C62" s="746"/>
      <c r="D62" s="747"/>
      <c r="E62" s="748">
        <v>71069</v>
      </c>
      <c r="F62" s="749">
        <v>75351</v>
      </c>
      <c r="G62" s="746"/>
      <c r="H62" s="747"/>
      <c r="I62" s="779">
        <v>125.56</v>
      </c>
      <c r="J62" s="749">
        <v>133.13</v>
      </c>
    </row>
    <row r="63" spans="2:10">
      <c r="B63" s="721" t="s">
        <v>266</v>
      </c>
      <c r="C63" s="746"/>
      <c r="D63" s="747"/>
      <c r="E63" s="748">
        <v>108603</v>
      </c>
      <c r="F63" s="749">
        <v>111973</v>
      </c>
      <c r="G63" s="746"/>
      <c r="H63" s="747"/>
      <c r="I63" s="779">
        <v>352.58</v>
      </c>
      <c r="J63" s="749">
        <v>363.52</v>
      </c>
    </row>
    <row r="64" spans="2:10">
      <c r="B64" s="721" t="s">
        <v>267</v>
      </c>
      <c r="C64" s="746"/>
      <c r="D64" s="747"/>
      <c r="E64" s="748">
        <v>181043</v>
      </c>
      <c r="F64" s="749">
        <v>205161</v>
      </c>
      <c r="G64" s="746"/>
      <c r="H64" s="747"/>
      <c r="I64" s="779">
        <v>384.81</v>
      </c>
      <c r="J64" s="749">
        <v>436.08</v>
      </c>
    </row>
    <row r="65" spans="2:10">
      <c r="B65" s="721" t="s">
        <v>268</v>
      </c>
      <c r="C65" s="746"/>
      <c r="D65" s="747"/>
      <c r="E65" s="748">
        <v>47986</v>
      </c>
      <c r="F65" s="749">
        <v>45397</v>
      </c>
      <c r="G65" s="746"/>
      <c r="H65" s="747"/>
      <c r="I65" s="779">
        <v>106.35</v>
      </c>
      <c r="J65" s="749">
        <v>100.61</v>
      </c>
    </row>
    <row r="66" spans="2:10">
      <c r="B66" s="721" t="s">
        <v>269</v>
      </c>
      <c r="C66" s="746"/>
      <c r="D66" s="747"/>
      <c r="E66" s="748">
        <v>112368</v>
      </c>
      <c r="F66" s="749">
        <v>128277</v>
      </c>
      <c r="G66" s="746"/>
      <c r="H66" s="747"/>
      <c r="I66" s="779">
        <v>311.18</v>
      </c>
      <c r="J66" s="749">
        <v>355.24</v>
      </c>
    </row>
    <row r="67" spans="2:10">
      <c r="B67" s="721" t="s">
        <v>270</v>
      </c>
      <c r="C67" s="746"/>
      <c r="D67" s="747"/>
      <c r="E67" s="748">
        <v>53330</v>
      </c>
      <c r="F67" s="749">
        <v>57777</v>
      </c>
      <c r="G67" s="746"/>
      <c r="H67" s="747"/>
      <c r="I67" s="779">
        <v>86.16</v>
      </c>
      <c r="J67" s="749">
        <v>93.34</v>
      </c>
    </row>
    <row r="68" spans="2:10">
      <c r="B68" s="721" t="s">
        <v>271</v>
      </c>
      <c r="C68" s="746"/>
      <c r="D68" s="747"/>
      <c r="E68" s="748">
        <v>58854</v>
      </c>
      <c r="F68" s="749">
        <v>63357</v>
      </c>
      <c r="G68" s="746"/>
      <c r="H68" s="747"/>
      <c r="I68" s="779">
        <v>199.31</v>
      </c>
      <c r="J68" s="749">
        <v>214.56</v>
      </c>
    </row>
    <row r="69" spans="2:10">
      <c r="B69" s="721" t="s">
        <v>272</v>
      </c>
      <c r="C69" s="746"/>
      <c r="D69" s="747"/>
      <c r="E69" s="748">
        <v>69965</v>
      </c>
      <c r="F69" s="749">
        <v>64307</v>
      </c>
      <c r="G69" s="746"/>
      <c r="H69" s="747"/>
      <c r="I69" s="779">
        <v>68.86</v>
      </c>
      <c r="J69" s="749">
        <v>63.29</v>
      </c>
    </row>
    <row r="70" spans="2:10">
      <c r="B70" s="721" t="s">
        <v>273</v>
      </c>
      <c r="C70" s="746"/>
      <c r="D70" s="747"/>
      <c r="E70" s="748">
        <v>37707</v>
      </c>
      <c r="F70" s="749">
        <v>21410</v>
      </c>
      <c r="G70" s="746"/>
      <c r="H70" s="747"/>
      <c r="I70" s="779">
        <v>135.38999999999999</v>
      </c>
      <c r="J70" s="749">
        <v>76.87</v>
      </c>
    </row>
    <row r="71" spans="2:10">
      <c r="B71" s="721" t="s">
        <v>274</v>
      </c>
      <c r="C71" s="746"/>
      <c r="D71" s="747"/>
      <c r="E71" s="748">
        <v>70278</v>
      </c>
      <c r="F71" s="749">
        <v>59397</v>
      </c>
      <c r="G71" s="746"/>
      <c r="H71" s="747"/>
      <c r="I71" s="779">
        <v>118.58</v>
      </c>
      <c r="J71" s="749">
        <v>100.22</v>
      </c>
    </row>
    <row r="72" spans="2:10">
      <c r="B72" s="721" t="s">
        <v>275</v>
      </c>
      <c r="C72" s="746"/>
      <c r="D72" s="747"/>
      <c r="E72" s="748">
        <v>39148</v>
      </c>
      <c r="F72" s="749">
        <v>35038</v>
      </c>
      <c r="G72" s="746"/>
      <c r="H72" s="747"/>
      <c r="I72" s="779">
        <v>54.23</v>
      </c>
      <c r="J72" s="749">
        <v>48.54</v>
      </c>
    </row>
    <row r="73" spans="2:10">
      <c r="B73" s="721" t="s">
        <v>276</v>
      </c>
      <c r="C73" s="746"/>
      <c r="D73" s="747"/>
      <c r="E73" s="748">
        <v>41772</v>
      </c>
      <c r="F73" s="749">
        <v>41293</v>
      </c>
      <c r="G73" s="746"/>
      <c r="H73" s="747"/>
      <c r="I73" s="779">
        <v>79.260000000000005</v>
      </c>
      <c r="J73" s="749">
        <v>78.36</v>
      </c>
    </row>
    <row r="74" spans="2:10" ht="15.75" thickBot="1">
      <c r="B74" s="722" t="s">
        <v>277</v>
      </c>
      <c r="C74" s="750"/>
      <c r="D74" s="751"/>
      <c r="E74" s="752">
        <v>45974</v>
      </c>
      <c r="F74" s="753">
        <v>37364</v>
      </c>
      <c r="G74" s="750"/>
      <c r="H74" s="751"/>
      <c r="I74" s="780">
        <v>107.11</v>
      </c>
      <c r="J74" s="753">
        <v>87.05</v>
      </c>
    </row>
    <row r="75" spans="2:10">
      <c r="B75" s="723" t="s">
        <v>278</v>
      </c>
      <c r="C75" s="754"/>
      <c r="D75" s="755"/>
      <c r="E75" s="756">
        <v>385179</v>
      </c>
      <c r="F75" s="757">
        <v>560374</v>
      </c>
      <c r="G75" s="754"/>
      <c r="H75" s="755"/>
      <c r="I75" s="781">
        <v>1782.41</v>
      </c>
      <c r="J75" s="757">
        <v>2593.12</v>
      </c>
    </row>
    <row r="76" spans="2:10">
      <c r="B76" s="724" t="s">
        <v>279</v>
      </c>
      <c r="C76" s="758"/>
      <c r="D76" s="759"/>
      <c r="E76" s="760">
        <v>136201</v>
      </c>
      <c r="F76" s="761">
        <v>117437</v>
      </c>
      <c r="G76" s="758"/>
      <c r="H76" s="759"/>
      <c r="I76" s="782">
        <v>771.95</v>
      </c>
      <c r="J76" s="761">
        <v>665.6</v>
      </c>
    </row>
    <row r="77" spans="2:10">
      <c r="B77" s="724" t="s">
        <v>280</v>
      </c>
      <c r="C77" s="758"/>
      <c r="D77" s="759"/>
      <c r="E77" s="760">
        <v>561796</v>
      </c>
      <c r="F77" s="761">
        <v>427220</v>
      </c>
      <c r="G77" s="758"/>
      <c r="H77" s="759"/>
      <c r="I77" s="782">
        <v>2549.37</v>
      </c>
      <c r="J77" s="761">
        <v>1781.63</v>
      </c>
    </row>
    <row r="78" spans="2:10">
      <c r="B78" s="724" t="s">
        <v>281</v>
      </c>
      <c r="C78" s="758"/>
      <c r="D78" s="759"/>
      <c r="E78" s="760">
        <v>129180</v>
      </c>
      <c r="F78" s="761">
        <v>106994</v>
      </c>
      <c r="G78" s="758"/>
      <c r="H78" s="759"/>
      <c r="I78" s="782">
        <v>393.71</v>
      </c>
      <c r="J78" s="761">
        <v>326.08999999999997</v>
      </c>
    </row>
    <row r="79" spans="2:10">
      <c r="B79" s="724" t="s">
        <v>282</v>
      </c>
      <c r="C79" s="758"/>
      <c r="D79" s="759"/>
      <c r="E79" s="760">
        <v>255142</v>
      </c>
      <c r="F79" s="761">
        <v>252763</v>
      </c>
      <c r="G79" s="758"/>
      <c r="H79" s="759"/>
      <c r="I79" s="782">
        <v>442.3</v>
      </c>
      <c r="J79" s="761">
        <v>438.17</v>
      </c>
    </row>
    <row r="80" spans="2:10">
      <c r="B80" s="724" t="s">
        <v>283</v>
      </c>
      <c r="C80" s="758"/>
      <c r="D80" s="759"/>
      <c r="E80" s="760">
        <v>121367</v>
      </c>
      <c r="F80" s="761">
        <v>126203</v>
      </c>
      <c r="G80" s="758"/>
      <c r="H80" s="759"/>
      <c r="I80" s="782">
        <v>363.12</v>
      </c>
      <c r="J80" s="761">
        <v>377.58</v>
      </c>
    </row>
    <row r="81" spans="2:10" ht="15.75" thickBot="1">
      <c r="B81" s="725" t="s">
        <v>284</v>
      </c>
      <c r="C81" s="762"/>
      <c r="D81" s="763"/>
      <c r="E81" s="764">
        <v>82311</v>
      </c>
      <c r="F81" s="765">
        <v>85385</v>
      </c>
      <c r="G81" s="762"/>
      <c r="H81" s="763"/>
      <c r="I81" s="783">
        <v>218.55</v>
      </c>
      <c r="J81" s="765">
        <v>226.71</v>
      </c>
    </row>
  </sheetData>
  <mergeCells count="3">
    <mergeCell ref="B2:J2"/>
    <mergeCell ref="C3:F3"/>
    <mergeCell ref="G3:J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B130"/>
  <sheetViews>
    <sheetView tabSelected="1" topLeftCell="E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2.7109375" style="789" customWidth="1"/>
    <col min="5" max="6" width="10.28515625" style="789" customWidth="1"/>
    <col min="7" max="7" width="17.85546875" style="789" customWidth="1"/>
    <col min="8" max="12" width="13.42578125" style="789" customWidth="1"/>
    <col min="13" max="13" width="14.42578125" style="789" customWidth="1"/>
    <col min="14" max="14" width="11.85546875" style="789" customWidth="1"/>
    <col min="15" max="15" width="31.7109375" style="789" customWidth="1"/>
    <col min="16" max="24" width="12.85546875" style="789" customWidth="1"/>
    <col min="25" max="25" width="10.7109375" style="789" customWidth="1"/>
    <col min="26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4.42578125" style="714" customWidth="1"/>
    <col min="50" max="51" width="9.5703125" style="714" customWidth="1"/>
    <col min="52" max="52" width="39" style="714" customWidth="1"/>
    <col min="53" max="63" width="14.42578125" style="714" customWidth="1"/>
    <col min="64" max="64" width="10.425781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2.5703125" style="789" customWidth="1"/>
    <col min="87" max="88" width="10.7109375" style="789" customWidth="1"/>
    <col min="89" max="89" width="21.140625" style="789" customWidth="1"/>
    <col min="90" max="95" width="13.42578125" style="789" customWidth="1"/>
    <col min="96" max="96" width="14.42578125" style="789" customWidth="1"/>
    <col min="97" max="97" width="34" style="789" customWidth="1"/>
    <col min="98" max="106" width="11.28515625" style="789" customWidth="1"/>
    <col min="107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3" width="14.42578125" style="714" customWidth="1"/>
    <col min="134" max="134" width="26.85546875" style="714" customWidth="1"/>
    <col min="135" max="145" width="14.42578125" style="714" customWidth="1"/>
    <col min="146" max="146" width="10.7109375" style="714" customWidth="1"/>
    <col min="147" max="163" width="6" style="606" customWidth="1"/>
    <col min="164" max="164" width="10" style="893" customWidth="1"/>
    <col min="165" max="165" width="38.42578125" style="789" customWidth="1"/>
    <col min="166" max="168" width="13.28515625" style="789" customWidth="1"/>
    <col min="169" max="170" width="11.42578125" style="789" customWidth="1"/>
    <col min="171" max="171" width="23.85546875" style="789" customWidth="1"/>
    <col min="172" max="177" width="13.140625" style="789" customWidth="1"/>
    <col min="178" max="178" width="14.42578125" style="789" customWidth="1"/>
    <col min="179" max="179" width="27.28515625" style="789" customWidth="1"/>
    <col min="180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2.7109375" style="714" customWidth="1"/>
    <col min="214" max="215" width="11" style="714" customWidth="1"/>
    <col min="216" max="216" width="37.42578125" style="714" customWidth="1"/>
    <col min="217" max="227" width="13.42578125" style="714" customWidth="1"/>
    <col min="228" max="228" width="14.42578125" style="714" customWidth="1"/>
    <col min="229" max="245" width="5.7109375" style="606" customWidth="1"/>
    <col min="246" max="246" width="11.140625" style="893" customWidth="1"/>
    <col min="247" max="247" width="43" style="714" customWidth="1"/>
    <col min="248" max="250" width="14.42578125" style="789"/>
    <col min="251" max="252" width="10.140625" style="789" customWidth="1"/>
    <col min="253" max="253" width="22.42578125" style="789" customWidth="1"/>
    <col min="254" max="260" width="14.42578125" style="789"/>
    <col min="261" max="261" width="32.42578125" style="789" customWidth="1"/>
    <col min="262" max="269" width="11.7109375" style="789" customWidth="1"/>
    <col min="270" max="270" width="10.85546875" style="789" customWidth="1"/>
    <col min="271" max="278" width="14.42578125" style="789"/>
    <col min="279" max="279" width="40.7109375" style="789" customWidth="1"/>
    <col min="280" max="283" width="14.42578125" style="789"/>
    <col min="284" max="284" width="29" style="714" customWidth="1"/>
    <col min="285" max="295" width="14.42578125" style="714"/>
    <col min="296" max="297" width="11.7109375" style="714" customWidth="1"/>
    <col min="298" max="298" width="29" style="714" customWidth="1"/>
    <col min="299" max="309" width="14.42578125" style="714"/>
    <col min="310" max="310" width="10" style="714" customWidth="1"/>
    <col min="311" max="322" width="7.140625" style="606" customWidth="1"/>
    <col min="323" max="327" width="7.140625" style="1009" customWidth="1"/>
    <col min="328" max="328" width="10.28515625" style="1012" customWidth="1"/>
    <col min="329" max="329" width="42.28515625" style="789" customWidth="1"/>
    <col min="330" max="332" width="14.42578125" style="789"/>
    <col min="333" max="334" width="13.28515625" style="789" customWidth="1"/>
    <col min="335" max="335" width="21.7109375" style="789" customWidth="1"/>
    <col min="336" max="339" width="14.42578125" style="789"/>
    <col min="340" max="340" width="32.85546875" style="789" customWidth="1"/>
    <col min="341" max="349" width="11.5703125" style="789" customWidth="1"/>
    <col min="350" max="350" width="14.42578125" style="789"/>
    <col min="351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166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166</v>
      </c>
      <c r="AA1" s="1138"/>
      <c r="AB1" s="1138"/>
      <c r="AC1" s="1138"/>
      <c r="AD1" s="1138"/>
      <c r="AE1" s="1138"/>
      <c r="AF1" s="1034"/>
      <c r="AG1" s="1113" t="s">
        <v>166</v>
      </c>
      <c r="AH1" s="1113"/>
      <c r="AI1" s="1113"/>
      <c r="AJ1" s="1113"/>
      <c r="AK1" s="1033"/>
      <c r="AL1" s="1137" t="s">
        <v>166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166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166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166</v>
      </c>
      <c r="DE1" s="1126"/>
      <c r="DF1" s="1126"/>
      <c r="DG1" s="1126"/>
      <c r="DH1" s="1126"/>
      <c r="DI1" s="1126"/>
      <c r="DJ1" s="1034"/>
      <c r="DK1" s="1113" t="s">
        <v>166</v>
      </c>
      <c r="DL1" s="1113"/>
      <c r="DM1" s="1113"/>
      <c r="DN1" s="1113"/>
      <c r="DO1" s="1033"/>
      <c r="DP1" s="1114" t="s">
        <v>166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166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166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166</v>
      </c>
      <c r="GI1" s="1126"/>
      <c r="GJ1" s="1126"/>
      <c r="GK1" s="1126"/>
      <c r="GL1" s="1126"/>
      <c r="GM1" s="1126"/>
      <c r="GN1" s="1034"/>
      <c r="GO1" s="1113" t="s">
        <v>166</v>
      </c>
      <c r="GP1" s="1113"/>
      <c r="GQ1" s="1113"/>
      <c r="GR1" s="1113"/>
      <c r="GS1" s="1033"/>
      <c r="GT1" s="1114" t="s">
        <v>166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166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166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166</v>
      </c>
      <c r="JM1" s="1126"/>
      <c r="JN1" s="1126"/>
      <c r="JO1" s="1126"/>
      <c r="JP1" s="1126"/>
      <c r="JQ1" s="1126"/>
      <c r="JR1" s="1034"/>
      <c r="JS1" s="1113" t="s">
        <v>166</v>
      </c>
      <c r="JT1" s="1113"/>
      <c r="JU1" s="1113"/>
      <c r="JV1" s="1113"/>
      <c r="JW1" s="1033"/>
      <c r="JX1" s="1114" t="s">
        <v>166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166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166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166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tourism in Central</v>
      </c>
      <c r="MV1" s="1104"/>
      <c r="MW1" s="1104"/>
      <c r="MX1" s="1104"/>
      <c r="MY1" s="1045"/>
      <c r="MZ1" s="1106" t="s">
        <v>166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166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10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165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165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174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165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165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165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158</v>
      </c>
      <c r="CM3" s="303" t="s">
        <v>159</v>
      </c>
      <c r="CN3" s="304" t="s">
        <v>160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174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322" t="s">
        <v>16</v>
      </c>
      <c r="B4" s="323">
        <v>6944265</v>
      </c>
      <c r="C4" s="18">
        <v>6211357</v>
      </c>
      <c r="D4" s="324">
        <v>11.8</v>
      </c>
      <c r="E4" s="325"/>
      <c r="F4" s="325"/>
      <c r="G4" s="20" t="s">
        <v>17</v>
      </c>
      <c r="H4" s="326">
        <v>541646</v>
      </c>
      <c r="I4" s="339">
        <v>488478</v>
      </c>
      <c r="J4" s="38">
        <v>523032</v>
      </c>
      <c r="K4" s="328">
        <v>1553156</v>
      </c>
      <c r="L4" s="329">
        <v>1388835</v>
      </c>
      <c r="M4" s="330">
        <v>11.83</v>
      </c>
      <c r="N4" s="31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1122" t="s">
        <v>21</v>
      </c>
      <c r="W4" s="1096"/>
      <c r="X4" s="1097"/>
      <c r="Y4" s="331"/>
      <c r="Z4" s="312"/>
      <c r="AA4" s="312"/>
      <c r="AB4" s="332" t="s">
        <v>11</v>
      </c>
      <c r="AC4" s="332" t="s">
        <v>12</v>
      </c>
      <c r="AD4" s="332" t="s">
        <v>13</v>
      </c>
      <c r="AE4" s="891" t="s">
        <v>203</v>
      </c>
      <c r="AF4" s="333"/>
      <c r="AG4" s="334"/>
      <c r="AH4" s="335">
        <v>2015</v>
      </c>
      <c r="AI4" s="336">
        <v>2014</v>
      </c>
      <c r="AJ4" s="902" t="s">
        <v>9</v>
      </c>
      <c r="AK4" s="312"/>
      <c r="AL4" s="388" t="s">
        <v>22</v>
      </c>
      <c r="AM4" s="388"/>
      <c r="AN4" s="389"/>
      <c r="AO4" s="389"/>
      <c r="AP4" s="390"/>
      <c r="AQ4" s="390"/>
      <c r="AR4" s="390"/>
      <c r="AS4" s="390"/>
      <c r="AT4" s="390"/>
      <c r="AU4" s="390"/>
      <c r="AV4" s="390"/>
      <c r="AW4" s="33"/>
      <c r="AX4" s="366"/>
      <c r="AY4" s="366"/>
      <c r="AZ4" s="388" t="s">
        <v>23</v>
      </c>
      <c r="BA4" s="388"/>
      <c r="BB4" s="389"/>
      <c r="BC4" s="389"/>
      <c r="BD4" s="390"/>
      <c r="BE4" s="390"/>
      <c r="BF4" s="390"/>
      <c r="BG4" s="390"/>
      <c r="BH4" s="390"/>
      <c r="BI4" s="390"/>
      <c r="BJ4" s="390"/>
      <c r="BK4" s="33"/>
      <c r="BL4" s="12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337"/>
      <c r="BZ4" s="175"/>
      <c r="CA4" s="175"/>
      <c r="CB4" s="175"/>
      <c r="CC4" s="175"/>
      <c r="CE4" s="16" t="s">
        <v>16</v>
      </c>
      <c r="CF4" s="323">
        <v>6986211</v>
      </c>
      <c r="CG4" s="18">
        <v>6392342</v>
      </c>
      <c r="CH4" s="19">
        <v>9.2899999999999991</v>
      </c>
      <c r="CI4" s="325"/>
      <c r="CJ4" s="325"/>
      <c r="CK4" s="20" t="s">
        <v>17</v>
      </c>
      <c r="CL4" s="326">
        <v>538122</v>
      </c>
      <c r="CM4" s="327">
        <v>532652</v>
      </c>
      <c r="CN4" s="38">
        <v>505504</v>
      </c>
      <c r="CO4" s="328">
        <v>1576278</v>
      </c>
      <c r="CP4" s="329">
        <v>1398673</v>
      </c>
      <c r="CQ4" s="25">
        <v>12.7</v>
      </c>
      <c r="CR4" s="31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331"/>
      <c r="DD4" s="312"/>
      <c r="DE4" s="312"/>
      <c r="DF4" s="332" t="s">
        <v>158</v>
      </c>
      <c r="DG4" s="332" t="s">
        <v>159</v>
      </c>
      <c r="DH4" s="332" t="s">
        <v>160</v>
      </c>
      <c r="DI4" s="891" t="s">
        <v>213</v>
      </c>
      <c r="DJ4" s="333"/>
      <c r="DK4" s="334"/>
      <c r="DL4" s="335">
        <v>2015</v>
      </c>
      <c r="DM4" s="336">
        <v>2014</v>
      </c>
      <c r="DN4" s="713" t="s">
        <v>24</v>
      </c>
      <c r="DO4" s="312"/>
      <c r="DP4" s="388" t="s">
        <v>22</v>
      </c>
      <c r="DQ4" s="388"/>
      <c r="DR4" s="389"/>
      <c r="DS4" s="389"/>
      <c r="DT4" s="390"/>
      <c r="DU4" s="390"/>
      <c r="DV4" s="390"/>
      <c r="DW4" s="390"/>
      <c r="DX4" s="390"/>
      <c r="DY4" s="390"/>
      <c r="DZ4" s="390"/>
      <c r="EA4" s="33"/>
      <c r="EB4" s="366"/>
      <c r="EC4" s="366"/>
      <c r="ED4" s="388" t="s">
        <v>23</v>
      </c>
      <c r="EE4" s="388"/>
      <c r="EF4" s="389"/>
      <c r="EG4" s="389"/>
      <c r="EH4" s="390"/>
      <c r="EI4" s="390"/>
      <c r="EJ4" s="390"/>
      <c r="EK4" s="390"/>
      <c r="EL4" s="390"/>
      <c r="EM4" s="390"/>
      <c r="EN4" s="390"/>
      <c r="EO4" s="3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37"/>
      <c r="FD4" s="175"/>
      <c r="FE4" s="175"/>
      <c r="FF4" s="175"/>
      <c r="FG4" s="175"/>
      <c r="FI4" s="16" t="s">
        <v>16</v>
      </c>
      <c r="FJ4" s="1013">
        <v>7663724</v>
      </c>
      <c r="FK4" s="18">
        <v>6877349</v>
      </c>
      <c r="FL4" s="324">
        <v>11.43</v>
      </c>
      <c r="FM4" s="325"/>
      <c r="FN4" s="325"/>
      <c r="FO4" s="20" t="s">
        <v>17</v>
      </c>
      <c r="FP4" s="326">
        <v>466243</v>
      </c>
      <c r="FQ4" s="327">
        <v>457589</v>
      </c>
      <c r="FR4" s="38">
        <v>429616</v>
      </c>
      <c r="FS4" s="328">
        <v>1353448</v>
      </c>
      <c r="FT4" s="329">
        <v>1160677</v>
      </c>
      <c r="FU4" s="330">
        <v>16.61</v>
      </c>
      <c r="FV4" s="31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1122" t="s">
        <v>21</v>
      </c>
      <c r="GE4" s="1096"/>
      <c r="GF4" s="1097"/>
      <c r="GG4" s="331"/>
      <c r="GH4" s="312"/>
      <c r="GI4" s="312"/>
      <c r="GJ4" s="332" t="s">
        <v>169</v>
      </c>
      <c r="GK4" s="332" t="s">
        <v>170</v>
      </c>
      <c r="GL4" s="332" t="s">
        <v>171</v>
      </c>
      <c r="GM4" s="332" t="s">
        <v>285</v>
      </c>
      <c r="GN4" s="333"/>
      <c r="GO4" s="334"/>
      <c r="GP4" s="335">
        <v>2015</v>
      </c>
      <c r="GQ4" s="336">
        <v>2014</v>
      </c>
      <c r="GR4" s="713" t="s">
        <v>24</v>
      </c>
      <c r="GS4" s="312"/>
      <c r="GT4" s="388" t="s">
        <v>22</v>
      </c>
      <c r="GU4" s="388"/>
      <c r="GV4" s="389"/>
      <c r="GW4" s="389"/>
      <c r="GX4" s="390"/>
      <c r="GY4" s="390"/>
      <c r="GZ4" s="390"/>
      <c r="HA4" s="390"/>
      <c r="HB4" s="390"/>
      <c r="HC4" s="390"/>
      <c r="HD4" s="390"/>
      <c r="HE4" s="33"/>
      <c r="HF4" s="366"/>
      <c r="HG4" s="366"/>
      <c r="HH4" s="388" t="s">
        <v>23</v>
      </c>
      <c r="HI4" s="388"/>
      <c r="HJ4" s="389"/>
      <c r="HK4" s="389"/>
      <c r="HL4" s="390"/>
      <c r="HM4" s="390"/>
      <c r="HN4" s="390"/>
      <c r="HO4" s="390"/>
      <c r="HP4" s="390"/>
      <c r="HQ4" s="390"/>
      <c r="HR4" s="390"/>
      <c r="HS4" s="3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37"/>
      <c r="IH4" s="175"/>
      <c r="II4" s="175"/>
      <c r="IJ4" s="175"/>
      <c r="IK4" s="175"/>
      <c r="IM4" s="1074" t="s">
        <v>16</v>
      </c>
      <c r="IN4" s="323">
        <v>8431323</v>
      </c>
      <c r="IO4" s="18">
        <v>8223314</v>
      </c>
      <c r="IP4" s="324">
        <v>2.5299999999999998</v>
      </c>
      <c r="IQ4" s="325"/>
      <c r="IR4" s="325"/>
      <c r="IS4" s="20" t="s">
        <v>17</v>
      </c>
      <c r="IT4" s="326">
        <v>536724</v>
      </c>
      <c r="IU4" s="327">
        <v>546859</v>
      </c>
      <c r="IV4" s="38">
        <v>582442</v>
      </c>
      <c r="IW4" s="328">
        <v>1666025</v>
      </c>
      <c r="IX4" s="329">
        <v>1613624</v>
      </c>
      <c r="IY4" s="330">
        <v>3.25</v>
      </c>
      <c r="IZ4" s="31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1122" t="s">
        <v>21</v>
      </c>
      <c r="JI4" s="1096"/>
      <c r="JJ4" s="1097"/>
      <c r="JK4" s="331"/>
      <c r="JL4" s="312"/>
      <c r="JM4" s="312"/>
      <c r="JN4" s="473" t="s">
        <v>178</v>
      </c>
      <c r="JO4" s="473" t="s">
        <v>179</v>
      </c>
      <c r="JP4" s="473" t="s">
        <v>180</v>
      </c>
      <c r="JQ4" s="888" t="s">
        <v>287</v>
      </c>
      <c r="JR4" s="333"/>
      <c r="JS4" s="272"/>
      <c r="JT4" s="273">
        <v>2015</v>
      </c>
      <c r="JU4" s="274">
        <v>2014</v>
      </c>
      <c r="JV4" s="529" t="s">
        <v>24</v>
      </c>
      <c r="JW4" s="312"/>
      <c r="JX4" s="388" t="s">
        <v>22</v>
      </c>
      <c r="JY4" s="388"/>
      <c r="JZ4" s="389"/>
      <c r="KA4" s="389"/>
      <c r="KB4" s="390"/>
      <c r="KC4" s="390"/>
      <c r="KD4" s="390"/>
      <c r="KE4" s="390"/>
      <c r="KF4" s="390"/>
      <c r="KG4" s="390"/>
      <c r="KH4" s="390"/>
      <c r="KI4" s="33"/>
      <c r="KJ4" s="366"/>
      <c r="KK4" s="366"/>
      <c r="KL4" s="388" t="s">
        <v>23</v>
      </c>
      <c r="KM4" s="388"/>
      <c r="KN4" s="389"/>
      <c r="KO4" s="389"/>
      <c r="KP4" s="390"/>
      <c r="KQ4" s="390"/>
      <c r="KR4" s="390"/>
      <c r="KS4" s="390"/>
      <c r="KT4" s="390"/>
      <c r="KU4" s="390"/>
      <c r="KV4" s="390"/>
      <c r="KW4" s="3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37"/>
      <c r="LL4" s="175"/>
      <c r="LM4" s="175"/>
      <c r="LN4" s="175"/>
      <c r="LO4" s="175"/>
      <c r="LQ4" s="16" t="s">
        <v>16</v>
      </c>
      <c r="LR4" s="17">
        <v>30025523</v>
      </c>
      <c r="LS4" s="18">
        <v>27704362</v>
      </c>
      <c r="LT4" s="324">
        <v>8.3800000000000008</v>
      </c>
      <c r="LU4" s="4"/>
      <c r="LV4" s="4"/>
      <c r="LW4" s="20" t="s">
        <v>17</v>
      </c>
      <c r="LX4" s="38">
        <v>6148907</v>
      </c>
      <c r="LY4" s="626">
        <v>5561809</v>
      </c>
      <c r="LZ4" s="651">
        <v>10.56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38" t="s">
        <v>25</v>
      </c>
      <c r="B5" s="326">
        <v>5745732</v>
      </c>
      <c r="C5" s="39">
        <v>5151388</v>
      </c>
      <c r="D5" s="196">
        <v>11.54</v>
      </c>
      <c r="E5" s="325"/>
      <c r="F5" s="325"/>
      <c r="G5" s="41" t="s">
        <v>26</v>
      </c>
      <c r="H5" s="326">
        <v>24</v>
      </c>
      <c r="I5" s="339">
        <v>24</v>
      </c>
      <c r="J5" s="38">
        <v>14</v>
      </c>
      <c r="K5" s="340">
        <v>62</v>
      </c>
      <c r="L5" s="341">
        <v>51</v>
      </c>
      <c r="M5" s="330">
        <v>21.57</v>
      </c>
      <c r="N5" s="312"/>
      <c r="O5" s="47" t="s">
        <v>130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87"/>
      <c r="Z5" s="342" t="s">
        <v>29</v>
      </c>
      <c r="AA5" s="342"/>
      <c r="AB5" s="17">
        <v>586</v>
      </c>
      <c r="AC5" s="17">
        <v>586</v>
      </c>
      <c r="AD5" s="17">
        <v>586</v>
      </c>
      <c r="AE5" s="17">
        <v>586</v>
      </c>
      <c r="AF5" s="312"/>
      <c r="AG5" s="51" t="s">
        <v>29</v>
      </c>
      <c r="AH5" s="343">
        <v>586</v>
      </c>
      <c r="AI5" s="344">
        <v>542</v>
      </c>
      <c r="AJ5" s="680">
        <v>8.1199999999999992</v>
      </c>
      <c r="AK5" s="321"/>
      <c r="AL5" s="632" t="s">
        <v>30</v>
      </c>
      <c r="AM5" s="1147" t="s">
        <v>19</v>
      </c>
      <c r="AN5" s="1148"/>
      <c r="AO5" s="1148"/>
      <c r="AP5" s="1148"/>
      <c r="AQ5" s="1148"/>
      <c r="AR5" s="1148"/>
      <c r="AS5" s="1148"/>
      <c r="AT5" s="1148"/>
      <c r="AU5" s="1149"/>
      <c r="AV5" s="441" t="s">
        <v>20</v>
      </c>
      <c r="AW5" s="488" t="s">
        <v>31</v>
      </c>
      <c r="AX5" s="366"/>
      <c r="AY5" s="366"/>
      <c r="AZ5" s="440" t="s">
        <v>30</v>
      </c>
      <c r="BA5" s="1147" t="s">
        <v>19</v>
      </c>
      <c r="BB5" s="1148"/>
      <c r="BC5" s="1148"/>
      <c r="BD5" s="1148"/>
      <c r="BE5" s="1148"/>
      <c r="BF5" s="1148"/>
      <c r="BG5" s="1148"/>
      <c r="BH5" s="1148"/>
      <c r="BI5" s="1149"/>
      <c r="BJ5" s="441" t="s">
        <v>20</v>
      </c>
      <c r="BK5" s="488" t="s">
        <v>31</v>
      </c>
      <c r="BL5" s="176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337"/>
      <c r="BZ5" s="175"/>
      <c r="CA5" s="175"/>
      <c r="CB5" s="175"/>
      <c r="CC5" s="175"/>
      <c r="CE5" s="37" t="s">
        <v>25</v>
      </c>
      <c r="CF5" s="326">
        <v>6130488</v>
      </c>
      <c r="CG5" s="39">
        <v>5590484</v>
      </c>
      <c r="CH5" s="40">
        <v>9.66</v>
      </c>
      <c r="CI5" s="325"/>
      <c r="CJ5" s="325"/>
      <c r="CK5" s="41" t="s">
        <v>26</v>
      </c>
      <c r="CL5" s="326">
        <v>30</v>
      </c>
      <c r="CM5" s="339">
        <v>24</v>
      </c>
      <c r="CN5" s="38">
        <v>19</v>
      </c>
      <c r="CO5" s="340">
        <v>73</v>
      </c>
      <c r="CP5" s="341">
        <v>63</v>
      </c>
      <c r="CQ5" s="46">
        <v>15.87</v>
      </c>
      <c r="CR5" s="312"/>
      <c r="CS5" s="47" t="s">
        <v>156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87"/>
      <c r="DD5" s="342" t="s">
        <v>29</v>
      </c>
      <c r="DE5" s="342"/>
      <c r="DF5" s="17">
        <v>586</v>
      </c>
      <c r="DG5" s="17">
        <v>586</v>
      </c>
      <c r="DH5" s="17">
        <v>586</v>
      </c>
      <c r="DI5" s="17">
        <v>586</v>
      </c>
      <c r="DJ5" s="312"/>
      <c r="DK5" s="51" t="s">
        <v>29</v>
      </c>
      <c r="DL5" s="343">
        <v>586</v>
      </c>
      <c r="DM5" s="344">
        <v>542</v>
      </c>
      <c r="DN5" s="712">
        <v>8.1199999999999992</v>
      </c>
      <c r="DO5" s="321"/>
      <c r="DP5" s="632" t="s">
        <v>30</v>
      </c>
      <c r="DQ5" s="1147" t="s">
        <v>19</v>
      </c>
      <c r="DR5" s="1148"/>
      <c r="DS5" s="1148"/>
      <c r="DT5" s="1148"/>
      <c r="DU5" s="1148"/>
      <c r="DV5" s="1148"/>
      <c r="DW5" s="1148"/>
      <c r="DX5" s="1148"/>
      <c r="DY5" s="1149"/>
      <c r="DZ5" s="441" t="s">
        <v>20</v>
      </c>
      <c r="EA5" s="488" t="s">
        <v>31</v>
      </c>
      <c r="EB5" s="366"/>
      <c r="EC5" s="366"/>
      <c r="ED5" s="440" t="s">
        <v>30</v>
      </c>
      <c r="EE5" s="1147" t="s">
        <v>19</v>
      </c>
      <c r="EF5" s="1148"/>
      <c r="EG5" s="1148"/>
      <c r="EH5" s="1148"/>
      <c r="EI5" s="1148"/>
      <c r="EJ5" s="1148"/>
      <c r="EK5" s="1148"/>
      <c r="EL5" s="1148"/>
      <c r="EM5" s="1149"/>
      <c r="EN5" s="441" t="s">
        <v>20</v>
      </c>
      <c r="EO5" s="488" t="s">
        <v>31</v>
      </c>
      <c r="EP5" s="176"/>
      <c r="EQ5" s="35"/>
      <c r="ER5" s="35"/>
      <c r="ES5" s="984"/>
      <c r="ET5" s="530"/>
      <c r="EU5" s="53"/>
      <c r="EV5" s="53"/>
      <c r="EW5" s="53"/>
      <c r="EX5" s="53"/>
      <c r="EY5" s="983"/>
      <c r="EZ5" s="980"/>
      <c r="FA5" s="54"/>
      <c r="FB5" s="35"/>
      <c r="FC5" s="337"/>
      <c r="FD5" s="175"/>
      <c r="FE5" s="175"/>
      <c r="FF5" s="175"/>
      <c r="FG5" s="175"/>
      <c r="FI5" s="37" t="s">
        <v>25</v>
      </c>
      <c r="FJ5" s="326">
        <v>6740839</v>
      </c>
      <c r="FK5" s="39">
        <v>6053061</v>
      </c>
      <c r="FL5" s="196">
        <v>11.36</v>
      </c>
      <c r="FM5" s="325"/>
      <c r="FN5" s="325"/>
      <c r="FO5" s="41" t="s">
        <v>26</v>
      </c>
      <c r="FP5" s="326">
        <v>29</v>
      </c>
      <c r="FQ5" s="339">
        <v>27</v>
      </c>
      <c r="FR5" s="38">
        <v>10</v>
      </c>
      <c r="FS5" s="340">
        <v>66</v>
      </c>
      <c r="FT5" s="341">
        <v>68</v>
      </c>
      <c r="FU5" s="330">
        <v>-2.94</v>
      </c>
      <c r="FV5" s="312"/>
      <c r="FW5" s="47" t="s">
        <v>175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87"/>
      <c r="GH5" s="342" t="s">
        <v>29</v>
      </c>
      <c r="GI5" s="342"/>
      <c r="GJ5" s="17">
        <v>586</v>
      </c>
      <c r="GK5" s="17">
        <v>586</v>
      </c>
      <c r="GL5" s="17">
        <v>586</v>
      </c>
      <c r="GM5" s="17">
        <v>586</v>
      </c>
      <c r="GN5" s="312"/>
      <c r="GO5" s="51" t="s">
        <v>29</v>
      </c>
      <c r="GP5" s="343">
        <v>586</v>
      </c>
      <c r="GQ5" s="344">
        <v>542</v>
      </c>
      <c r="GR5" s="790">
        <v>8.1199999999999992</v>
      </c>
      <c r="GS5" s="321"/>
      <c r="GT5" s="632" t="s">
        <v>30</v>
      </c>
      <c r="GU5" s="1147" t="s">
        <v>19</v>
      </c>
      <c r="GV5" s="1148"/>
      <c r="GW5" s="1148"/>
      <c r="GX5" s="1148"/>
      <c r="GY5" s="1148"/>
      <c r="GZ5" s="1148"/>
      <c r="HA5" s="1148"/>
      <c r="HB5" s="1148"/>
      <c r="HC5" s="1149"/>
      <c r="HD5" s="441" t="s">
        <v>20</v>
      </c>
      <c r="HE5" s="488" t="s">
        <v>31</v>
      </c>
      <c r="HF5" s="366"/>
      <c r="HG5" s="366"/>
      <c r="HH5" s="440" t="s">
        <v>30</v>
      </c>
      <c r="HI5" s="1147" t="s">
        <v>19</v>
      </c>
      <c r="HJ5" s="1148"/>
      <c r="HK5" s="1148"/>
      <c r="HL5" s="1148"/>
      <c r="HM5" s="1148"/>
      <c r="HN5" s="1148"/>
      <c r="HO5" s="1148"/>
      <c r="HP5" s="1148"/>
      <c r="HQ5" s="1149"/>
      <c r="HR5" s="441" t="s">
        <v>20</v>
      </c>
      <c r="HS5" s="488" t="s">
        <v>31</v>
      </c>
      <c r="HT5" s="176"/>
      <c r="HU5" s="35"/>
      <c r="HV5" s="35"/>
      <c r="HW5" s="984"/>
      <c r="HX5" s="530"/>
      <c r="HY5" s="53"/>
      <c r="HZ5" s="53"/>
      <c r="IA5" s="53"/>
      <c r="IB5" s="53"/>
      <c r="IC5" s="983"/>
      <c r="ID5" s="980"/>
      <c r="IE5" s="54"/>
      <c r="IF5" s="35"/>
      <c r="IG5" s="337"/>
      <c r="IH5" s="175"/>
      <c r="II5" s="175"/>
      <c r="IJ5" s="175"/>
      <c r="IK5" s="175"/>
      <c r="IM5" s="37" t="s">
        <v>25</v>
      </c>
      <c r="IN5" s="326">
        <v>7610886</v>
      </c>
      <c r="IO5" s="39">
        <v>7365727</v>
      </c>
      <c r="IP5" s="196">
        <v>3.33</v>
      </c>
      <c r="IQ5" s="325"/>
      <c r="IR5" s="325"/>
      <c r="IS5" s="41" t="s">
        <v>26</v>
      </c>
      <c r="IT5" s="326">
        <v>24</v>
      </c>
      <c r="IU5" s="339">
        <v>19</v>
      </c>
      <c r="IV5" s="38">
        <v>34</v>
      </c>
      <c r="IW5" s="340">
        <v>77</v>
      </c>
      <c r="IX5" s="341">
        <v>132</v>
      </c>
      <c r="IY5" s="330">
        <v>-41.67</v>
      </c>
      <c r="IZ5" s="312"/>
      <c r="JA5" s="47" t="s">
        <v>189</v>
      </c>
      <c r="JB5" s="48">
        <v>2558</v>
      </c>
      <c r="JC5" s="275">
        <v>2557</v>
      </c>
      <c r="JD5" s="111" t="s">
        <v>24</v>
      </c>
      <c r="JE5" s="48">
        <v>2558</v>
      </c>
      <c r="JF5" s="275">
        <v>2557</v>
      </c>
      <c r="JG5" s="111" t="s">
        <v>24</v>
      </c>
      <c r="JH5" s="48">
        <v>2558</v>
      </c>
      <c r="JI5" s="275">
        <v>2557</v>
      </c>
      <c r="JJ5" s="111" t="s">
        <v>24</v>
      </c>
      <c r="JK5" s="887"/>
      <c r="JL5" s="342" t="s">
        <v>29</v>
      </c>
      <c r="JM5" s="342"/>
      <c r="JN5" s="17">
        <v>586</v>
      </c>
      <c r="JO5" s="17">
        <v>586</v>
      </c>
      <c r="JP5" s="17">
        <v>586</v>
      </c>
      <c r="JQ5" s="17">
        <v>586</v>
      </c>
      <c r="JR5" s="312"/>
      <c r="JS5" s="51" t="s">
        <v>29</v>
      </c>
      <c r="JT5" s="679">
        <v>586</v>
      </c>
      <c r="JU5" s="277">
        <v>542</v>
      </c>
      <c r="JV5" s="712">
        <v>8.1199999999999992</v>
      </c>
      <c r="JW5" s="321"/>
      <c r="JX5" s="632" t="s">
        <v>30</v>
      </c>
      <c r="JY5" s="1147" t="s">
        <v>19</v>
      </c>
      <c r="JZ5" s="1148"/>
      <c r="KA5" s="1148"/>
      <c r="KB5" s="1148"/>
      <c r="KC5" s="1148"/>
      <c r="KD5" s="1148"/>
      <c r="KE5" s="1148"/>
      <c r="KF5" s="1148"/>
      <c r="KG5" s="1149"/>
      <c r="KH5" s="441" t="s">
        <v>20</v>
      </c>
      <c r="KI5" s="488" t="s">
        <v>31</v>
      </c>
      <c r="KJ5" s="366"/>
      <c r="KK5" s="366"/>
      <c r="KL5" s="440" t="s">
        <v>30</v>
      </c>
      <c r="KM5" s="1147" t="s">
        <v>19</v>
      </c>
      <c r="KN5" s="1148"/>
      <c r="KO5" s="1148"/>
      <c r="KP5" s="1148"/>
      <c r="KQ5" s="1148"/>
      <c r="KR5" s="1148"/>
      <c r="KS5" s="1148"/>
      <c r="KT5" s="1148"/>
      <c r="KU5" s="1149"/>
      <c r="KV5" s="441" t="s">
        <v>20</v>
      </c>
      <c r="KW5" s="488" t="s">
        <v>31</v>
      </c>
      <c r="KX5" s="176"/>
      <c r="KY5" s="35"/>
      <c r="KZ5" s="35"/>
      <c r="LA5" s="984"/>
      <c r="LB5" s="530"/>
      <c r="LC5" s="53"/>
      <c r="LD5" s="53"/>
      <c r="LE5" s="53"/>
      <c r="LF5" s="53"/>
      <c r="LG5" s="983"/>
      <c r="LH5" s="980"/>
      <c r="LI5" s="54"/>
      <c r="LJ5" s="35"/>
      <c r="LK5" s="337"/>
      <c r="LL5" s="175"/>
      <c r="LM5" s="175"/>
      <c r="LN5" s="175"/>
      <c r="LO5" s="175"/>
      <c r="LQ5" s="37" t="s">
        <v>25</v>
      </c>
      <c r="LR5" s="38">
        <v>26227945</v>
      </c>
      <c r="LS5" s="531">
        <v>24160660</v>
      </c>
      <c r="LT5" s="196">
        <v>8.56</v>
      </c>
      <c r="LU5" s="4"/>
      <c r="LV5" s="4"/>
      <c r="LW5" s="41" t="s">
        <v>26</v>
      </c>
      <c r="LX5" s="38">
        <v>278</v>
      </c>
      <c r="LY5" s="626">
        <v>314</v>
      </c>
      <c r="LZ5" s="651">
        <v>-11.46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586</v>
      </c>
      <c r="MP5" s="787">
        <v>586</v>
      </c>
      <c r="MQ5" s="787">
        <v>586</v>
      </c>
      <c r="MR5" s="787">
        <v>586</v>
      </c>
      <c r="MS5" s="787">
        <v>586</v>
      </c>
      <c r="MT5" s="647"/>
      <c r="MU5" s="607" t="s">
        <v>29</v>
      </c>
      <c r="MV5" s="907">
        <v>586</v>
      </c>
      <c r="MW5" s="908">
        <v>542</v>
      </c>
      <c r="MX5" s="977">
        <v>8.1199999999999992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345" t="s">
        <v>32</v>
      </c>
      <c r="B6" s="326">
        <v>1198533</v>
      </c>
      <c r="C6" s="39">
        <v>1059969</v>
      </c>
      <c r="D6" s="205">
        <v>13.07</v>
      </c>
      <c r="E6" s="325"/>
      <c r="F6" s="325"/>
      <c r="G6" s="41" t="s">
        <v>33</v>
      </c>
      <c r="H6" s="326">
        <v>119</v>
      </c>
      <c r="I6" s="339">
        <v>78</v>
      </c>
      <c r="J6" s="38">
        <v>104</v>
      </c>
      <c r="K6" s="340">
        <v>301</v>
      </c>
      <c r="L6" s="341">
        <v>251</v>
      </c>
      <c r="M6" s="330">
        <v>19.920000000000002</v>
      </c>
      <c r="N6" s="312"/>
      <c r="O6" s="58" t="s">
        <v>34</v>
      </c>
      <c r="P6" s="59">
        <v>356.31</v>
      </c>
      <c r="Q6" s="278">
        <v>344.61</v>
      </c>
      <c r="R6" s="61">
        <v>3.4</v>
      </c>
      <c r="S6" s="59">
        <v>0</v>
      </c>
      <c r="T6" s="346">
        <v>0</v>
      </c>
      <c r="U6" s="61">
        <v>0</v>
      </c>
      <c r="V6" s="59">
        <v>177.98</v>
      </c>
      <c r="W6" s="278">
        <v>176.25</v>
      </c>
      <c r="X6" s="61">
        <v>0.98</v>
      </c>
      <c r="Y6" s="294"/>
      <c r="Z6" s="312"/>
      <c r="AA6" s="312" t="s">
        <v>35</v>
      </c>
      <c r="AB6" s="38">
        <v>42</v>
      </c>
      <c r="AC6" s="38">
        <v>42</v>
      </c>
      <c r="AD6" s="38">
        <v>42</v>
      </c>
      <c r="AE6" s="38">
        <v>42</v>
      </c>
      <c r="AF6" s="312"/>
      <c r="AG6" s="51" t="s">
        <v>36</v>
      </c>
      <c r="AH6" s="347">
        <v>28463</v>
      </c>
      <c r="AI6" s="348">
        <v>26612</v>
      </c>
      <c r="AJ6" s="680">
        <v>6.96</v>
      </c>
      <c r="AK6" s="349"/>
      <c r="AL6" s="443"/>
      <c r="AM6" s="489" t="s">
        <v>37</v>
      </c>
      <c r="AN6" s="490" t="s">
        <v>38</v>
      </c>
      <c r="AO6" s="633" t="s">
        <v>39</v>
      </c>
      <c r="AP6" s="490" t="s">
        <v>40</v>
      </c>
      <c r="AQ6" s="490" t="s">
        <v>41</v>
      </c>
      <c r="AR6" s="490" t="s">
        <v>42</v>
      </c>
      <c r="AS6" s="490" t="s">
        <v>43</v>
      </c>
      <c r="AT6" s="490" t="s">
        <v>44</v>
      </c>
      <c r="AU6" s="448" t="s">
        <v>45</v>
      </c>
      <c r="AV6" s="491"/>
      <c r="AW6" s="492"/>
      <c r="AX6" s="366"/>
      <c r="AY6" s="366"/>
      <c r="AZ6" s="443"/>
      <c r="BA6" s="489" t="s">
        <v>37</v>
      </c>
      <c r="BB6" s="490" t="s">
        <v>38</v>
      </c>
      <c r="BC6" s="493" t="s">
        <v>39</v>
      </c>
      <c r="BD6" s="494" t="s">
        <v>40</v>
      </c>
      <c r="BE6" s="490" t="s">
        <v>41</v>
      </c>
      <c r="BF6" s="490" t="s">
        <v>42</v>
      </c>
      <c r="BG6" s="490" t="s">
        <v>43</v>
      </c>
      <c r="BH6" s="495" t="s">
        <v>44</v>
      </c>
      <c r="BI6" s="634" t="s">
        <v>45</v>
      </c>
      <c r="BJ6" s="491"/>
      <c r="BK6" s="492"/>
      <c r="BL6" s="176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337"/>
      <c r="BZ6" s="175"/>
      <c r="CA6" s="175"/>
      <c r="CB6" s="175"/>
      <c r="CC6" s="175"/>
      <c r="CE6" s="55" t="s">
        <v>32</v>
      </c>
      <c r="CF6" s="326">
        <v>855723</v>
      </c>
      <c r="CG6" s="39">
        <v>801858</v>
      </c>
      <c r="CH6" s="67">
        <v>6.72</v>
      </c>
      <c r="CI6" s="325"/>
      <c r="CJ6" s="325"/>
      <c r="CK6" s="41" t="s">
        <v>33</v>
      </c>
      <c r="CL6" s="326">
        <v>25</v>
      </c>
      <c r="CM6" s="339">
        <v>30</v>
      </c>
      <c r="CN6" s="38">
        <v>20</v>
      </c>
      <c r="CO6" s="340">
        <v>75</v>
      </c>
      <c r="CP6" s="341">
        <v>63</v>
      </c>
      <c r="CQ6" s="46">
        <v>19.05</v>
      </c>
      <c r="CR6" s="312"/>
      <c r="CS6" s="58" t="s">
        <v>34</v>
      </c>
      <c r="CT6" s="59">
        <v>376.17</v>
      </c>
      <c r="CU6" s="278">
        <v>362.18</v>
      </c>
      <c r="CV6" s="61">
        <v>3.86</v>
      </c>
      <c r="CW6" s="59">
        <v>0</v>
      </c>
      <c r="CX6" s="346">
        <v>0</v>
      </c>
      <c r="CY6" s="61">
        <v>0</v>
      </c>
      <c r="CZ6" s="59">
        <v>211.68</v>
      </c>
      <c r="DA6" s="278">
        <v>207.55</v>
      </c>
      <c r="DB6" s="61">
        <v>1.99</v>
      </c>
      <c r="DC6" s="294"/>
      <c r="DD6" s="312"/>
      <c r="DE6" s="312" t="s">
        <v>35</v>
      </c>
      <c r="DF6" s="38">
        <v>42</v>
      </c>
      <c r="DG6" s="38">
        <v>42</v>
      </c>
      <c r="DH6" s="38">
        <v>42</v>
      </c>
      <c r="DI6" s="38">
        <v>42</v>
      </c>
      <c r="DJ6" s="312"/>
      <c r="DK6" s="51" t="s">
        <v>36</v>
      </c>
      <c r="DL6" s="347">
        <v>28463</v>
      </c>
      <c r="DM6" s="348">
        <v>26612</v>
      </c>
      <c r="DN6" s="680">
        <v>6.96</v>
      </c>
      <c r="DO6" s="349"/>
      <c r="DP6" s="443"/>
      <c r="DQ6" s="489" t="s">
        <v>37</v>
      </c>
      <c r="DR6" s="490" t="s">
        <v>38</v>
      </c>
      <c r="DS6" s="633" t="s">
        <v>39</v>
      </c>
      <c r="DT6" s="490" t="s">
        <v>40</v>
      </c>
      <c r="DU6" s="490" t="s">
        <v>41</v>
      </c>
      <c r="DV6" s="490" t="s">
        <v>42</v>
      </c>
      <c r="DW6" s="490" t="s">
        <v>43</v>
      </c>
      <c r="DX6" s="490" t="s">
        <v>44</v>
      </c>
      <c r="DY6" s="448" t="s">
        <v>45</v>
      </c>
      <c r="DZ6" s="491"/>
      <c r="EA6" s="492"/>
      <c r="EB6" s="366"/>
      <c r="EC6" s="366"/>
      <c r="ED6" s="443"/>
      <c r="EE6" s="489" t="s">
        <v>37</v>
      </c>
      <c r="EF6" s="490" t="s">
        <v>38</v>
      </c>
      <c r="EG6" s="493" t="s">
        <v>39</v>
      </c>
      <c r="EH6" s="494" t="s">
        <v>40</v>
      </c>
      <c r="EI6" s="490" t="s">
        <v>41</v>
      </c>
      <c r="EJ6" s="490" t="s">
        <v>42</v>
      </c>
      <c r="EK6" s="490" t="s">
        <v>43</v>
      </c>
      <c r="EL6" s="495" t="s">
        <v>44</v>
      </c>
      <c r="EM6" s="634" t="s">
        <v>45</v>
      </c>
      <c r="EN6" s="491"/>
      <c r="EO6" s="492"/>
      <c r="EP6" s="176"/>
      <c r="EQ6" s="985"/>
      <c r="ER6" s="985"/>
      <c r="ES6" s="984"/>
      <c r="ET6" s="530"/>
      <c r="EU6" s="53"/>
      <c r="EV6" s="53"/>
      <c r="EW6" s="986"/>
      <c r="EX6" s="53"/>
      <c r="EY6" s="983"/>
      <c r="EZ6" s="980"/>
      <c r="FA6" s="54"/>
      <c r="FB6" s="35"/>
      <c r="FC6" s="337"/>
      <c r="FD6" s="175"/>
      <c r="FE6" s="175"/>
      <c r="FF6" s="175"/>
      <c r="FG6" s="175"/>
      <c r="FI6" s="55" t="s">
        <v>32</v>
      </c>
      <c r="FJ6" s="326">
        <v>922885</v>
      </c>
      <c r="FK6" s="39">
        <v>824288</v>
      </c>
      <c r="FL6" s="205">
        <v>11.96</v>
      </c>
      <c r="FM6" s="325"/>
      <c r="FN6" s="325"/>
      <c r="FO6" s="41" t="s">
        <v>33</v>
      </c>
      <c r="FP6" s="326">
        <v>60</v>
      </c>
      <c r="FQ6" s="339">
        <v>58</v>
      </c>
      <c r="FR6" s="38">
        <v>18</v>
      </c>
      <c r="FS6" s="340">
        <v>136</v>
      </c>
      <c r="FT6" s="341">
        <v>95</v>
      </c>
      <c r="FU6" s="330">
        <v>43.16</v>
      </c>
      <c r="FV6" s="312"/>
      <c r="FW6" s="58" t="s">
        <v>34</v>
      </c>
      <c r="FX6" s="59">
        <v>336.53</v>
      </c>
      <c r="FY6" s="278">
        <v>321.70999999999998</v>
      </c>
      <c r="FZ6" s="61">
        <v>4.6100000000000003</v>
      </c>
      <c r="GA6" s="59">
        <v>0</v>
      </c>
      <c r="GB6" s="346">
        <v>0</v>
      </c>
      <c r="GC6" s="61">
        <v>0</v>
      </c>
      <c r="GD6" s="59">
        <v>147.51</v>
      </c>
      <c r="GE6" s="278">
        <v>142.47</v>
      </c>
      <c r="GF6" s="61">
        <v>3.54</v>
      </c>
      <c r="GG6" s="294"/>
      <c r="GH6" s="312"/>
      <c r="GI6" s="312" t="s">
        <v>35</v>
      </c>
      <c r="GJ6" s="38">
        <v>42</v>
      </c>
      <c r="GK6" s="38">
        <v>42</v>
      </c>
      <c r="GL6" s="38">
        <v>42</v>
      </c>
      <c r="GM6" s="38">
        <v>42</v>
      </c>
      <c r="GN6" s="312"/>
      <c r="GO6" s="51" t="s">
        <v>36</v>
      </c>
      <c r="GP6" s="347">
        <v>28463</v>
      </c>
      <c r="GQ6" s="344">
        <v>26612</v>
      </c>
      <c r="GR6" s="790">
        <v>6.96</v>
      </c>
      <c r="GS6" s="349"/>
      <c r="GT6" s="443"/>
      <c r="GU6" s="489" t="s">
        <v>37</v>
      </c>
      <c r="GV6" s="490" t="s">
        <v>38</v>
      </c>
      <c r="GW6" s="633" t="s">
        <v>39</v>
      </c>
      <c r="GX6" s="490" t="s">
        <v>40</v>
      </c>
      <c r="GY6" s="490" t="s">
        <v>41</v>
      </c>
      <c r="GZ6" s="490" t="s">
        <v>42</v>
      </c>
      <c r="HA6" s="490" t="s">
        <v>43</v>
      </c>
      <c r="HB6" s="490" t="s">
        <v>44</v>
      </c>
      <c r="HC6" s="448" t="s">
        <v>45</v>
      </c>
      <c r="HD6" s="491"/>
      <c r="HE6" s="492"/>
      <c r="HF6" s="366"/>
      <c r="HG6" s="366"/>
      <c r="HH6" s="443"/>
      <c r="HI6" s="489" t="s">
        <v>37</v>
      </c>
      <c r="HJ6" s="490" t="s">
        <v>38</v>
      </c>
      <c r="HK6" s="493" t="s">
        <v>39</v>
      </c>
      <c r="HL6" s="494" t="s">
        <v>40</v>
      </c>
      <c r="HM6" s="490" t="s">
        <v>41</v>
      </c>
      <c r="HN6" s="490" t="s">
        <v>42</v>
      </c>
      <c r="HO6" s="490" t="s">
        <v>43</v>
      </c>
      <c r="HP6" s="495" t="s">
        <v>44</v>
      </c>
      <c r="HQ6" s="634" t="s">
        <v>45</v>
      </c>
      <c r="HR6" s="491"/>
      <c r="HS6" s="492"/>
      <c r="HT6" s="176"/>
      <c r="HU6" s="985"/>
      <c r="HV6" s="985"/>
      <c r="HW6" s="984"/>
      <c r="HX6" s="530"/>
      <c r="HY6" s="53"/>
      <c r="HZ6" s="53"/>
      <c r="IA6" s="986"/>
      <c r="IB6" s="53"/>
      <c r="IC6" s="983"/>
      <c r="ID6" s="980"/>
      <c r="IE6" s="54"/>
      <c r="IF6" s="35"/>
      <c r="IG6" s="337"/>
      <c r="IH6" s="175"/>
      <c r="II6" s="175"/>
      <c r="IJ6" s="175"/>
      <c r="IK6" s="175"/>
      <c r="IM6" s="55" t="s">
        <v>32</v>
      </c>
      <c r="IN6" s="326">
        <v>820437</v>
      </c>
      <c r="IO6" s="39">
        <v>857587</v>
      </c>
      <c r="IP6" s="205">
        <v>-4.33</v>
      </c>
      <c r="IQ6" s="325"/>
      <c r="IR6" s="325"/>
      <c r="IS6" s="41" t="s">
        <v>33</v>
      </c>
      <c r="IT6" s="326">
        <v>30</v>
      </c>
      <c r="IU6" s="339">
        <v>40</v>
      </c>
      <c r="IV6" s="38">
        <v>17</v>
      </c>
      <c r="IW6" s="340">
        <v>87</v>
      </c>
      <c r="IX6" s="341">
        <v>96</v>
      </c>
      <c r="IY6" s="330">
        <v>-9.3800000000000008</v>
      </c>
      <c r="IZ6" s="312"/>
      <c r="JA6" s="58" t="s">
        <v>34</v>
      </c>
      <c r="JB6" s="59">
        <v>492.12</v>
      </c>
      <c r="JC6" s="278">
        <v>477.63</v>
      </c>
      <c r="JD6" s="61">
        <v>3.03</v>
      </c>
      <c r="JE6" s="59">
        <v>0</v>
      </c>
      <c r="JF6" s="346">
        <v>0</v>
      </c>
      <c r="JG6" s="61">
        <v>0</v>
      </c>
      <c r="JH6" s="59">
        <v>220.77</v>
      </c>
      <c r="JI6" s="278">
        <v>226.2</v>
      </c>
      <c r="JJ6" s="61">
        <v>-2.4</v>
      </c>
      <c r="JK6" s="294"/>
      <c r="JL6" s="312"/>
      <c r="JM6" s="312" t="s">
        <v>35</v>
      </c>
      <c r="JN6" s="38">
        <v>42</v>
      </c>
      <c r="JO6" s="38">
        <v>42</v>
      </c>
      <c r="JP6" s="38">
        <v>42</v>
      </c>
      <c r="JQ6" s="38">
        <v>42</v>
      </c>
      <c r="JR6" s="312"/>
      <c r="JS6" s="51" t="s">
        <v>36</v>
      </c>
      <c r="JT6" s="682">
        <v>28463</v>
      </c>
      <c r="JU6" s="474">
        <v>26612</v>
      </c>
      <c r="JV6" s="680">
        <v>6.96</v>
      </c>
      <c r="JW6" s="349"/>
      <c r="JX6" s="443"/>
      <c r="JY6" s="489" t="s">
        <v>37</v>
      </c>
      <c r="JZ6" s="490" t="s">
        <v>38</v>
      </c>
      <c r="KA6" s="633" t="s">
        <v>39</v>
      </c>
      <c r="KB6" s="490" t="s">
        <v>40</v>
      </c>
      <c r="KC6" s="490" t="s">
        <v>41</v>
      </c>
      <c r="KD6" s="490" t="s">
        <v>42</v>
      </c>
      <c r="KE6" s="490" t="s">
        <v>43</v>
      </c>
      <c r="KF6" s="490" t="s">
        <v>44</v>
      </c>
      <c r="KG6" s="448" t="s">
        <v>45</v>
      </c>
      <c r="KH6" s="491"/>
      <c r="KI6" s="492"/>
      <c r="KJ6" s="366"/>
      <c r="KK6" s="366"/>
      <c r="KL6" s="443"/>
      <c r="KM6" s="489" t="s">
        <v>37</v>
      </c>
      <c r="KN6" s="490" t="s">
        <v>38</v>
      </c>
      <c r="KO6" s="493" t="s">
        <v>39</v>
      </c>
      <c r="KP6" s="494" t="s">
        <v>40</v>
      </c>
      <c r="KQ6" s="490" t="s">
        <v>41</v>
      </c>
      <c r="KR6" s="490" t="s">
        <v>42</v>
      </c>
      <c r="KS6" s="490" t="s">
        <v>43</v>
      </c>
      <c r="KT6" s="495" t="s">
        <v>44</v>
      </c>
      <c r="KU6" s="634" t="s">
        <v>45</v>
      </c>
      <c r="KV6" s="491"/>
      <c r="KW6" s="492"/>
      <c r="KX6" s="176"/>
      <c r="KY6" s="985"/>
      <c r="KZ6" s="985"/>
      <c r="LA6" s="984"/>
      <c r="LB6" s="530"/>
      <c r="LC6" s="53"/>
      <c r="LD6" s="53"/>
      <c r="LE6" s="986"/>
      <c r="LF6" s="53"/>
      <c r="LG6" s="983"/>
      <c r="LH6" s="980"/>
      <c r="LI6" s="54"/>
      <c r="LJ6" s="35"/>
      <c r="LK6" s="337"/>
      <c r="LL6" s="175"/>
      <c r="LM6" s="175"/>
      <c r="LN6" s="175"/>
      <c r="LO6" s="175"/>
      <c r="LQ6" s="55" t="s">
        <v>32</v>
      </c>
      <c r="LR6" s="356">
        <v>3797578</v>
      </c>
      <c r="LS6" s="549">
        <v>3543702</v>
      </c>
      <c r="LT6" s="205">
        <v>7.16</v>
      </c>
      <c r="LU6" s="4"/>
      <c r="LV6" s="4"/>
      <c r="LW6" s="41" t="s">
        <v>33</v>
      </c>
      <c r="LX6" s="38">
        <v>599</v>
      </c>
      <c r="LY6" s="626">
        <v>505</v>
      </c>
      <c r="LZ6" s="651">
        <v>18.61</v>
      </c>
      <c r="MA6" s="652"/>
      <c r="MB6" s="58" t="s">
        <v>34</v>
      </c>
      <c r="MC6" s="59">
        <v>391.96</v>
      </c>
      <c r="MD6" s="1075">
        <v>381.51</v>
      </c>
      <c r="ME6" s="533">
        <v>2.74</v>
      </c>
      <c r="MF6" s="59">
        <v>0</v>
      </c>
      <c r="MG6" s="1075">
        <v>0</v>
      </c>
      <c r="MH6" s="533">
        <v>0</v>
      </c>
      <c r="MI6" s="59">
        <v>190.62</v>
      </c>
      <c r="MJ6" s="1075">
        <v>190.58</v>
      </c>
      <c r="MK6" s="533">
        <v>0.02</v>
      </c>
      <c r="ML6" s="525"/>
      <c r="MM6" s="525"/>
      <c r="MN6" s="525" t="s">
        <v>35</v>
      </c>
      <c r="MO6" s="787">
        <v>42</v>
      </c>
      <c r="MP6" s="787">
        <v>42</v>
      </c>
      <c r="MQ6" s="787">
        <v>42</v>
      </c>
      <c r="MR6" s="787">
        <v>42</v>
      </c>
      <c r="MS6" s="787">
        <v>42</v>
      </c>
      <c r="MT6" s="647"/>
      <c r="MU6" s="51" t="s">
        <v>36</v>
      </c>
      <c r="MV6" s="534">
        <v>28463</v>
      </c>
      <c r="MW6" s="656">
        <v>26612</v>
      </c>
      <c r="MX6" s="978">
        <v>6.96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322" t="s">
        <v>46</v>
      </c>
      <c r="B7" s="350">
        <v>2245576</v>
      </c>
      <c r="C7" s="351">
        <v>2009984</v>
      </c>
      <c r="D7" s="324">
        <v>11.72</v>
      </c>
      <c r="E7" s="325"/>
      <c r="F7" s="325"/>
      <c r="G7" s="41" t="s">
        <v>47</v>
      </c>
      <c r="H7" s="326">
        <v>270</v>
      </c>
      <c r="I7" s="339">
        <v>279</v>
      </c>
      <c r="J7" s="38">
        <v>319</v>
      </c>
      <c r="K7" s="340">
        <v>868</v>
      </c>
      <c r="L7" s="341">
        <v>609</v>
      </c>
      <c r="M7" s="330">
        <v>42.53</v>
      </c>
      <c r="N7" s="312"/>
      <c r="O7" s="58" t="s">
        <v>48</v>
      </c>
      <c r="P7" s="59">
        <v>268.62</v>
      </c>
      <c r="Q7" s="278">
        <v>256.79000000000002</v>
      </c>
      <c r="R7" s="61">
        <v>4.6100000000000003</v>
      </c>
      <c r="S7" s="59">
        <v>241.96</v>
      </c>
      <c r="T7" s="346">
        <v>234.52</v>
      </c>
      <c r="U7" s="61">
        <v>3.17</v>
      </c>
      <c r="V7" s="59">
        <v>255.28</v>
      </c>
      <c r="W7" s="278">
        <v>245.91</v>
      </c>
      <c r="X7" s="61">
        <v>3.81</v>
      </c>
      <c r="Y7" s="294"/>
      <c r="Z7" s="312"/>
      <c r="AA7" s="312" t="s">
        <v>49</v>
      </c>
      <c r="AB7" s="38">
        <v>317</v>
      </c>
      <c r="AC7" s="38">
        <v>317</v>
      </c>
      <c r="AD7" s="38">
        <v>317</v>
      </c>
      <c r="AE7" s="38">
        <v>317</v>
      </c>
      <c r="AF7" s="312"/>
      <c r="AG7" s="51" t="s">
        <v>208</v>
      </c>
      <c r="AH7" s="352">
        <v>59.18</v>
      </c>
      <c r="AI7" s="353">
        <v>53.59</v>
      </c>
      <c r="AJ7" s="680">
        <v>5.59</v>
      </c>
      <c r="AK7" s="354"/>
      <c r="AL7" s="496" t="s">
        <v>51</v>
      </c>
      <c r="AM7" s="623">
        <v>0</v>
      </c>
      <c r="AN7" s="505">
        <v>0</v>
      </c>
      <c r="AO7" s="966">
        <v>0</v>
      </c>
      <c r="AP7" s="505">
        <v>0</v>
      </c>
      <c r="AQ7" s="505">
        <v>0</v>
      </c>
      <c r="AR7" s="505">
        <v>0</v>
      </c>
      <c r="AS7" s="505">
        <v>0</v>
      </c>
      <c r="AT7" s="505">
        <v>0</v>
      </c>
      <c r="AU7" s="967">
        <v>0</v>
      </c>
      <c r="AV7" s="505">
        <v>0</v>
      </c>
      <c r="AW7" s="967">
        <v>0</v>
      </c>
      <c r="AX7" s="366"/>
      <c r="AY7" s="366"/>
      <c r="AZ7" s="451" t="s">
        <v>51</v>
      </c>
      <c r="BA7" s="623">
        <v>12728</v>
      </c>
      <c r="BB7" s="505">
        <v>0</v>
      </c>
      <c r="BC7" s="966">
        <v>0</v>
      </c>
      <c r="BD7" s="505">
        <v>0</v>
      </c>
      <c r="BE7" s="505">
        <v>0</v>
      </c>
      <c r="BF7" s="505">
        <v>0</v>
      </c>
      <c r="BG7" s="505">
        <v>0</v>
      </c>
      <c r="BH7" s="505">
        <v>0</v>
      </c>
      <c r="BI7" s="967">
        <v>12728</v>
      </c>
      <c r="BJ7" s="505">
        <v>0</v>
      </c>
      <c r="BK7" s="967">
        <v>12728</v>
      </c>
      <c r="BL7" s="355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337"/>
      <c r="BZ7" s="175"/>
      <c r="CA7" s="175"/>
      <c r="CB7" s="175"/>
      <c r="CC7" s="175"/>
      <c r="CE7" s="16" t="s">
        <v>46</v>
      </c>
      <c r="CF7" s="350">
        <v>2604172</v>
      </c>
      <c r="CG7" s="351">
        <v>2380978</v>
      </c>
      <c r="CH7" s="19">
        <v>9.3699999999999992</v>
      </c>
      <c r="CI7" s="325"/>
      <c r="CJ7" s="325"/>
      <c r="CK7" s="41" t="s">
        <v>47</v>
      </c>
      <c r="CL7" s="326">
        <v>225</v>
      </c>
      <c r="CM7" s="339">
        <v>237</v>
      </c>
      <c r="CN7" s="38">
        <v>293</v>
      </c>
      <c r="CO7" s="340">
        <v>755</v>
      </c>
      <c r="CP7" s="341">
        <v>661</v>
      </c>
      <c r="CQ7" s="46">
        <v>14.22</v>
      </c>
      <c r="CR7" s="312"/>
      <c r="CS7" s="58" t="s">
        <v>48</v>
      </c>
      <c r="CT7" s="59">
        <v>277.82</v>
      </c>
      <c r="CU7" s="278">
        <v>264.38</v>
      </c>
      <c r="CV7" s="61">
        <v>5.08</v>
      </c>
      <c r="CW7" s="59">
        <v>247.09</v>
      </c>
      <c r="CX7" s="346">
        <v>238.35</v>
      </c>
      <c r="CY7" s="61">
        <v>3.67</v>
      </c>
      <c r="CZ7" s="59">
        <v>264.38</v>
      </c>
      <c r="DA7" s="278">
        <v>253.27</v>
      </c>
      <c r="DB7" s="61">
        <v>4.3899999999999997</v>
      </c>
      <c r="DC7" s="294"/>
      <c r="DD7" s="312"/>
      <c r="DE7" s="312" t="s">
        <v>49</v>
      </c>
      <c r="DF7" s="38">
        <v>317</v>
      </c>
      <c r="DG7" s="38">
        <v>317</v>
      </c>
      <c r="DH7" s="38">
        <v>317</v>
      </c>
      <c r="DI7" s="38">
        <v>317</v>
      </c>
      <c r="DJ7" s="312"/>
      <c r="DK7" s="51" t="s">
        <v>208</v>
      </c>
      <c r="DL7" s="352">
        <v>55.55</v>
      </c>
      <c r="DM7" s="353">
        <v>49.83</v>
      </c>
      <c r="DN7" s="680">
        <v>5.72</v>
      </c>
      <c r="DO7" s="354"/>
      <c r="DP7" s="496" t="s">
        <v>51</v>
      </c>
      <c r="DQ7" s="623">
        <v>0</v>
      </c>
      <c r="DR7" s="505">
        <v>0</v>
      </c>
      <c r="DS7" s="966">
        <v>0</v>
      </c>
      <c r="DT7" s="505">
        <v>0</v>
      </c>
      <c r="DU7" s="505">
        <v>0</v>
      </c>
      <c r="DV7" s="505">
        <v>0</v>
      </c>
      <c r="DW7" s="505">
        <v>0</v>
      </c>
      <c r="DX7" s="505">
        <v>0</v>
      </c>
      <c r="DY7" s="967">
        <v>0</v>
      </c>
      <c r="DZ7" s="505">
        <v>0</v>
      </c>
      <c r="EA7" s="967">
        <v>0</v>
      </c>
      <c r="EB7" s="366"/>
      <c r="EC7" s="366"/>
      <c r="ED7" s="451" t="s">
        <v>51</v>
      </c>
      <c r="EE7" s="623">
        <v>7670</v>
      </c>
      <c r="EF7" s="505">
        <v>0</v>
      </c>
      <c r="EG7" s="966">
        <v>0</v>
      </c>
      <c r="EH7" s="505">
        <v>0</v>
      </c>
      <c r="EI7" s="505">
        <v>0</v>
      </c>
      <c r="EJ7" s="505">
        <v>0</v>
      </c>
      <c r="EK7" s="505">
        <v>0</v>
      </c>
      <c r="EL7" s="505">
        <v>0</v>
      </c>
      <c r="EM7" s="967">
        <v>7670</v>
      </c>
      <c r="EN7" s="505">
        <v>0</v>
      </c>
      <c r="EO7" s="967">
        <v>7670</v>
      </c>
      <c r="EP7" s="355"/>
      <c r="EQ7" s="984"/>
      <c r="ER7" s="985"/>
      <c r="ES7" s="984"/>
      <c r="ET7" s="528"/>
      <c r="EU7" s="34"/>
      <c r="EV7" s="34"/>
      <c r="EW7" s="34"/>
      <c r="EX7" s="34"/>
      <c r="EY7" s="983"/>
      <c r="EZ7" s="980"/>
      <c r="FA7" s="54"/>
      <c r="FB7" s="35"/>
      <c r="FC7" s="337"/>
      <c r="FD7" s="175"/>
      <c r="FE7" s="175"/>
      <c r="FF7" s="175"/>
      <c r="FG7" s="175"/>
      <c r="FI7" s="16" t="s">
        <v>46</v>
      </c>
      <c r="FJ7" s="350">
        <v>2083773</v>
      </c>
      <c r="FK7" s="351">
        <v>1849351</v>
      </c>
      <c r="FL7" s="324">
        <v>12.68</v>
      </c>
      <c r="FM7" s="325"/>
      <c r="FN7" s="325"/>
      <c r="FO7" s="41" t="s">
        <v>47</v>
      </c>
      <c r="FP7" s="326">
        <v>287</v>
      </c>
      <c r="FQ7" s="339">
        <v>497</v>
      </c>
      <c r="FR7" s="38">
        <v>255</v>
      </c>
      <c r="FS7" s="340">
        <v>1039</v>
      </c>
      <c r="FT7" s="341">
        <v>1129</v>
      </c>
      <c r="FU7" s="330">
        <v>-7.97</v>
      </c>
      <c r="FV7" s="312"/>
      <c r="FW7" s="58" t="s">
        <v>48</v>
      </c>
      <c r="FX7" s="59">
        <v>300.48</v>
      </c>
      <c r="FY7" s="278">
        <v>286.39</v>
      </c>
      <c r="FZ7" s="61">
        <v>4.92</v>
      </c>
      <c r="GA7" s="59">
        <v>237.95</v>
      </c>
      <c r="GB7" s="346">
        <v>226.3</v>
      </c>
      <c r="GC7" s="61">
        <v>5.15</v>
      </c>
      <c r="GD7" s="59">
        <v>265.36</v>
      </c>
      <c r="GE7" s="278">
        <v>252.91</v>
      </c>
      <c r="GF7" s="61">
        <v>4.92</v>
      </c>
      <c r="GG7" s="294"/>
      <c r="GH7" s="312"/>
      <c r="GI7" s="312" t="s">
        <v>49</v>
      </c>
      <c r="GJ7" s="38">
        <v>317</v>
      </c>
      <c r="GK7" s="38">
        <v>317</v>
      </c>
      <c r="GL7" s="38">
        <v>317</v>
      </c>
      <c r="GM7" s="38">
        <v>317</v>
      </c>
      <c r="GN7" s="312"/>
      <c r="GO7" s="51" t="s">
        <v>208</v>
      </c>
      <c r="GP7" s="352">
        <v>52.52</v>
      </c>
      <c r="GQ7" s="793">
        <v>45.38</v>
      </c>
      <c r="GR7" s="790">
        <v>7.14</v>
      </c>
      <c r="GS7" s="354"/>
      <c r="GT7" s="496" t="s">
        <v>51</v>
      </c>
      <c r="GU7" s="623">
        <v>0</v>
      </c>
      <c r="GV7" s="505">
        <v>0</v>
      </c>
      <c r="GW7" s="966">
        <v>0</v>
      </c>
      <c r="GX7" s="505">
        <v>0</v>
      </c>
      <c r="GY7" s="505">
        <v>0</v>
      </c>
      <c r="GZ7" s="505">
        <v>0</v>
      </c>
      <c r="HA7" s="505">
        <v>0</v>
      </c>
      <c r="HB7" s="505">
        <v>0</v>
      </c>
      <c r="HC7" s="967">
        <v>0</v>
      </c>
      <c r="HD7" s="505">
        <v>0</v>
      </c>
      <c r="HE7" s="967">
        <v>0</v>
      </c>
      <c r="HF7" s="366"/>
      <c r="HG7" s="366"/>
      <c r="HH7" s="451" t="s">
        <v>51</v>
      </c>
      <c r="HI7" s="623">
        <v>9979</v>
      </c>
      <c r="HJ7" s="505">
        <v>0</v>
      </c>
      <c r="HK7" s="966">
        <v>0</v>
      </c>
      <c r="HL7" s="505">
        <v>0</v>
      </c>
      <c r="HM7" s="505">
        <v>0</v>
      </c>
      <c r="HN7" s="505">
        <v>0</v>
      </c>
      <c r="HO7" s="505">
        <v>0</v>
      </c>
      <c r="HP7" s="505">
        <v>0</v>
      </c>
      <c r="HQ7" s="967">
        <v>9979</v>
      </c>
      <c r="HR7" s="505">
        <v>0</v>
      </c>
      <c r="HS7" s="967">
        <v>9979</v>
      </c>
      <c r="HT7" s="355"/>
      <c r="HU7" s="984"/>
      <c r="HV7" s="985"/>
      <c r="HW7" s="984"/>
      <c r="HX7" s="528"/>
      <c r="HY7" s="34"/>
      <c r="HZ7" s="34"/>
      <c r="IA7" s="34"/>
      <c r="IB7" s="34"/>
      <c r="IC7" s="983"/>
      <c r="ID7" s="980"/>
      <c r="IE7" s="54"/>
      <c r="IF7" s="35"/>
      <c r="IG7" s="337"/>
      <c r="IH7" s="175"/>
      <c r="II7" s="175"/>
      <c r="IJ7" s="175"/>
      <c r="IK7" s="175"/>
      <c r="IM7" s="16" t="s">
        <v>46</v>
      </c>
      <c r="IN7" s="350">
        <v>2472529</v>
      </c>
      <c r="IO7" s="351">
        <v>2456889</v>
      </c>
      <c r="IP7" s="324">
        <v>0.64</v>
      </c>
      <c r="IQ7" s="325"/>
      <c r="IR7" s="325"/>
      <c r="IS7" s="41" t="s">
        <v>47</v>
      </c>
      <c r="IT7" s="326">
        <v>202</v>
      </c>
      <c r="IU7" s="339">
        <v>255</v>
      </c>
      <c r="IV7" s="38">
        <v>237</v>
      </c>
      <c r="IW7" s="340">
        <v>694</v>
      </c>
      <c r="IX7" s="341">
        <v>472</v>
      </c>
      <c r="IY7" s="330">
        <v>47.03</v>
      </c>
      <c r="IZ7" s="312"/>
      <c r="JA7" s="58" t="s">
        <v>48</v>
      </c>
      <c r="JB7" s="59">
        <v>440.25</v>
      </c>
      <c r="JC7" s="278">
        <v>421.84</v>
      </c>
      <c r="JD7" s="61">
        <v>4.3600000000000003</v>
      </c>
      <c r="JE7" s="59">
        <v>295.64999999999998</v>
      </c>
      <c r="JF7" s="346">
        <v>278.7</v>
      </c>
      <c r="JG7" s="61">
        <v>6.08</v>
      </c>
      <c r="JH7" s="59">
        <v>360.52</v>
      </c>
      <c r="JI7" s="278">
        <v>346.49</v>
      </c>
      <c r="JJ7" s="61">
        <v>4.05</v>
      </c>
      <c r="JK7" s="294"/>
      <c r="JL7" s="312"/>
      <c r="JM7" s="312" t="s">
        <v>49</v>
      </c>
      <c r="JN7" s="38">
        <v>317</v>
      </c>
      <c r="JO7" s="38">
        <v>317</v>
      </c>
      <c r="JP7" s="38">
        <v>317</v>
      </c>
      <c r="JQ7" s="38">
        <v>317</v>
      </c>
      <c r="JR7" s="312"/>
      <c r="JS7" s="51" t="s">
        <v>208</v>
      </c>
      <c r="JT7" s="684">
        <v>57.83</v>
      </c>
      <c r="JU7" s="279">
        <v>55.01</v>
      </c>
      <c r="JV7" s="680">
        <v>2.82</v>
      </c>
      <c r="JW7" s="354"/>
      <c r="JX7" s="496" t="s">
        <v>51</v>
      </c>
      <c r="JY7" s="623">
        <v>0</v>
      </c>
      <c r="JZ7" s="505">
        <v>0</v>
      </c>
      <c r="KA7" s="966">
        <v>0</v>
      </c>
      <c r="KB7" s="505">
        <v>0</v>
      </c>
      <c r="KC7" s="505">
        <v>0</v>
      </c>
      <c r="KD7" s="505">
        <v>0</v>
      </c>
      <c r="KE7" s="505">
        <v>0</v>
      </c>
      <c r="KF7" s="505">
        <v>0</v>
      </c>
      <c r="KG7" s="967">
        <v>0</v>
      </c>
      <c r="KH7" s="505">
        <v>0</v>
      </c>
      <c r="KI7" s="967">
        <v>0</v>
      </c>
      <c r="KJ7" s="366"/>
      <c r="KK7" s="366"/>
      <c r="KL7" s="451" t="s">
        <v>51</v>
      </c>
      <c r="KM7" s="623">
        <v>8803</v>
      </c>
      <c r="KN7" s="505">
        <v>0</v>
      </c>
      <c r="KO7" s="966">
        <v>0</v>
      </c>
      <c r="KP7" s="505">
        <v>0</v>
      </c>
      <c r="KQ7" s="505">
        <v>0</v>
      </c>
      <c r="KR7" s="505">
        <v>0</v>
      </c>
      <c r="KS7" s="505">
        <v>0</v>
      </c>
      <c r="KT7" s="505">
        <v>0</v>
      </c>
      <c r="KU7" s="967">
        <v>8803</v>
      </c>
      <c r="KV7" s="505">
        <v>0</v>
      </c>
      <c r="KW7" s="967">
        <v>8803</v>
      </c>
      <c r="KX7" s="355"/>
      <c r="KY7" s="984"/>
      <c r="KZ7" s="985"/>
      <c r="LA7" s="984"/>
      <c r="LB7" s="528"/>
      <c r="LC7" s="34"/>
      <c r="LD7" s="34"/>
      <c r="LE7" s="34"/>
      <c r="LF7" s="34"/>
      <c r="LG7" s="983"/>
      <c r="LH7" s="980"/>
      <c r="LI7" s="54"/>
      <c r="LJ7" s="35"/>
      <c r="LK7" s="337"/>
      <c r="LL7" s="175"/>
      <c r="LM7" s="175"/>
      <c r="LN7" s="175"/>
      <c r="LO7" s="175"/>
      <c r="LQ7" s="16" t="s">
        <v>46</v>
      </c>
      <c r="LR7" s="17">
        <v>9406050</v>
      </c>
      <c r="LS7" s="18">
        <v>8697202</v>
      </c>
      <c r="LT7" s="324">
        <v>8.15</v>
      </c>
      <c r="LU7" s="4"/>
      <c r="LV7" s="4"/>
      <c r="LW7" s="41" t="s">
        <v>47</v>
      </c>
      <c r="LX7" s="38">
        <v>3356</v>
      </c>
      <c r="LY7" s="626">
        <v>2871</v>
      </c>
      <c r="LZ7" s="651">
        <v>16.89</v>
      </c>
      <c r="MA7" s="652"/>
      <c r="MB7" s="58" t="s">
        <v>48</v>
      </c>
      <c r="MC7" s="59">
        <v>322.31</v>
      </c>
      <c r="MD7" s="1075">
        <v>311.36</v>
      </c>
      <c r="ME7" s="533">
        <v>3.52</v>
      </c>
      <c r="MF7" s="59">
        <v>258.17</v>
      </c>
      <c r="MG7" s="1075">
        <v>247.04</v>
      </c>
      <c r="MH7" s="533">
        <v>4.51</v>
      </c>
      <c r="MI7" s="59">
        <v>289.37</v>
      </c>
      <c r="MJ7" s="1075">
        <v>279.17</v>
      </c>
      <c r="MK7" s="533">
        <v>3.65</v>
      </c>
      <c r="ML7" s="525"/>
      <c r="MM7" s="525"/>
      <c r="MN7" s="525" t="s">
        <v>49</v>
      </c>
      <c r="MO7" s="787">
        <v>317</v>
      </c>
      <c r="MP7" s="787">
        <v>317</v>
      </c>
      <c r="MQ7" s="787">
        <v>317</v>
      </c>
      <c r="MR7" s="787">
        <v>317</v>
      </c>
      <c r="MS7" s="787">
        <v>317</v>
      </c>
      <c r="MT7" s="647"/>
      <c r="MU7" s="51" t="s">
        <v>208</v>
      </c>
      <c r="MV7" s="535">
        <v>56.27</v>
      </c>
      <c r="MW7" s="658">
        <v>50.95</v>
      </c>
      <c r="MX7" s="978">
        <v>5.32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39180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39180</v>
      </c>
      <c r="NX7" s="540">
        <v>0</v>
      </c>
      <c r="NY7" s="838">
        <v>39180</v>
      </c>
    </row>
    <row r="8" spans="1:392" ht="18.75" customHeight="1">
      <c r="A8" s="338" t="s">
        <v>52</v>
      </c>
      <c r="B8" s="326">
        <v>1938675</v>
      </c>
      <c r="C8" s="39">
        <v>1741454</v>
      </c>
      <c r="D8" s="196">
        <v>11.33</v>
      </c>
      <c r="E8" s="325"/>
      <c r="F8" s="325"/>
      <c r="G8" s="41" t="s">
        <v>53</v>
      </c>
      <c r="H8" s="326">
        <v>144</v>
      </c>
      <c r="I8" s="339">
        <v>101</v>
      </c>
      <c r="J8" s="38">
        <v>149</v>
      </c>
      <c r="K8" s="340">
        <v>394</v>
      </c>
      <c r="L8" s="341">
        <v>350</v>
      </c>
      <c r="M8" s="330">
        <v>12.57</v>
      </c>
      <c r="N8" s="312"/>
      <c r="O8" s="58" t="s">
        <v>54</v>
      </c>
      <c r="P8" s="59">
        <v>233.78</v>
      </c>
      <c r="Q8" s="278">
        <v>228.87</v>
      </c>
      <c r="R8" s="61">
        <v>2.15</v>
      </c>
      <c r="S8" s="59">
        <v>267.67</v>
      </c>
      <c r="T8" s="346">
        <v>264.83</v>
      </c>
      <c r="U8" s="61">
        <v>1.07</v>
      </c>
      <c r="V8" s="59">
        <v>250.74</v>
      </c>
      <c r="W8" s="278">
        <v>246.44</v>
      </c>
      <c r="X8" s="61">
        <v>1.74</v>
      </c>
      <c r="Y8" s="294"/>
      <c r="Z8" s="312"/>
      <c r="AA8" s="312" t="s">
        <v>55</v>
      </c>
      <c r="AB8" s="38">
        <v>227</v>
      </c>
      <c r="AC8" s="38">
        <v>227</v>
      </c>
      <c r="AD8" s="38">
        <v>227</v>
      </c>
      <c r="AE8" s="38">
        <v>227</v>
      </c>
      <c r="AF8" s="312"/>
      <c r="AG8" s="51" t="s">
        <v>56</v>
      </c>
      <c r="AH8" s="343">
        <v>1807931</v>
      </c>
      <c r="AI8" s="348">
        <v>1605766</v>
      </c>
      <c r="AJ8" s="680">
        <v>12.59</v>
      </c>
      <c r="AK8" s="321"/>
      <c r="AL8" s="496" t="s">
        <v>57</v>
      </c>
      <c r="AM8" s="623">
        <v>0</v>
      </c>
      <c r="AN8" s="505">
        <v>0</v>
      </c>
      <c r="AO8" s="966">
        <v>0</v>
      </c>
      <c r="AP8" s="505">
        <v>0</v>
      </c>
      <c r="AQ8" s="505">
        <v>0</v>
      </c>
      <c r="AR8" s="505">
        <v>0</v>
      </c>
      <c r="AS8" s="505">
        <v>0</v>
      </c>
      <c r="AT8" s="505">
        <v>0</v>
      </c>
      <c r="AU8" s="967">
        <v>0</v>
      </c>
      <c r="AV8" s="505">
        <v>4764</v>
      </c>
      <c r="AW8" s="967">
        <v>4764</v>
      </c>
      <c r="AX8" s="366"/>
      <c r="AY8" s="366"/>
      <c r="AZ8" s="451" t="s">
        <v>57</v>
      </c>
      <c r="BA8" s="623">
        <v>796</v>
      </c>
      <c r="BB8" s="505">
        <v>0</v>
      </c>
      <c r="BC8" s="966">
        <v>0</v>
      </c>
      <c r="BD8" s="505">
        <v>0</v>
      </c>
      <c r="BE8" s="505">
        <v>0</v>
      </c>
      <c r="BF8" s="505">
        <v>0</v>
      </c>
      <c r="BG8" s="505">
        <v>0</v>
      </c>
      <c r="BH8" s="505">
        <v>0</v>
      </c>
      <c r="BI8" s="967">
        <v>796</v>
      </c>
      <c r="BJ8" s="505">
        <v>5871</v>
      </c>
      <c r="BK8" s="967">
        <v>6667</v>
      </c>
      <c r="BL8" s="355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337"/>
      <c r="BZ8" s="175"/>
      <c r="CA8" s="175"/>
      <c r="CB8" s="175"/>
      <c r="CC8" s="175"/>
      <c r="CE8" s="37" t="s">
        <v>52</v>
      </c>
      <c r="CF8" s="326">
        <v>2329372</v>
      </c>
      <c r="CG8" s="39">
        <v>2124398</v>
      </c>
      <c r="CH8" s="40">
        <v>9.65</v>
      </c>
      <c r="CI8" s="325"/>
      <c r="CJ8" s="325"/>
      <c r="CK8" s="41" t="s">
        <v>53</v>
      </c>
      <c r="CL8" s="326">
        <v>220</v>
      </c>
      <c r="CM8" s="339">
        <v>241</v>
      </c>
      <c r="CN8" s="38">
        <v>157</v>
      </c>
      <c r="CO8" s="340">
        <v>618</v>
      </c>
      <c r="CP8" s="341">
        <v>519</v>
      </c>
      <c r="CQ8" s="46">
        <v>19.079999999999998</v>
      </c>
      <c r="CR8" s="312"/>
      <c r="CS8" s="58" t="s">
        <v>54</v>
      </c>
      <c r="CT8" s="59">
        <v>226.54</v>
      </c>
      <c r="CU8" s="278">
        <v>219.2</v>
      </c>
      <c r="CV8" s="61">
        <v>3.35</v>
      </c>
      <c r="CW8" s="59">
        <v>218.8</v>
      </c>
      <c r="CX8" s="346">
        <v>206.66</v>
      </c>
      <c r="CY8" s="61">
        <v>5.87</v>
      </c>
      <c r="CZ8" s="59">
        <v>223.15</v>
      </c>
      <c r="DA8" s="278">
        <v>213.84</v>
      </c>
      <c r="DB8" s="61">
        <v>4.3499999999999996</v>
      </c>
      <c r="DC8" s="294"/>
      <c r="DD8" s="312"/>
      <c r="DE8" s="312" t="s">
        <v>55</v>
      </c>
      <c r="DF8" s="38">
        <v>227</v>
      </c>
      <c r="DG8" s="38">
        <v>227</v>
      </c>
      <c r="DH8" s="38">
        <v>227</v>
      </c>
      <c r="DI8" s="38">
        <v>227</v>
      </c>
      <c r="DJ8" s="312"/>
      <c r="DK8" s="51" t="s">
        <v>56</v>
      </c>
      <c r="DL8" s="343">
        <v>1732188</v>
      </c>
      <c r="DM8" s="348">
        <v>1534029</v>
      </c>
      <c r="DN8" s="680">
        <v>12.92</v>
      </c>
      <c r="DO8" s="321"/>
      <c r="DP8" s="496" t="s">
        <v>57</v>
      </c>
      <c r="DQ8" s="623">
        <v>0</v>
      </c>
      <c r="DR8" s="505">
        <v>0</v>
      </c>
      <c r="DS8" s="966">
        <v>0</v>
      </c>
      <c r="DT8" s="505">
        <v>0</v>
      </c>
      <c r="DU8" s="505">
        <v>0</v>
      </c>
      <c r="DV8" s="505">
        <v>0</v>
      </c>
      <c r="DW8" s="505">
        <v>0</v>
      </c>
      <c r="DX8" s="505">
        <v>0</v>
      </c>
      <c r="DY8" s="967">
        <v>0</v>
      </c>
      <c r="DZ8" s="505">
        <v>10458</v>
      </c>
      <c r="EA8" s="967">
        <v>10458</v>
      </c>
      <c r="EB8" s="366"/>
      <c r="EC8" s="366"/>
      <c r="ED8" s="451" t="s">
        <v>57</v>
      </c>
      <c r="EE8" s="623">
        <v>1332</v>
      </c>
      <c r="EF8" s="505">
        <v>0</v>
      </c>
      <c r="EG8" s="966">
        <v>0</v>
      </c>
      <c r="EH8" s="505">
        <v>0</v>
      </c>
      <c r="EI8" s="505">
        <v>0</v>
      </c>
      <c r="EJ8" s="505">
        <v>0</v>
      </c>
      <c r="EK8" s="505">
        <v>0</v>
      </c>
      <c r="EL8" s="505">
        <v>0</v>
      </c>
      <c r="EM8" s="967">
        <v>1332</v>
      </c>
      <c r="EN8" s="505">
        <v>8880</v>
      </c>
      <c r="EO8" s="967">
        <v>10212</v>
      </c>
      <c r="EP8" s="355"/>
      <c r="EQ8" s="35"/>
      <c r="ER8" s="985"/>
      <c r="ES8" s="984"/>
      <c r="ET8" s="530"/>
      <c r="EU8" s="53"/>
      <c r="EV8" s="53"/>
      <c r="EW8" s="53"/>
      <c r="EX8" s="53"/>
      <c r="EY8" s="983"/>
      <c r="EZ8" s="980"/>
      <c r="FA8" s="54"/>
      <c r="FB8" s="35"/>
      <c r="FC8" s="337"/>
      <c r="FD8" s="175"/>
      <c r="FE8" s="175"/>
      <c r="FF8" s="175"/>
      <c r="FG8" s="175"/>
      <c r="FI8" s="37" t="s">
        <v>52</v>
      </c>
      <c r="FJ8" s="326">
        <v>1865237</v>
      </c>
      <c r="FK8" s="39">
        <v>1656283</v>
      </c>
      <c r="FL8" s="196">
        <v>12.62</v>
      </c>
      <c r="FM8" s="325"/>
      <c r="FN8" s="325"/>
      <c r="FO8" s="41" t="s">
        <v>53</v>
      </c>
      <c r="FP8" s="326">
        <v>144</v>
      </c>
      <c r="FQ8" s="339">
        <v>139</v>
      </c>
      <c r="FR8" s="38">
        <v>103</v>
      </c>
      <c r="FS8" s="340">
        <v>386</v>
      </c>
      <c r="FT8" s="341">
        <v>320</v>
      </c>
      <c r="FU8" s="330">
        <v>20.63</v>
      </c>
      <c r="FV8" s="312"/>
      <c r="FW8" s="58" t="s">
        <v>54</v>
      </c>
      <c r="FX8" s="59">
        <v>235.99</v>
      </c>
      <c r="FY8" s="278">
        <v>224.49</v>
      </c>
      <c r="FZ8" s="61">
        <v>5.12</v>
      </c>
      <c r="GA8" s="59">
        <v>221.76</v>
      </c>
      <c r="GB8" s="346">
        <v>211.25</v>
      </c>
      <c r="GC8" s="61">
        <v>4.9800000000000004</v>
      </c>
      <c r="GD8" s="59">
        <v>228</v>
      </c>
      <c r="GE8" s="278">
        <v>217.11</v>
      </c>
      <c r="GF8" s="61">
        <v>5.0199999999999996</v>
      </c>
      <c r="GG8" s="294"/>
      <c r="GH8" s="312"/>
      <c r="GI8" s="312" t="s">
        <v>55</v>
      </c>
      <c r="GJ8" s="38">
        <v>227</v>
      </c>
      <c r="GK8" s="38">
        <v>227</v>
      </c>
      <c r="GL8" s="38">
        <v>227</v>
      </c>
      <c r="GM8" s="38">
        <v>227</v>
      </c>
      <c r="GN8" s="312"/>
      <c r="GO8" s="51" t="s">
        <v>56</v>
      </c>
      <c r="GP8" s="343">
        <v>1517954</v>
      </c>
      <c r="GQ8" s="344">
        <v>1301359</v>
      </c>
      <c r="GR8" s="790">
        <v>16.64</v>
      </c>
      <c r="GS8" s="321"/>
      <c r="GT8" s="496" t="s">
        <v>57</v>
      </c>
      <c r="GU8" s="623">
        <v>0</v>
      </c>
      <c r="GV8" s="505">
        <v>0</v>
      </c>
      <c r="GW8" s="966">
        <v>0</v>
      </c>
      <c r="GX8" s="505">
        <v>0</v>
      </c>
      <c r="GY8" s="505">
        <v>0</v>
      </c>
      <c r="GZ8" s="505">
        <v>0</v>
      </c>
      <c r="HA8" s="505">
        <v>0</v>
      </c>
      <c r="HB8" s="505">
        <v>0</v>
      </c>
      <c r="HC8" s="967">
        <v>0</v>
      </c>
      <c r="HD8" s="505">
        <v>3493</v>
      </c>
      <c r="HE8" s="967">
        <v>3493</v>
      </c>
      <c r="HF8" s="366"/>
      <c r="HG8" s="366"/>
      <c r="HH8" s="451" t="s">
        <v>57</v>
      </c>
      <c r="HI8" s="623">
        <v>924</v>
      </c>
      <c r="HJ8" s="505">
        <v>0</v>
      </c>
      <c r="HK8" s="966">
        <v>0</v>
      </c>
      <c r="HL8" s="505">
        <v>0</v>
      </c>
      <c r="HM8" s="505">
        <v>0</v>
      </c>
      <c r="HN8" s="505">
        <v>0</v>
      </c>
      <c r="HO8" s="505">
        <v>0</v>
      </c>
      <c r="HP8" s="505">
        <v>0</v>
      </c>
      <c r="HQ8" s="967">
        <v>924</v>
      </c>
      <c r="HR8" s="505">
        <v>6580</v>
      </c>
      <c r="HS8" s="967">
        <v>7504</v>
      </c>
      <c r="HT8" s="355"/>
      <c r="HU8" s="35"/>
      <c r="HV8" s="985"/>
      <c r="HW8" s="984"/>
      <c r="HX8" s="530"/>
      <c r="HY8" s="53"/>
      <c r="HZ8" s="53"/>
      <c r="IA8" s="53"/>
      <c r="IB8" s="53"/>
      <c r="IC8" s="983"/>
      <c r="ID8" s="980"/>
      <c r="IE8" s="54"/>
      <c r="IF8" s="35"/>
      <c r="IG8" s="337"/>
      <c r="IH8" s="175"/>
      <c r="II8" s="175"/>
      <c r="IJ8" s="175"/>
      <c r="IK8" s="175"/>
      <c r="IM8" s="37" t="s">
        <v>52</v>
      </c>
      <c r="IN8" s="326">
        <v>2208717</v>
      </c>
      <c r="IO8" s="39">
        <v>2187228</v>
      </c>
      <c r="IP8" s="196">
        <v>0.98</v>
      </c>
      <c r="IQ8" s="325"/>
      <c r="IR8" s="325"/>
      <c r="IS8" s="41" t="s">
        <v>53</v>
      </c>
      <c r="IT8" s="326">
        <v>87</v>
      </c>
      <c r="IU8" s="339">
        <v>82</v>
      </c>
      <c r="IV8" s="38">
        <v>54</v>
      </c>
      <c r="IW8" s="340">
        <v>223</v>
      </c>
      <c r="IX8" s="341">
        <v>146</v>
      </c>
      <c r="IY8" s="330">
        <v>52.74</v>
      </c>
      <c r="IZ8" s="312"/>
      <c r="JA8" s="58" t="s">
        <v>54</v>
      </c>
      <c r="JB8" s="59">
        <v>330.4</v>
      </c>
      <c r="JC8" s="278">
        <v>312.66000000000003</v>
      </c>
      <c r="JD8" s="61">
        <v>5.67</v>
      </c>
      <c r="JE8" s="59">
        <v>242.49</v>
      </c>
      <c r="JF8" s="346">
        <v>224.65</v>
      </c>
      <c r="JG8" s="61">
        <v>7.94</v>
      </c>
      <c r="JH8" s="59">
        <v>281.93</v>
      </c>
      <c r="JI8" s="278">
        <v>266.33</v>
      </c>
      <c r="JJ8" s="61">
        <v>5.86</v>
      </c>
      <c r="JK8" s="294"/>
      <c r="JL8" s="312"/>
      <c r="JM8" s="312" t="s">
        <v>55</v>
      </c>
      <c r="JN8" s="38">
        <v>227</v>
      </c>
      <c r="JO8" s="38">
        <v>227</v>
      </c>
      <c r="JP8" s="38">
        <v>227</v>
      </c>
      <c r="JQ8" s="38">
        <v>227</v>
      </c>
      <c r="JR8" s="312"/>
      <c r="JS8" s="51" t="s">
        <v>56</v>
      </c>
      <c r="JT8" s="679">
        <v>1873353</v>
      </c>
      <c r="JU8" s="280">
        <v>1816828</v>
      </c>
      <c r="JV8" s="680">
        <v>3.11</v>
      </c>
      <c r="JW8" s="321"/>
      <c r="JX8" s="496" t="s">
        <v>57</v>
      </c>
      <c r="JY8" s="623">
        <v>0</v>
      </c>
      <c r="JZ8" s="505">
        <v>0</v>
      </c>
      <c r="KA8" s="966">
        <v>0</v>
      </c>
      <c r="KB8" s="505">
        <v>0</v>
      </c>
      <c r="KC8" s="505">
        <v>0</v>
      </c>
      <c r="KD8" s="505">
        <v>0</v>
      </c>
      <c r="KE8" s="505">
        <v>0</v>
      </c>
      <c r="KF8" s="505">
        <v>0</v>
      </c>
      <c r="KG8" s="967">
        <v>0</v>
      </c>
      <c r="KH8" s="505">
        <v>7467</v>
      </c>
      <c r="KI8" s="967">
        <v>7467</v>
      </c>
      <c r="KJ8" s="366"/>
      <c r="KK8" s="366"/>
      <c r="KL8" s="451" t="s">
        <v>57</v>
      </c>
      <c r="KM8" s="623">
        <v>1049</v>
      </c>
      <c r="KN8" s="505">
        <v>0</v>
      </c>
      <c r="KO8" s="966">
        <v>0</v>
      </c>
      <c r="KP8" s="505">
        <v>0</v>
      </c>
      <c r="KQ8" s="505">
        <v>0</v>
      </c>
      <c r="KR8" s="505">
        <v>0</v>
      </c>
      <c r="KS8" s="505">
        <v>0</v>
      </c>
      <c r="KT8" s="505">
        <v>0</v>
      </c>
      <c r="KU8" s="967">
        <v>1049</v>
      </c>
      <c r="KV8" s="505">
        <v>14309</v>
      </c>
      <c r="KW8" s="967">
        <v>15358</v>
      </c>
      <c r="KX8" s="355"/>
      <c r="KY8" s="35"/>
      <c r="KZ8" s="985"/>
      <c r="LA8" s="984"/>
      <c r="LB8" s="530"/>
      <c r="LC8" s="53"/>
      <c r="LD8" s="53"/>
      <c r="LE8" s="53"/>
      <c r="LF8" s="53"/>
      <c r="LG8" s="983"/>
      <c r="LH8" s="980"/>
      <c r="LI8" s="54"/>
      <c r="LJ8" s="35"/>
      <c r="LK8" s="337"/>
      <c r="LL8" s="175"/>
      <c r="LM8" s="175"/>
      <c r="LN8" s="175"/>
      <c r="LO8" s="175"/>
      <c r="LQ8" s="37" t="s">
        <v>52</v>
      </c>
      <c r="LR8" s="38">
        <v>8342001</v>
      </c>
      <c r="LS8" s="39">
        <v>7709363</v>
      </c>
      <c r="LT8" s="196">
        <v>8.2100000000000009</v>
      </c>
      <c r="LU8" s="4"/>
      <c r="LV8" s="4"/>
      <c r="LW8" s="41" t="s">
        <v>53</v>
      </c>
      <c r="LX8" s="38">
        <v>1621</v>
      </c>
      <c r="LY8" s="626">
        <v>1335</v>
      </c>
      <c r="LZ8" s="651">
        <v>21.42</v>
      </c>
      <c r="MA8" s="652"/>
      <c r="MB8" s="58" t="s">
        <v>54</v>
      </c>
      <c r="MC8" s="59">
        <v>256.68</v>
      </c>
      <c r="MD8" s="1075">
        <v>248.34</v>
      </c>
      <c r="ME8" s="533">
        <v>3.36</v>
      </c>
      <c r="MF8" s="59">
        <v>237.16</v>
      </c>
      <c r="MG8" s="1075">
        <v>225.61</v>
      </c>
      <c r="MH8" s="533">
        <v>5.12</v>
      </c>
      <c r="MI8" s="59">
        <v>246.65</v>
      </c>
      <c r="MJ8" s="1075">
        <v>236.96</v>
      </c>
      <c r="MK8" s="533">
        <v>4.09</v>
      </c>
      <c r="ML8" s="525"/>
      <c r="MM8" s="525"/>
      <c r="MN8" s="525" t="s">
        <v>55</v>
      </c>
      <c r="MO8" s="787">
        <v>227</v>
      </c>
      <c r="MP8" s="787">
        <v>227</v>
      </c>
      <c r="MQ8" s="787">
        <v>227</v>
      </c>
      <c r="MR8" s="787">
        <v>227</v>
      </c>
      <c r="MS8" s="787">
        <v>227</v>
      </c>
      <c r="MT8" s="647"/>
      <c r="MU8" s="51" t="s">
        <v>56</v>
      </c>
      <c r="MV8" s="655">
        <v>6931426</v>
      </c>
      <c r="MW8" s="656">
        <v>6257982</v>
      </c>
      <c r="MX8" s="978">
        <v>10.76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26182</v>
      </c>
      <c r="NK8" s="841">
        <v>26182</v>
      </c>
      <c r="NL8" s="839"/>
      <c r="NM8" s="839"/>
      <c r="NN8" s="542" t="s">
        <v>57</v>
      </c>
      <c r="NO8" s="543">
        <v>4101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4101</v>
      </c>
      <c r="NX8" s="547">
        <v>35640</v>
      </c>
      <c r="NY8" s="841">
        <v>39741</v>
      </c>
    </row>
    <row r="9" spans="1:392" ht="18.75" customHeight="1">
      <c r="A9" s="345" t="s">
        <v>32</v>
      </c>
      <c r="B9" s="356">
        <v>306901</v>
      </c>
      <c r="C9" s="57">
        <v>268530</v>
      </c>
      <c r="D9" s="205">
        <v>14.29</v>
      </c>
      <c r="E9" s="325"/>
      <c r="F9" s="325"/>
      <c r="G9" s="41" t="s">
        <v>58</v>
      </c>
      <c r="H9" s="326">
        <v>932</v>
      </c>
      <c r="I9" s="339">
        <v>972</v>
      </c>
      <c r="J9" s="38">
        <v>873</v>
      </c>
      <c r="K9" s="340">
        <v>2777</v>
      </c>
      <c r="L9" s="341">
        <v>2246</v>
      </c>
      <c r="M9" s="330">
        <v>23.64</v>
      </c>
      <c r="N9" s="312"/>
      <c r="O9" s="58" t="s">
        <v>59</v>
      </c>
      <c r="P9" s="59">
        <v>118.05</v>
      </c>
      <c r="Q9" s="278">
        <v>111.12</v>
      </c>
      <c r="R9" s="61">
        <v>6.24</v>
      </c>
      <c r="S9" s="59">
        <v>78.709999999999994</v>
      </c>
      <c r="T9" s="346">
        <v>73.03</v>
      </c>
      <c r="U9" s="61">
        <v>7.78</v>
      </c>
      <c r="V9" s="59">
        <v>98.36</v>
      </c>
      <c r="W9" s="278">
        <v>92.51</v>
      </c>
      <c r="X9" s="61">
        <v>6.32</v>
      </c>
      <c r="Y9" s="294"/>
      <c r="Z9" s="312"/>
      <c r="AA9" s="312" t="s">
        <v>60</v>
      </c>
      <c r="AB9" s="38">
        <v>15</v>
      </c>
      <c r="AC9" s="38">
        <v>15</v>
      </c>
      <c r="AD9" s="38">
        <v>15</v>
      </c>
      <c r="AE9" s="38">
        <v>15</v>
      </c>
      <c r="AF9" s="312"/>
      <c r="AG9" s="51" t="s">
        <v>209</v>
      </c>
      <c r="AH9" s="357">
        <v>1.55</v>
      </c>
      <c r="AI9" s="358">
        <v>1.47</v>
      </c>
      <c r="AJ9" s="680">
        <v>0.08</v>
      </c>
      <c r="AK9" s="333"/>
      <c r="AL9" s="496" t="s">
        <v>62</v>
      </c>
      <c r="AM9" s="623">
        <v>0</v>
      </c>
      <c r="AN9" s="505">
        <v>0</v>
      </c>
      <c r="AO9" s="966">
        <v>0</v>
      </c>
      <c r="AP9" s="505">
        <v>0</v>
      </c>
      <c r="AQ9" s="505">
        <v>0</v>
      </c>
      <c r="AR9" s="505">
        <v>0</v>
      </c>
      <c r="AS9" s="505">
        <v>0</v>
      </c>
      <c r="AT9" s="505">
        <v>0</v>
      </c>
      <c r="AU9" s="967">
        <v>0</v>
      </c>
      <c r="AV9" s="505">
        <v>0</v>
      </c>
      <c r="AW9" s="967">
        <v>0</v>
      </c>
      <c r="AX9" s="366"/>
      <c r="AY9" s="366"/>
      <c r="AZ9" s="451" t="s">
        <v>62</v>
      </c>
      <c r="BA9" s="623">
        <v>0</v>
      </c>
      <c r="BB9" s="505">
        <v>0</v>
      </c>
      <c r="BC9" s="966">
        <v>0</v>
      </c>
      <c r="BD9" s="505">
        <v>0</v>
      </c>
      <c r="BE9" s="505">
        <v>0</v>
      </c>
      <c r="BF9" s="505">
        <v>0</v>
      </c>
      <c r="BG9" s="505">
        <v>0</v>
      </c>
      <c r="BH9" s="505">
        <v>0</v>
      </c>
      <c r="BI9" s="967">
        <v>0</v>
      </c>
      <c r="BJ9" s="505">
        <v>0</v>
      </c>
      <c r="BK9" s="967">
        <v>0</v>
      </c>
      <c r="BL9" s="355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337"/>
      <c r="BZ9" s="175"/>
      <c r="CA9" s="175"/>
      <c r="CB9" s="175"/>
      <c r="CC9" s="175"/>
      <c r="CE9" s="55" t="s">
        <v>32</v>
      </c>
      <c r="CF9" s="356">
        <v>274800</v>
      </c>
      <c r="CG9" s="57">
        <v>256580</v>
      </c>
      <c r="CH9" s="67">
        <v>7.1</v>
      </c>
      <c r="CI9" s="325"/>
      <c r="CJ9" s="325"/>
      <c r="CK9" s="41" t="s">
        <v>58</v>
      </c>
      <c r="CL9" s="326">
        <v>718</v>
      </c>
      <c r="CM9" s="339">
        <v>642</v>
      </c>
      <c r="CN9" s="38">
        <v>667</v>
      </c>
      <c r="CO9" s="340">
        <v>2027</v>
      </c>
      <c r="CP9" s="341">
        <v>1702</v>
      </c>
      <c r="CQ9" s="46">
        <v>19.100000000000001</v>
      </c>
      <c r="CR9" s="312"/>
      <c r="CS9" s="58" t="s">
        <v>59</v>
      </c>
      <c r="CT9" s="59">
        <v>124.4</v>
      </c>
      <c r="CU9" s="278">
        <v>117.96</v>
      </c>
      <c r="CV9" s="61">
        <v>5.46</v>
      </c>
      <c r="CW9" s="59">
        <v>101.23</v>
      </c>
      <c r="CX9" s="346">
        <v>95.41</v>
      </c>
      <c r="CY9" s="61">
        <v>6.1</v>
      </c>
      <c r="CZ9" s="59">
        <v>114.26</v>
      </c>
      <c r="DA9" s="278">
        <v>108.34</v>
      </c>
      <c r="DB9" s="61">
        <v>5.46</v>
      </c>
      <c r="DC9" s="294"/>
      <c r="DD9" s="312"/>
      <c r="DE9" s="312" t="s">
        <v>60</v>
      </c>
      <c r="DF9" s="38">
        <v>15</v>
      </c>
      <c r="DG9" s="38">
        <v>15</v>
      </c>
      <c r="DH9" s="38">
        <v>15</v>
      </c>
      <c r="DI9" s="38">
        <v>15</v>
      </c>
      <c r="DJ9" s="312"/>
      <c r="DK9" s="51" t="s">
        <v>209</v>
      </c>
      <c r="DL9" s="357">
        <v>1.55</v>
      </c>
      <c r="DM9" s="358">
        <v>1.46</v>
      </c>
      <c r="DN9" s="680">
        <v>0.09</v>
      </c>
      <c r="DO9" s="333"/>
      <c r="DP9" s="496" t="s">
        <v>62</v>
      </c>
      <c r="DQ9" s="623">
        <v>0</v>
      </c>
      <c r="DR9" s="505">
        <v>0</v>
      </c>
      <c r="DS9" s="966">
        <v>0</v>
      </c>
      <c r="DT9" s="505">
        <v>0</v>
      </c>
      <c r="DU9" s="505">
        <v>0</v>
      </c>
      <c r="DV9" s="505">
        <v>0</v>
      </c>
      <c r="DW9" s="505">
        <v>0</v>
      </c>
      <c r="DX9" s="505">
        <v>0</v>
      </c>
      <c r="DY9" s="967">
        <v>0</v>
      </c>
      <c r="DZ9" s="505">
        <v>0</v>
      </c>
      <c r="EA9" s="967">
        <v>0</v>
      </c>
      <c r="EB9" s="366"/>
      <c r="EC9" s="366"/>
      <c r="ED9" s="451" t="s">
        <v>62</v>
      </c>
      <c r="EE9" s="623">
        <v>0</v>
      </c>
      <c r="EF9" s="505">
        <v>0</v>
      </c>
      <c r="EG9" s="966">
        <v>0</v>
      </c>
      <c r="EH9" s="505">
        <v>0</v>
      </c>
      <c r="EI9" s="505">
        <v>0</v>
      </c>
      <c r="EJ9" s="505">
        <v>0</v>
      </c>
      <c r="EK9" s="505">
        <v>0</v>
      </c>
      <c r="EL9" s="505">
        <v>0</v>
      </c>
      <c r="EM9" s="967">
        <v>0</v>
      </c>
      <c r="EN9" s="505">
        <v>0</v>
      </c>
      <c r="EO9" s="967">
        <v>0</v>
      </c>
      <c r="EP9" s="355"/>
      <c r="EQ9" s="987"/>
      <c r="ER9" s="987"/>
      <c r="ES9" s="984"/>
      <c r="ET9" s="530"/>
      <c r="EU9" s="53"/>
      <c r="EV9" s="53"/>
      <c r="EW9" s="53"/>
      <c r="EX9" s="53"/>
      <c r="EY9" s="983"/>
      <c r="EZ9" s="980"/>
      <c r="FA9" s="54"/>
      <c r="FB9" s="35"/>
      <c r="FC9" s="337"/>
      <c r="FD9" s="175"/>
      <c r="FE9" s="175"/>
      <c r="FF9" s="175"/>
      <c r="FG9" s="175"/>
      <c r="FI9" s="55" t="s">
        <v>32</v>
      </c>
      <c r="FJ9" s="356">
        <v>218536</v>
      </c>
      <c r="FK9" s="57">
        <v>193068</v>
      </c>
      <c r="FL9" s="205">
        <v>13.19</v>
      </c>
      <c r="FM9" s="325"/>
      <c r="FN9" s="325"/>
      <c r="FO9" s="41" t="s">
        <v>58</v>
      </c>
      <c r="FP9" s="326">
        <v>410</v>
      </c>
      <c r="FQ9" s="339">
        <v>427</v>
      </c>
      <c r="FR9" s="38">
        <v>796</v>
      </c>
      <c r="FS9" s="340">
        <v>1633</v>
      </c>
      <c r="FT9" s="341">
        <v>1362</v>
      </c>
      <c r="FU9" s="330">
        <v>19.899999999999999</v>
      </c>
      <c r="FV9" s="312"/>
      <c r="FW9" s="58" t="s">
        <v>59</v>
      </c>
      <c r="FX9" s="59">
        <v>119.09</v>
      </c>
      <c r="FY9" s="278">
        <v>111.69</v>
      </c>
      <c r="FZ9" s="61">
        <v>6.63</v>
      </c>
      <c r="GA9" s="59">
        <v>99.02</v>
      </c>
      <c r="GB9" s="346">
        <v>92.76</v>
      </c>
      <c r="GC9" s="61">
        <v>6.75</v>
      </c>
      <c r="GD9" s="59">
        <v>107.82</v>
      </c>
      <c r="GE9" s="278">
        <v>101.14</v>
      </c>
      <c r="GF9" s="61">
        <v>6.6</v>
      </c>
      <c r="GG9" s="294"/>
      <c r="GH9" s="312"/>
      <c r="GI9" s="312" t="s">
        <v>60</v>
      </c>
      <c r="GJ9" s="38">
        <v>15</v>
      </c>
      <c r="GK9" s="38">
        <v>15</v>
      </c>
      <c r="GL9" s="38">
        <v>15</v>
      </c>
      <c r="GM9" s="38">
        <v>15</v>
      </c>
      <c r="GN9" s="312"/>
      <c r="GO9" s="51" t="s">
        <v>209</v>
      </c>
      <c r="GP9" s="357">
        <v>1.65</v>
      </c>
      <c r="GQ9" s="793">
        <v>1.57</v>
      </c>
      <c r="GR9" s="790">
        <v>0.08</v>
      </c>
      <c r="GS9" s="333"/>
      <c r="GT9" s="496" t="s">
        <v>62</v>
      </c>
      <c r="GU9" s="623">
        <v>0</v>
      </c>
      <c r="GV9" s="505">
        <v>0</v>
      </c>
      <c r="GW9" s="966">
        <v>0</v>
      </c>
      <c r="GX9" s="505">
        <v>0</v>
      </c>
      <c r="GY9" s="505">
        <v>0</v>
      </c>
      <c r="GZ9" s="505">
        <v>0</v>
      </c>
      <c r="HA9" s="505">
        <v>0</v>
      </c>
      <c r="HB9" s="505">
        <v>0</v>
      </c>
      <c r="HC9" s="967">
        <v>0</v>
      </c>
      <c r="HD9" s="505">
        <v>0</v>
      </c>
      <c r="HE9" s="967">
        <v>0</v>
      </c>
      <c r="HF9" s="366"/>
      <c r="HG9" s="366"/>
      <c r="HH9" s="451" t="s">
        <v>62</v>
      </c>
      <c r="HI9" s="623">
        <v>0</v>
      </c>
      <c r="HJ9" s="505">
        <v>0</v>
      </c>
      <c r="HK9" s="966">
        <v>0</v>
      </c>
      <c r="HL9" s="505">
        <v>0</v>
      </c>
      <c r="HM9" s="505">
        <v>0</v>
      </c>
      <c r="HN9" s="505">
        <v>0</v>
      </c>
      <c r="HO9" s="505">
        <v>0</v>
      </c>
      <c r="HP9" s="505">
        <v>0</v>
      </c>
      <c r="HQ9" s="967">
        <v>0</v>
      </c>
      <c r="HR9" s="505">
        <v>0</v>
      </c>
      <c r="HS9" s="967">
        <v>0</v>
      </c>
      <c r="HT9" s="355"/>
      <c r="HU9" s="987"/>
      <c r="HV9" s="987"/>
      <c r="HW9" s="984"/>
      <c r="HX9" s="530"/>
      <c r="HY9" s="53"/>
      <c r="HZ9" s="53"/>
      <c r="IA9" s="53"/>
      <c r="IB9" s="53"/>
      <c r="IC9" s="983"/>
      <c r="ID9" s="980"/>
      <c r="IE9" s="54"/>
      <c r="IF9" s="35"/>
      <c r="IG9" s="337"/>
      <c r="IH9" s="175"/>
      <c r="II9" s="175"/>
      <c r="IJ9" s="175"/>
      <c r="IK9" s="175"/>
      <c r="IM9" s="55" t="s">
        <v>32</v>
      </c>
      <c r="IN9" s="356">
        <v>263812</v>
      </c>
      <c r="IO9" s="57">
        <v>269661</v>
      </c>
      <c r="IP9" s="205">
        <v>-2.17</v>
      </c>
      <c r="IQ9" s="325"/>
      <c r="IR9" s="325"/>
      <c r="IS9" s="41" t="s">
        <v>58</v>
      </c>
      <c r="IT9" s="326">
        <v>770</v>
      </c>
      <c r="IU9" s="339">
        <v>852</v>
      </c>
      <c r="IV9" s="38">
        <v>999</v>
      </c>
      <c r="IW9" s="340">
        <v>2621</v>
      </c>
      <c r="IX9" s="341">
        <v>1469</v>
      </c>
      <c r="IY9" s="330">
        <v>78.42</v>
      </c>
      <c r="IZ9" s="312"/>
      <c r="JA9" s="58" t="s">
        <v>59</v>
      </c>
      <c r="JB9" s="59">
        <v>123.66</v>
      </c>
      <c r="JC9" s="278">
        <v>113.53</v>
      </c>
      <c r="JD9" s="61">
        <v>8.92</v>
      </c>
      <c r="JE9" s="59">
        <v>101.22</v>
      </c>
      <c r="JF9" s="346">
        <v>88.82</v>
      </c>
      <c r="JG9" s="61">
        <v>13.96</v>
      </c>
      <c r="JH9" s="59">
        <v>111.29</v>
      </c>
      <c r="JI9" s="278">
        <v>100.52</v>
      </c>
      <c r="JJ9" s="61">
        <v>10.71</v>
      </c>
      <c r="JK9" s="294"/>
      <c r="JL9" s="312"/>
      <c r="JM9" s="312" t="s">
        <v>60</v>
      </c>
      <c r="JN9" s="38">
        <v>15</v>
      </c>
      <c r="JO9" s="38">
        <v>15</v>
      </c>
      <c r="JP9" s="38">
        <v>15</v>
      </c>
      <c r="JQ9" s="38">
        <v>15</v>
      </c>
      <c r="JR9" s="312"/>
      <c r="JS9" s="51" t="s">
        <v>209</v>
      </c>
      <c r="JT9" s="686">
        <v>1.55</v>
      </c>
      <c r="JU9" s="281">
        <v>1.43</v>
      </c>
      <c r="JV9" s="680">
        <v>0.12</v>
      </c>
      <c r="JW9" s="333"/>
      <c r="JX9" s="496" t="s">
        <v>62</v>
      </c>
      <c r="JY9" s="623">
        <v>0</v>
      </c>
      <c r="JZ9" s="505">
        <v>0</v>
      </c>
      <c r="KA9" s="966">
        <v>0</v>
      </c>
      <c r="KB9" s="505">
        <v>0</v>
      </c>
      <c r="KC9" s="505">
        <v>0</v>
      </c>
      <c r="KD9" s="505">
        <v>0</v>
      </c>
      <c r="KE9" s="505">
        <v>0</v>
      </c>
      <c r="KF9" s="505">
        <v>0</v>
      </c>
      <c r="KG9" s="967">
        <v>0</v>
      </c>
      <c r="KH9" s="505">
        <v>0</v>
      </c>
      <c r="KI9" s="967">
        <v>0</v>
      </c>
      <c r="KJ9" s="366"/>
      <c r="KK9" s="366"/>
      <c r="KL9" s="451" t="s">
        <v>62</v>
      </c>
      <c r="KM9" s="623">
        <v>0</v>
      </c>
      <c r="KN9" s="505">
        <v>0</v>
      </c>
      <c r="KO9" s="966">
        <v>0</v>
      </c>
      <c r="KP9" s="505">
        <v>0</v>
      </c>
      <c r="KQ9" s="505">
        <v>0</v>
      </c>
      <c r="KR9" s="505">
        <v>0</v>
      </c>
      <c r="KS9" s="505">
        <v>0</v>
      </c>
      <c r="KT9" s="505">
        <v>0</v>
      </c>
      <c r="KU9" s="967">
        <v>0</v>
      </c>
      <c r="KV9" s="505">
        <v>0</v>
      </c>
      <c r="KW9" s="967">
        <v>0</v>
      </c>
      <c r="KX9" s="355"/>
      <c r="KY9" s="987"/>
      <c r="KZ9" s="987"/>
      <c r="LA9" s="984"/>
      <c r="LB9" s="530"/>
      <c r="LC9" s="53"/>
      <c r="LD9" s="53"/>
      <c r="LE9" s="53"/>
      <c r="LF9" s="53"/>
      <c r="LG9" s="983"/>
      <c r="LH9" s="980"/>
      <c r="LI9" s="54"/>
      <c r="LJ9" s="35"/>
      <c r="LK9" s="337"/>
      <c r="LL9" s="175"/>
      <c r="LM9" s="175"/>
      <c r="LN9" s="175"/>
      <c r="LO9" s="175"/>
      <c r="LQ9" s="55" t="s">
        <v>32</v>
      </c>
      <c r="LR9" s="356">
        <v>1064049</v>
      </c>
      <c r="LS9" s="549">
        <v>987839</v>
      </c>
      <c r="LT9" s="205">
        <v>7.71</v>
      </c>
      <c r="LU9" s="4"/>
      <c r="LV9" s="4"/>
      <c r="LW9" s="41" t="s">
        <v>58</v>
      </c>
      <c r="LX9" s="38">
        <v>9058</v>
      </c>
      <c r="LY9" s="626">
        <v>6779</v>
      </c>
      <c r="LZ9" s="651">
        <v>33.619999999999997</v>
      </c>
      <c r="MA9" s="652"/>
      <c r="MB9" s="58" t="s">
        <v>59</v>
      </c>
      <c r="MC9" s="59">
        <v>121.28</v>
      </c>
      <c r="MD9" s="1075">
        <v>113.56</v>
      </c>
      <c r="ME9" s="533">
        <v>6.8</v>
      </c>
      <c r="MF9" s="59">
        <v>95.83</v>
      </c>
      <c r="MG9" s="1075">
        <v>87.99</v>
      </c>
      <c r="MH9" s="533">
        <v>8.91</v>
      </c>
      <c r="MI9" s="59">
        <v>108.21</v>
      </c>
      <c r="MJ9" s="1075">
        <v>100.76</v>
      </c>
      <c r="MK9" s="533">
        <v>7.39</v>
      </c>
      <c r="ML9" s="525"/>
      <c r="MM9" s="525"/>
      <c r="MN9" s="525" t="s">
        <v>60</v>
      </c>
      <c r="MO9" s="787">
        <v>15</v>
      </c>
      <c r="MP9" s="787">
        <v>15</v>
      </c>
      <c r="MQ9" s="787">
        <v>15</v>
      </c>
      <c r="MR9" s="787">
        <v>15</v>
      </c>
      <c r="MS9" s="787">
        <v>15</v>
      </c>
      <c r="MT9" s="647"/>
      <c r="MU9" s="51" t="s">
        <v>209</v>
      </c>
      <c r="MV9" s="660">
        <v>1.57</v>
      </c>
      <c r="MW9" s="658">
        <v>1.48</v>
      </c>
      <c r="MX9" s="978">
        <v>0.09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359" t="s">
        <v>63</v>
      </c>
      <c r="B10" s="323">
        <v>4698689</v>
      </c>
      <c r="C10" s="18">
        <v>4201373</v>
      </c>
      <c r="D10" s="324">
        <v>11.84</v>
      </c>
      <c r="E10" s="325"/>
      <c r="F10" s="325"/>
      <c r="G10" s="41" t="s">
        <v>64</v>
      </c>
      <c r="H10" s="326">
        <v>113</v>
      </c>
      <c r="I10" s="339">
        <v>99</v>
      </c>
      <c r="J10" s="38">
        <v>136</v>
      </c>
      <c r="K10" s="340">
        <v>348</v>
      </c>
      <c r="L10" s="341">
        <v>302</v>
      </c>
      <c r="M10" s="330">
        <v>15.23</v>
      </c>
      <c r="N10" s="312"/>
      <c r="O10" s="58" t="s">
        <v>65</v>
      </c>
      <c r="P10" s="59">
        <v>65.599999999999994</v>
      </c>
      <c r="Q10" s="278">
        <v>60.66</v>
      </c>
      <c r="R10" s="61">
        <v>8.14</v>
      </c>
      <c r="S10" s="59">
        <v>60.62</v>
      </c>
      <c r="T10" s="346">
        <v>57.69</v>
      </c>
      <c r="U10" s="61">
        <v>5.08</v>
      </c>
      <c r="V10" s="59">
        <v>63.11</v>
      </c>
      <c r="W10" s="278">
        <v>59.21</v>
      </c>
      <c r="X10" s="61">
        <v>6.59</v>
      </c>
      <c r="Y10" s="294"/>
      <c r="Z10" s="312"/>
      <c r="AA10" s="312" t="s">
        <v>66</v>
      </c>
      <c r="AB10" s="38">
        <v>21</v>
      </c>
      <c r="AC10" s="38">
        <v>21</v>
      </c>
      <c r="AD10" s="38">
        <v>21</v>
      </c>
      <c r="AE10" s="38">
        <v>21</v>
      </c>
      <c r="AF10" s="312"/>
      <c r="AG10" s="70" t="s">
        <v>210</v>
      </c>
      <c r="AH10" s="360">
        <v>1.87</v>
      </c>
      <c r="AI10" s="361">
        <v>1.85</v>
      </c>
      <c r="AJ10" s="690">
        <v>0.02</v>
      </c>
      <c r="AK10" s="333"/>
      <c r="AL10" s="496" t="s">
        <v>68</v>
      </c>
      <c r="AM10" s="623">
        <v>86991</v>
      </c>
      <c r="AN10" s="505">
        <v>354</v>
      </c>
      <c r="AO10" s="966">
        <v>25447</v>
      </c>
      <c r="AP10" s="505">
        <v>0</v>
      </c>
      <c r="AQ10" s="505">
        <v>0</v>
      </c>
      <c r="AR10" s="505">
        <v>0</v>
      </c>
      <c r="AS10" s="505">
        <v>0</v>
      </c>
      <c r="AT10" s="505">
        <v>0</v>
      </c>
      <c r="AU10" s="967">
        <v>112792</v>
      </c>
      <c r="AV10" s="505">
        <v>101116</v>
      </c>
      <c r="AW10" s="967">
        <v>213908</v>
      </c>
      <c r="AX10" s="366"/>
      <c r="AY10" s="366"/>
      <c r="AZ10" s="451" t="s">
        <v>68</v>
      </c>
      <c r="BA10" s="623">
        <v>69106</v>
      </c>
      <c r="BB10" s="505">
        <v>0</v>
      </c>
      <c r="BC10" s="966">
        <v>1870</v>
      </c>
      <c r="BD10" s="505">
        <v>0</v>
      </c>
      <c r="BE10" s="505">
        <v>0</v>
      </c>
      <c r="BF10" s="505">
        <v>0</v>
      </c>
      <c r="BG10" s="505">
        <v>0</v>
      </c>
      <c r="BH10" s="505">
        <v>0</v>
      </c>
      <c r="BI10" s="967">
        <v>70976</v>
      </c>
      <c r="BJ10" s="505">
        <v>211277</v>
      </c>
      <c r="BK10" s="967">
        <v>282253</v>
      </c>
      <c r="BL10" s="355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337"/>
      <c r="BZ10" s="175"/>
      <c r="CA10" s="175"/>
      <c r="CB10" s="175"/>
      <c r="CC10" s="175"/>
      <c r="CE10" s="69" t="s">
        <v>63</v>
      </c>
      <c r="CF10" s="323">
        <v>4382039</v>
      </c>
      <c r="CG10" s="18">
        <v>4011364</v>
      </c>
      <c r="CH10" s="19">
        <v>9.24</v>
      </c>
      <c r="CI10" s="325"/>
      <c r="CJ10" s="325"/>
      <c r="CK10" s="41" t="s">
        <v>64</v>
      </c>
      <c r="CL10" s="326">
        <v>97</v>
      </c>
      <c r="CM10" s="339">
        <v>130</v>
      </c>
      <c r="CN10" s="38">
        <v>95</v>
      </c>
      <c r="CO10" s="340">
        <v>322</v>
      </c>
      <c r="CP10" s="341">
        <v>252</v>
      </c>
      <c r="CQ10" s="46">
        <v>27.78</v>
      </c>
      <c r="CR10" s="312"/>
      <c r="CS10" s="58" t="s">
        <v>65</v>
      </c>
      <c r="CT10" s="59">
        <v>104.29</v>
      </c>
      <c r="CU10" s="278">
        <v>103.88</v>
      </c>
      <c r="CV10" s="61">
        <v>0.39</v>
      </c>
      <c r="CW10" s="59">
        <v>98.36</v>
      </c>
      <c r="CX10" s="346">
        <v>93.59</v>
      </c>
      <c r="CY10" s="61">
        <v>5.0999999999999996</v>
      </c>
      <c r="CZ10" s="59">
        <v>101.7</v>
      </c>
      <c r="DA10" s="278">
        <v>99.49</v>
      </c>
      <c r="DB10" s="61">
        <v>2.2200000000000002</v>
      </c>
      <c r="DC10" s="294"/>
      <c r="DD10" s="312"/>
      <c r="DE10" s="312" t="s">
        <v>66</v>
      </c>
      <c r="DF10" s="38">
        <v>21</v>
      </c>
      <c r="DG10" s="38">
        <v>21</v>
      </c>
      <c r="DH10" s="38">
        <v>21</v>
      </c>
      <c r="DI10" s="38">
        <v>21</v>
      </c>
      <c r="DJ10" s="312"/>
      <c r="DK10" s="70" t="s">
        <v>210</v>
      </c>
      <c r="DL10" s="360">
        <v>1.87</v>
      </c>
      <c r="DM10" s="361">
        <v>1.88</v>
      </c>
      <c r="DN10" s="690">
        <v>-0.01</v>
      </c>
      <c r="DO10" s="333"/>
      <c r="DP10" s="496" t="s">
        <v>68</v>
      </c>
      <c r="DQ10" s="623">
        <v>71193</v>
      </c>
      <c r="DR10" s="505">
        <v>303</v>
      </c>
      <c r="DS10" s="966">
        <v>27973</v>
      </c>
      <c r="DT10" s="505">
        <v>0</v>
      </c>
      <c r="DU10" s="505">
        <v>0</v>
      </c>
      <c r="DV10" s="505">
        <v>0</v>
      </c>
      <c r="DW10" s="505">
        <v>0</v>
      </c>
      <c r="DX10" s="505">
        <v>0</v>
      </c>
      <c r="DY10" s="967">
        <v>99469</v>
      </c>
      <c r="DZ10" s="505">
        <v>91683</v>
      </c>
      <c r="EA10" s="967">
        <v>191152</v>
      </c>
      <c r="EB10" s="366"/>
      <c r="EC10" s="366"/>
      <c r="ED10" s="451" t="s">
        <v>68</v>
      </c>
      <c r="EE10" s="623">
        <v>37009</v>
      </c>
      <c r="EF10" s="505">
        <v>0</v>
      </c>
      <c r="EG10" s="966">
        <v>1177</v>
      </c>
      <c r="EH10" s="505">
        <v>0</v>
      </c>
      <c r="EI10" s="505">
        <v>0</v>
      </c>
      <c r="EJ10" s="505">
        <v>0</v>
      </c>
      <c r="EK10" s="505">
        <v>0</v>
      </c>
      <c r="EL10" s="505">
        <v>0</v>
      </c>
      <c r="EM10" s="967">
        <v>38186</v>
      </c>
      <c r="EN10" s="505">
        <v>146525</v>
      </c>
      <c r="EO10" s="967">
        <v>184711</v>
      </c>
      <c r="EP10" s="355"/>
      <c r="EQ10" s="987"/>
      <c r="ER10" s="987"/>
      <c r="ES10" s="984"/>
      <c r="ET10" s="550"/>
      <c r="EU10" s="34"/>
      <c r="EV10" s="34"/>
      <c r="EW10" s="34"/>
      <c r="EX10" s="34"/>
      <c r="EY10" s="983"/>
      <c r="EZ10" s="980"/>
      <c r="FA10" s="54"/>
      <c r="FB10" s="35"/>
      <c r="FC10" s="337"/>
      <c r="FD10" s="175"/>
      <c r="FE10" s="175"/>
      <c r="FF10" s="175"/>
      <c r="FG10" s="175"/>
      <c r="FI10" s="69" t="s">
        <v>63</v>
      </c>
      <c r="FJ10" s="323">
        <v>5579951</v>
      </c>
      <c r="FK10" s="18">
        <v>5027998</v>
      </c>
      <c r="FL10" s="324">
        <v>10.98</v>
      </c>
      <c r="FM10" s="325"/>
      <c r="FN10" s="325"/>
      <c r="FO10" s="41" t="s">
        <v>64</v>
      </c>
      <c r="FP10" s="326">
        <v>164</v>
      </c>
      <c r="FQ10" s="339">
        <v>150</v>
      </c>
      <c r="FR10" s="38">
        <v>162</v>
      </c>
      <c r="FS10" s="340">
        <v>476</v>
      </c>
      <c r="FT10" s="341">
        <v>439</v>
      </c>
      <c r="FU10" s="330">
        <v>8.43</v>
      </c>
      <c r="FV10" s="312"/>
      <c r="FW10" s="58" t="s">
        <v>65</v>
      </c>
      <c r="FX10" s="59">
        <v>98.51</v>
      </c>
      <c r="FY10" s="278">
        <v>92.88</v>
      </c>
      <c r="FZ10" s="61">
        <v>6.06</v>
      </c>
      <c r="GA10" s="59">
        <v>74.91</v>
      </c>
      <c r="GB10" s="346">
        <v>68.400000000000006</v>
      </c>
      <c r="GC10" s="61">
        <v>9.52</v>
      </c>
      <c r="GD10" s="59">
        <v>85.25</v>
      </c>
      <c r="GE10" s="278">
        <v>79.239999999999995</v>
      </c>
      <c r="GF10" s="61">
        <v>7.58</v>
      </c>
      <c r="GG10" s="294"/>
      <c r="GH10" s="312"/>
      <c r="GI10" s="312" t="s">
        <v>66</v>
      </c>
      <c r="GJ10" s="38">
        <v>21</v>
      </c>
      <c r="GK10" s="38">
        <v>21</v>
      </c>
      <c r="GL10" s="38">
        <v>21</v>
      </c>
      <c r="GM10" s="38">
        <v>21</v>
      </c>
      <c r="GN10" s="312"/>
      <c r="GO10" s="70" t="s">
        <v>210</v>
      </c>
      <c r="GP10" s="360">
        <v>1.83</v>
      </c>
      <c r="GQ10" s="793">
        <v>1.85</v>
      </c>
      <c r="GR10" s="791">
        <v>-0.02</v>
      </c>
      <c r="GS10" s="333"/>
      <c r="GT10" s="496" t="s">
        <v>68</v>
      </c>
      <c r="GU10" s="623">
        <v>62960</v>
      </c>
      <c r="GV10" s="505">
        <v>258</v>
      </c>
      <c r="GW10" s="966">
        <v>33822</v>
      </c>
      <c r="GX10" s="505">
        <v>0</v>
      </c>
      <c r="GY10" s="505">
        <v>0</v>
      </c>
      <c r="GZ10" s="505">
        <v>0</v>
      </c>
      <c r="HA10" s="505">
        <v>0</v>
      </c>
      <c r="HB10" s="505">
        <v>0</v>
      </c>
      <c r="HC10" s="967">
        <v>97040</v>
      </c>
      <c r="HD10" s="505">
        <v>149906</v>
      </c>
      <c r="HE10" s="967">
        <v>246946</v>
      </c>
      <c r="HF10" s="366"/>
      <c r="HG10" s="366"/>
      <c r="HH10" s="451" t="s">
        <v>68</v>
      </c>
      <c r="HI10" s="623">
        <v>47766</v>
      </c>
      <c r="HJ10" s="505">
        <v>0</v>
      </c>
      <c r="HK10" s="966">
        <v>872</v>
      </c>
      <c r="HL10" s="505">
        <v>0</v>
      </c>
      <c r="HM10" s="505">
        <v>0</v>
      </c>
      <c r="HN10" s="505">
        <v>0</v>
      </c>
      <c r="HO10" s="505">
        <v>0</v>
      </c>
      <c r="HP10" s="505">
        <v>0</v>
      </c>
      <c r="HQ10" s="967">
        <v>48638</v>
      </c>
      <c r="HR10" s="505">
        <v>70924</v>
      </c>
      <c r="HS10" s="967">
        <v>119562</v>
      </c>
      <c r="HT10" s="355"/>
      <c r="HU10" s="987"/>
      <c r="HV10" s="987"/>
      <c r="HW10" s="984"/>
      <c r="HX10" s="550"/>
      <c r="HY10" s="34"/>
      <c r="HZ10" s="34"/>
      <c r="IA10" s="34"/>
      <c r="IB10" s="34"/>
      <c r="IC10" s="983"/>
      <c r="ID10" s="980"/>
      <c r="IE10" s="54"/>
      <c r="IF10" s="35"/>
      <c r="IG10" s="337"/>
      <c r="IH10" s="175"/>
      <c r="II10" s="175"/>
      <c r="IJ10" s="175"/>
      <c r="IK10" s="175"/>
      <c r="IM10" s="69" t="s">
        <v>63</v>
      </c>
      <c r="IN10" s="323">
        <v>5958794</v>
      </c>
      <c r="IO10" s="18">
        <v>5766425</v>
      </c>
      <c r="IP10" s="324">
        <v>3.34</v>
      </c>
      <c r="IQ10" s="325"/>
      <c r="IR10" s="325"/>
      <c r="IS10" s="41" t="s">
        <v>64</v>
      </c>
      <c r="IT10" s="326">
        <v>66</v>
      </c>
      <c r="IU10" s="339">
        <v>92</v>
      </c>
      <c r="IV10" s="38">
        <v>78</v>
      </c>
      <c r="IW10" s="340">
        <v>236</v>
      </c>
      <c r="IX10" s="341">
        <v>215</v>
      </c>
      <c r="IY10" s="330">
        <v>9.77</v>
      </c>
      <c r="IZ10" s="312"/>
      <c r="JA10" s="58" t="s">
        <v>65</v>
      </c>
      <c r="JB10" s="59">
        <v>105.97</v>
      </c>
      <c r="JC10" s="278">
        <v>97.16</v>
      </c>
      <c r="JD10" s="61">
        <v>9.07</v>
      </c>
      <c r="JE10" s="59">
        <v>86.76</v>
      </c>
      <c r="JF10" s="346">
        <v>75.459999999999994</v>
      </c>
      <c r="JG10" s="61">
        <v>14.97</v>
      </c>
      <c r="JH10" s="59">
        <v>95.38</v>
      </c>
      <c r="JI10" s="278">
        <v>85.74</v>
      </c>
      <c r="JJ10" s="61">
        <v>11.24</v>
      </c>
      <c r="JK10" s="294"/>
      <c r="JL10" s="312"/>
      <c r="JM10" s="312" t="s">
        <v>66</v>
      </c>
      <c r="JN10" s="38">
        <v>21</v>
      </c>
      <c r="JO10" s="38">
        <v>21</v>
      </c>
      <c r="JP10" s="38">
        <v>21</v>
      </c>
      <c r="JQ10" s="38">
        <v>21</v>
      </c>
      <c r="JR10" s="312"/>
      <c r="JS10" s="70" t="s">
        <v>210</v>
      </c>
      <c r="JT10" s="689">
        <v>1.93</v>
      </c>
      <c r="JU10" s="282">
        <v>1.97</v>
      </c>
      <c r="JV10" s="690">
        <v>-0.04</v>
      </c>
      <c r="JW10" s="333"/>
      <c r="JX10" s="496" t="s">
        <v>68</v>
      </c>
      <c r="JY10" s="623">
        <v>91524</v>
      </c>
      <c r="JZ10" s="505">
        <v>424</v>
      </c>
      <c r="KA10" s="966">
        <v>31911</v>
      </c>
      <c r="KB10" s="505">
        <v>0</v>
      </c>
      <c r="KC10" s="505">
        <v>0</v>
      </c>
      <c r="KD10" s="505">
        <v>0</v>
      </c>
      <c r="KE10" s="505">
        <v>0</v>
      </c>
      <c r="KF10" s="505">
        <v>0</v>
      </c>
      <c r="KG10" s="967">
        <v>123859</v>
      </c>
      <c r="KH10" s="505">
        <v>102480</v>
      </c>
      <c r="KI10" s="967">
        <v>226339</v>
      </c>
      <c r="KJ10" s="366"/>
      <c r="KK10" s="366"/>
      <c r="KL10" s="451" t="s">
        <v>68</v>
      </c>
      <c r="KM10" s="623">
        <v>52063</v>
      </c>
      <c r="KN10" s="505">
        <v>0</v>
      </c>
      <c r="KO10" s="966">
        <v>2247</v>
      </c>
      <c r="KP10" s="505">
        <v>0</v>
      </c>
      <c r="KQ10" s="505">
        <v>0</v>
      </c>
      <c r="KR10" s="505">
        <v>0</v>
      </c>
      <c r="KS10" s="505">
        <v>0</v>
      </c>
      <c r="KT10" s="505">
        <v>0</v>
      </c>
      <c r="KU10" s="967">
        <v>54310</v>
      </c>
      <c r="KV10" s="505">
        <v>111110</v>
      </c>
      <c r="KW10" s="967">
        <v>165420</v>
      </c>
      <c r="KX10" s="355"/>
      <c r="KY10" s="987"/>
      <c r="KZ10" s="987"/>
      <c r="LA10" s="984"/>
      <c r="LB10" s="550"/>
      <c r="LC10" s="34"/>
      <c r="LD10" s="34"/>
      <c r="LE10" s="34"/>
      <c r="LF10" s="34"/>
      <c r="LG10" s="983"/>
      <c r="LH10" s="980"/>
      <c r="LI10" s="54"/>
      <c r="LJ10" s="35"/>
      <c r="LK10" s="337"/>
      <c r="LL10" s="175"/>
      <c r="LM10" s="175"/>
      <c r="LN10" s="175"/>
      <c r="LO10" s="175"/>
      <c r="LQ10" s="69" t="s">
        <v>63</v>
      </c>
      <c r="LR10" s="17">
        <v>20619473</v>
      </c>
      <c r="LS10" s="18">
        <v>19007160</v>
      </c>
      <c r="LT10" s="324">
        <v>8.48</v>
      </c>
      <c r="LU10" s="4"/>
      <c r="LV10" s="4"/>
      <c r="LW10" s="41" t="s">
        <v>64</v>
      </c>
      <c r="LX10" s="38">
        <v>1382</v>
      </c>
      <c r="LY10" s="626">
        <v>1208</v>
      </c>
      <c r="LZ10" s="651">
        <v>14.4</v>
      </c>
      <c r="MA10" s="652"/>
      <c r="MB10" s="58" t="s">
        <v>65</v>
      </c>
      <c r="MC10" s="59">
        <v>94.49</v>
      </c>
      <c r="MD10" s="1075">
        <v>89.95</v>
      </c>
      <c r="ME10" s="533">
        <v>5.05</v>
      </c>
      <c r="MF10" s="59">
        <v>80.430000000000007</v>
      </c>
      <c r="MG10" s="1075">
        <v>73.709999999999994</v>
      </c>
      <c r="MH10" s="533">
        <v>9.1199999999999992</v>
      </c>
      <c r="MI10" s="59">
        <v>87.27</v>
      </c>
      <c r="MJ10" s="1075">
        <v>81.819999999999993</v>
      </c>
      <c r="MK10" s="533">
        <v>6.66</v>
      </c>
      <c r="ML10" s="525"/>
      <c r="MM10" s="525"/>
      <c r="MN10" s="525" t="s">
        <v>66</v>
      </c>
      <c r="MO10" s="787">
        <v>21</v>
      </c>
      <c r="MP10" s="787">
        <v>21</v>
      </c>
      <c r="MQ10" s="787">
        <v>21</v>
      </c>
      <c r="MR10" s="787">
        <v>21</v>
      </c>
      <c r="MS10" s="787">
        <v>21</v>
      </c>
      <c r="MT10" s="647"/>
      <c r="MU10" s="70" t="s">
        <v>210</v>
      </c>
      <c r="MV10" s="662">
        <v>1.88</v>
      </c>
      <c r="MW10" s="663">
        <v>1.89</v>
      </c>
      <c r="MX10" s="979">
        <v>-0.01</v>
      </c>
      <c r="MY10" s="661"/>
      <c r="MZ10" s="451" t="s">
        <v>68</v>
      </c>
      <c r="NA10" s="543">
        <v>312668</v>
      </c>
      <c r="NB10" s="544">
        <v>1339</v>
      </c>
      <c r="NC10" s="544">
        <v>119153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433160</v>
      </c>
      <c r="NJ10" s="547">
        <v>445185</v>
      </c>
      <c r="NK10" s="841">
        <v>878345</v>
      </c>
      <c r="NL10" s="839"/>
      <c r="NM10" s="839"/>
      <c r="NN10" s="542" t="s">
        <v>68</v>
      </c>
      <c r="NO10" s="543">
        <v>205944</v>
      </c>
      <c r="NP10" s="544">
        <v>0</v>
      </c>
      <c r="NQ10" s="544">
        <v>6166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212110</v>
      </c>
      <c r="NX10" s="547">
        <v>539836</v>
      </c>
      <c r="NY10" s="841">
        <v>751946</v>
      </c>
    </row>
    <row r="11" spans="1:392" ht="18.75" customHeight="1" thickTop="1" thickBot="1">
      <c r="A11" s="338" t="s">
        <v>52</v>
      </c>
      <c r="B11" s="326">
        <v>3807057</v>
      </c>
      <c r="C11" s="39">
        <v>3409934</v>
      </c>
      <c r="D11" s="196">
        <v>11.65</v>
      </c>
      <c r="E11" s="325"/>
      <c r="F11" s="325"/>
      <c r="G11" s="41" t="s">
        <v>69</v>
      </c>
      <c r="H11" s="326">
        <v>392</v>
      </c>
      <c r="I11" s="339">
        <v>322</v>
      </c>
      <c r="J11" s="38">
        <v>360</v>
      </c>
      <c r="K11" s="340">
        <v>1074</v>
      </c>
      <c r="L11" s="341">
        <v>1014</v>
      </c>
      <c r="M11" s="330">
        <v>5.92</v>
      </c>
      <c r="N11" s="312"/>
      <c r="O11" s="58" t="s">
        <v>70</v>
      </c>
      <c r="P11" s="59">
        <v>141.18</v>
      </c>
      <c r="Q11" s="278">
        <v>135.49</v>
      </c>
      <c r="R11" s="61">
        <v>4.2</v>
      </c>
      <c r="S11" s="59">
        <v>119.78</v>
      </c>
      <c r="T11" s="346">
        <v>113.1</v>
      </c>
      <c r="U11" s="61">
        <v>5.91</v>
      </c>
      <c r="V11" s="59">
        <v>130.47</v>
      </c>
      <c r="W11" s="278">
        <v>124.55</v>
      </c>
      <c r="X11" s="61">
        <v>4.75</v>
      </c>
      <c r="Y11" s="294"/>
      <c r="Z11" s="312"/>
      <c r="AA11" s="312" t="s">
        <v>71</v>
      </c>
      <c r="AB11" s="38">
        <v>21</v>
      </c>
      <c r="AC11" s="38">
        <v>21</v>
      </c>
      <c r="AD11" s="38">
        <v>21</v>
      </c>
      <c r="AE11" s="38">
        <v>21</v>
      </c>
      <c r="AF11" s="312"/>
      <c r="AG11" s="892" t="s">
        <v>207</v>
      </c>
      <c r="AH11" s="312"/>
      <c r="AI11" s="312"/>
      <c r="AJ11" s="312"/>
      <c r="AK11" s="312"/>
      <c r="AL11" s="496" t="s">
        <v>73</v>
      </c>
      <c r="AM11" s="623">
        <v>0</v>
      </c>
      <c r="AN11" s="505">
        <v>0</v>
      </c>
      <c r="AO11" s="966">
        <v>0</v>
      </c>
      <c r="AP11" s="505">
        <v>0</v>
      </c>
      <c r="AQ11" s="505">
        <v>0</v>
      </c>
      <c r="AR11" s="505">
        <v>0</v>
      </c>
      <c r="AS11" s="505">
        <v>0</v>
      </c>
      <c r="AT11" s="505">
        <v>0</v>
      </c>
      <c r="AU11" s="967">
        <v>0</v>
      </c>
      <c r="AV11" s="505">
        <v>0</v>
      </c>
      <c r="AW11" s="967">
        <v>0</v>
      </c>
      <c r="AX11" s="366"/>
      <c r="AY11" s="366"/>
      <c r="AZ11" s="451" t="s">
        <v>73</v>
      </c>
      <c r="BA11" s="623">
        <v>110</v>
      </c>
      <c r="BB11" s="505">
        <v>0</v>
      </c>
      <c r="BC11" s="966">
        <v>0</v>
      </c>
      <c r="BD11" s="505">
        <v>0</v>
      </c>
      <c r="BE11" s="505">
        <v>0</v>
      </c>
      <c r="BF11" s="505">
        <v>0</v>
      </c>
      <c r="BG11" s="505">
        <v>0</v>
      </c>
      <c r="BH11" s="505">
        <v>0</v>
      </c>
      <c r="BI11" s="967">
        <v>110</v>
      </c>
      <c r="BJ11" s="505">
        <v>5091</v>
      </c>
      <c r="BK11" s="967">
        <v>5201</v>
      </c>
      <c r="BL11" s="355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337"/>
      <c r="BZ11" s="175"/>
      <c r="CA11" s="175"/>
      <c r="CB11" s="175"/>
      <c r="CC11" s="175"/>
      <c r="CE11" s="37" t="s">
        <v>52</v>
      </c>
      <c r="CF11" s="326">
        <v>3801116</v>
      </c>
      <c r="CG11" s="39">
        <v>3466086</v>
      </c>
      <c r="CH11" s="40">
        <v>9.67</v>
      </c>
      <c r="CI11" s="325"/>
      <c r="CJ11" s="325"/>
      <c r="CK11" s="41" t="s">
        <v>69</v>
      </c>
      <c r="CL11" s="326">
        <v>142</v>
      </c>
      <c r="CM11" s="339">
        <v>147</v>
      </c>
      <c r="CN11" s="38">
        <v>132</v>
      </c>
      <c r="CO11" s="340">
        <v>421</v>
      </c>
      <c r="CP11" s="341">
        <v>364</v>
      </c>
      <c r="CQ11" s="46">
        <v>15.66</v>
      </c>
      <c r="CR11" s="312"/>
      <c r="CS11" s="58" t="s">
        <v>70</v>
      </c>
      <c r="CT11" s="59">
        <v>140.41</v>
      </c>
      <c r="CU11" s="278">
        <v>130.62</v>
      </c>
      <c r="CV11" s="61">
        <v>7.5</v>
      </c>
      <c r="CW11" s="59">
        <v>116.74</v>
      </c>
      <c r="CX11" s="346">
        <v>104.43</v>
      </c>
      <c r="CY11" s="61">
        <v>11.79</v>
      </c>
      <c r="CZ11" s="59">
        <v>130.06</v>
      </c>
      <c r="DA11" s="278">
        <v>119.44</v>
      </c>
      <c r="DB11" s="61">
        <v>8.89</v>
      </c>
      <c r="DC11" s="294"/>
      <c r="DD11" s="312"/>
      <c r="DE11" s="312" t="s">
        <v>71</v>
      </c>
      <c r="DF11" s="38">
        <v>21</v>
      </c>
      <c r="DG11" s="38">
        <v>21</v>
      </c>
      <c r="DH11" s="38">
        <v>21</v>
      </c>
      <c r="DI11" s="38">
        <v>21</v>
      </c>
      <c r="DJ11" s="312"/>
      <c r="DK11" s="892" t="s">
        <v>207</v>
      </c>
      <c r="DL11" s="312"/>
      <c r="DM11" s="312"/>
      <c r="DN11" s="312"/>
      <c r="DO11" s="312"/>
      <c r="DP11" s="496" t="s">
        <v>73</v>
      </c>
      <c r="DQ11" s="623">
        <v>0</v>
      </c>
      <c r="DR11" s="505">
        <v>0</v>
      </c>
      <c r="DS11" s="966">
        <v>0</v>
      </c>
      <c r="DT11" s="505">
        <v>0</v>
      </c>
      <c r="DU11" s="505">
        <v>0</v>
      </c>
      <c r="DV11" s="505">
        <v>0</v>
      </c>
      <c r="DW11" s="505">
        <v>0</v>
      </c>
      <c r="DX11" s="505">
        <v>0</v>
      </c>
      <c r="DY11" s="967">
        <v>0</v>
      </c>
      <c r="DZ11" s="505">
        <v>0</v>
      </c>
      <c r="EA11" s="967">
        <v>0</v>
      </c>
      <c r="EB11" s="366"/>
      <c r="EC11" s="366"/>
      <c r="ED11" s="451" t="s">
        <v>73</v>
      </c>
      <c r="EE11" s="623">
        <v>179</v>
      </c>
      <c r="EF11" s="505">
        <v>0</v>
      </c>
      <c r="EG11" s="966">
        <v>0</v>
      </c>
      <c r="EH11" s="505">
        <v>0</v>
      </c>
      <c r="EI11" s="505">
        <v>0</v>
      </c>
      <c r="EJ11" s="505">
        <v>0</v>
      </c>
      <c r="EK11" s="505">
        <v>0</v>
      </c>
      <c r="EL11" s="505">
        <v>0</v>
      </c>
      <c r="EM11" s="967">
        <v>179</v>
      </c>
      <c r="EN11" s="505">
        <v>2959</v>
      </c>
      <c r="EO11" s="967">
        <v>3138</v>
      </c>
      <c r="EP11" s="355"/>
      <c r="EQ11" s="918"/>
      <c r="ER11" s="918"/>
      <c r="ES11" s="918"/>
      <c r="ET11" s="530"/>
      <c r="EU11" s="53"/>
      <c r="EV11" s="53"/>
      <c r="EW11" s="53"/>
      <c r="EX11" s="2"/>
      <c r="EY11" s="983"/>
      <c r="EZ11" s="980"/>
      <c r="FA11" s="54"/>
      <c r="FB11" s="35"/>
      <c r="FC11" s="337"/>
      <c r="FD11" s="175"/>
      <c r="FE11" s="175"/>
      <c r="FF11" s="175"/>
      <c r="FG11" s="175"/>
      <c r="FI11" s="37" t="s">
        <v>52</v>
      </c>
      <c r="FJ11" s="326">
        <v>4875602</v>
      </c>
      <c r="FK11" s="39">
        <v>4396778</v>
      </c>
      <c r="FL11" s="196">
        <v>10.89</v>
      </c>
      <c r="FM11" s="325"/>
      <c r="FN11" s="325"/>
      <c r="FO11" s="41" t="s">
        <v>69</v>
      </c>
      <c r="FP11" s="326">
        <v>388</v>
      </c>
      <c r="FQ11" s="339">
        <v>263</v>
      </c>
      <c r="FR11" s="38">
        <v>286</v>
      </c>
      <c r="FS11" s="340">
        <v>937</v>
      </c>
      <c r="FT11" s="341">
        <v>875</v>
      </c>
      <c r="FU11" s="330">
        <v>7.09</v>
      </c>
      <c r="FV11" s="312"/>
      <c r="FW11" s="58" t="s">
        <v>70</v>
      </c>
      <c r="FX11" s="59">
        <v>119.77</v>
      </c>
      <c r="FY11" s="278">
        <v>109.64</v>
      </c>
      <c r="FZ11" s="61">
        <v>9.24</v>
      </c>
      <c r="GA11" s="59">
        <v>101.62</v>
      </c>
      <c r="GB11" s="346">
        <v>92.79</v>
      </c>
      <c r="GC11" s="61">
        <v>9.52</v>
      </c>
      <c r="GD11" s="59">
        <v>109.57</v>
      </c>
      <c r="GE11" s="278">
        <v>100.26</v>
      </c>
      <c r="GF11" s="61">
        <v>9.2899999999999991</v>
      </c>
      <c r="GG11" s="294"/>
      <c r="GH11" s="312"/>
      <c r="GI11" s="312" t="s">
        <v>71</v>
      </c>
      <c r="GJ11" s="38">
        <v>21</v>
      </c>
      <c r="GK11" s="38">
        <v>21</v>
      </c>
      <c r="GL11" s="38">
        <v>21</v>
      </c>
      <c r="GM11" s="38">
        <v>21</v>
      </c>
      <c r="GN11" s="312"/>
      <c r="GO11" s="915" t="s">
        <v>207</v>
      </c>
      <c r="GP11" s="312"/>
      <c r="GQ11" s="312"/>
      <c r="GR11" s="312"/>
      <c r="GS11" s="312"/>
      <c r="GT11" s="496" t="s">
        <v>73</v>
      </c>
      <c r="GU11" s="623">
        <v>0</v>
      </c>
      <c r="GV11" s="505">
        <v>0</v>
      </c>
      <c r="GW11" s="966">
        <v>0</v>
      </c>
      <c r="GX11" s="505">
        <v>0</v>
      </c>
      <c r="GY11" s="505">
        <v>0</v>
      </c>
      <c r="GZ11" s="505">
        <v>0</v>
      </c>
      <c r="HA11" s="505">
        <v>0</v>
      </c>
      <c r="HB11" s="505">
        <v>0</v>
      </c>
      <c r="HC11" s="967">
        <v>0</v>
      </c>
      <c r="HD11" s="505">
        <v>0</v>
      </c>
      <c r="HE11" s="967">
        <v>0</v>
      </c>
      <c r="HF11" s="366"/>
      <c r="HG11" s="366"/>
      <c r="HH11" s="451" t="s">
        <v>73</v>
      </c>
      <c r="HI11" s="623">
        <v>66</v>
      </c>
      <c r="HJ11" s="505">
        <v>0</v>
      </c>
      <c r="HK11" s="966">
        <v>0</v>
      </c>
      <c r="HL11" s="505">
        <v>0</v>
      </c>
      <c r="HM11" s="505">
        <v>0</v>
      </c>
      <c r="HN11" s="505">
        <v>0</v>
      </c>
      <c r="HO11" s="505">
        <v>0</v>
      </c>
      <c r="HP11" s="505">
        <v>0</v>
      </c>
      <c r="HQ11" s="967">
        <v>66</v>
      </c>
      <c r="HR11" s="505">
        <v>4990</v>
      </c>
      <c r="HS11" s="967">
        <v>5056</v>
      </c>
      <c r="HT11" s="355"/>
      <c r="HU11" s="918"/>
      <c r="HV11" s="918"/>
      <c r="HW11" s="918"/>
      <c r="HX11" s="530"/>
      <c r="HY11" s="53"/>
      <c r="HZ11" s="53"/>
      <c r="IA11" s="53"/>
      <c r="IB11" s="2"/>
      <c r="IC11" s="983"/>
      <c r="ID11" s="980"/>
      <c r="IE11" s="54"/>
      <c r="IF11" s="35"/>
      <c r="IG11" s="337"/>
      <c r="IH11" s="175"/>
      <c r="II11" s="175"/>
      <c r="IJ11" s="175"/>
      <c r="IK11" s="175"/>
      <c r="IM11" s="37" t="s">
        <v>52</v>
      </c>
      <c r="IN11" s="326">
        <v>5402169</v>
      </c>
      <c r="IO11" s="39">
        <v>5178499</v>
      </c>
      <c r="IP11" s="196">
        <v>4.32</v>
      </c>
      <c r="IQ11" s="325"/>
      <c r="IR11" s="325"/>
      <c r="IS11" s="41" t="s">
        <v>69</v>
      </c>
      <c r="IT11" s="326">
        <v>243</v>
      </c>
      <c r="IU11" s="339">
        <v>248</v>
      </c>
      <c r="IV11" s="38">
        <v>297</v>
      </c>
      <c r="IW11" s="340">
        <v>788</v>
      </c>
      <c r="IX11" s="341">
        <v>1636</v>
      </c>
      <c r="IY11" s="330">
        <v>-51.83</v>
      </c>
      <c r="IZ11" s="312"/>
      <c r="JA11" s="58" t="s">
        <v>70</v>
      </c>
      <c r="JB11" s="59">
        <v>179.69</v>
      </c>
      <c r="JC11" s="278">
        <v>174</v>
      </c>
      <c r="JD11" s="61">
        <v>3.27</v>
      </c>
      <c r="JE11" s="59">
        <v>138.02000000000001</v>
      </c>
      <c r="JF11" s="346">
        <v>128.66</v>
      </c>
      <c r="JG11" s="61">
        <v>7.27</v>
      </c>
      <c r="JH11" s="59">
        <v>156.72</v>
      </c>
      <c r="JI11" s="278">
        <v>150.13</v>
      </c>
      <c r="JJ11" s="61">
        <v>4.3899999999999997</v>
      </c>
      <c r="JK11" s="294"/>
      <c r="JL11" s="312"/>
      <c r="JM11" s="312" t="s">
        <v>71</v>
      </c>
      <c r="JN11" s="38">
        <v>21</v>
      </c>
      <c r="JO11" s="38">
        <v>21</v>
      </c>
      <c r="JP11" s="38">
        <v>21</v>
      </c>
      <c r="JQ11" s="38">
        <v>21</v>
      </c>
      <c r="JR11" s="312"/>
      <c r="JS11" s="892" t="s">
        <v>207</v>
      </c>
      <c r="JT11" s="312"/>
      <c r="JU11" s="312"/>
      <c r="JV11" s="312"/>
      <c r="JW11" s="312"/>
      <c r="JX11" s="496" t="s">
        <v>73</v>
      </c>
      <c r="JY11" s="623">
        <v>0</v>
      </c>
      <c r="JZ11" s="505">
        <v>0</v>
      </c>
      <c r="KA11" s="966">
        <v>0</v>
      </c>
      <c r="KB11" s="505">
        <v>0</v>
      </c>
      <c r="KC11" s="505">
        <v>0</v>
      </c>
      <c r="KD11" s="505">
        <v>0</v>
      </c>
      <c r="KE11" s="505">
        <v>0</v>
      </c>
      <c r="KF11" s="505">
        <v>0</v>
      </c>
      <c r="KG11" s="967">
        <v>0</v>
      </c>
      <c r="KH11" s="505">
        <v>0</v>
      </c>
      <c r="KI11" s="967">
        <v>0</v>
      </c>
      <c r="KJ11" s="366"/>
      <c r="KK11" s="366"/>
      <c r="KL11" s="451" t="s">
        <v>73</v>
      </c>
      <c r="KM11" s="623">
        <v>149</v>
      </c>
      <c r="KN11" s="505">
        <v>0</v>
      </c>
      <c r="KO11" s="966">
        <v>54</v>
      </c>
      <c r="KP11" s="505">
        <v>0</v>
      </c>
      <c r="KQ11" s="505">
        <v>0</v>
      </c>
      <c r="KR11" s="505">
        <v>0</v>
      </c>
      <c r="KS11" s="505">
        <v>0</v>
      </c>
      <c r="KT11" s="505">
        <v>0</v>
      </c>
      <c r="KU11" s="967">
        <v>203</v>
      </c>
      <c r="KV11" s="505">
        <v>3566</v>
      </c>
      <c r="KW11" s="967">
        <v>3769</v>
      </c>
      <c r="KX11" s="355"/>
      <c r="KY11" s="918"/>
      <c r="KZ11" s="918"/>
      <c r="LA11" s="918"/>
      <c r="LB11" s="530"/>
      <c r="LC11" s="53"/>
      <c r="LD11" s="53"/>
      <c r="LE11" s="53"/>
      <c r="LF11" s="2"/>
      <c r="LG11" s="983"/>
      <c r="LH11" s="980"/>
      <c r="LI11" s="54"/>
      <c r="LJ11" s="35"/>
      <c r="LK11" s="337"/>
      <c r="LL11" s="175"/>
      <c r="LM11" s="175"/>
      <c r="LN11" s="175"/>
      <c r="LO11" s="175"/>
      <c r="LQ11" s="37" t="s">
        <v>52</v>
      </c>
      <c r="LR11" s="38">
        <v>17885944</v>
      </c>
      <c r="LS11" s="531">
        <v>16451297</v>
      </c>
      <c r="LT11" s="196">
        <v>8.7200000000000006</v>
      </c>
      <c r="LU11" s="4"/>
      <c r="LV11" s="4"/>
      <c r="LW11" s="41" t="s">
        <v>69</v>
      </c>
      <c r="LX11" s="38">
        <v>3220</v>
      </c>
      <c r="LY11" s="626">
        <v>3889</v>
      </c>
      <c r="LZ11" s="651">
        <v>-17.2</v>
      </c>
      <c r="MA11" s="652"/>
      <c r="MB11" s="58" t="s">
        <v>70</v>
      </c>
      <c r="MC11" s="59">
        <v>145.79</v>
      </c>
      <c r="MD11" s="1075">
        <v>139.16</v>
      </c>
      <c r="ME11" s="533">
        <v>4.76</v>
      </c>
      <c r="MF11" s="59">
        <v>119.69</v>
      </c>
      <c r="MG11" s="1075">
        <v>110.74</v>
      </c>
      <c r="MH11" s="533">
        <v>8.08</v>
      </c>
      <c r="MI11" s="59">
        <v>132.38</v>
      </c>
      <c r="MJ11" s="1075">
        <v>124.94</v>
      </c>
      <c r="MK11" s="533">
        <v>5.95</v>
      </c>
      <c r="ML11" s="525"/>
      <c r="MM11" s="525"/>
      <c r="MN11" s="525" t="s">
        <v>71</v>
      </c>
      <c r="MO11" s="787">
        <v>21</v>
      </c>
      <c r="MP11" s="787">
        <v>21</v>
      </c>
      <c r="MQ11" s="787">
        <v>21</v>
      </c>
      <c r="MR11" s="787">
        <v>21</v>
      </c>
      <c r="MS11" s="787">
        <v>21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504</v>
      </c>
      <c r="NP11" s="576">
        <v>0</v>
      </c>
      <c r="NQ11" s="576">
        <v>54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558</v>
      </c>
      <c r="NX11" s="579">
        <v>16606</v>
      </c>
      <c r="NY11" s="843">
        <v>17164</v>
      </c>
    </row>
    <row r="12" spans="1:392" ht="18.75" customHeight="1" thickTop="1" thickBot="1">
      <c r="A12" s="362" t="s">
        <v>32</v>
      </c>
      <c r="B12" s="326">
        <v>891632</v>
      </c>
      <c r="C12" s="39">
        <v>791439</v>
      </c>
      <c r="D12" s="198">
        <v>12.66</v>
      </c>
      <c r="E12" s="325"/>
      <c r="F12" s="325"/>
      <c r="G12" s="41" t="s">
        <v>74</v>
      </c>
      <c r="H12" s="326">
        <v>1439</v>
      </c>
      <c r="I12" s="339">
        <v>1224</v>
      </c>
      <c r="J12" s="38">
        <v>1076</v>
      </c>
      <c r="K12" s="340">
        <v>3739</v>
      </c>
      <c r="L12" s="341">
        <v>3255</v>
      </c>
      <c r="M12" s="330">
        <v>14.87</v>
      </c>
      <c r="N12" s="312"/>
      <c r="O12" s="75" t="s">
        <v>75</v>
      </c>
      <c r="P12" s="59">
        <v>56.48</v>
      </c>
      <c r="Q12" s="278">
        <v>52.28</v>
      </c>
      <c r="R12" s="61">
        <v>8.0299999999999994</v>
      </c>
      <c r="S12" s="59">
        <v>57.57</v>
      </c>
      <c r="T12" s="346">
        <v>54.36</v>
      </c>
      <c r="U12" s="61">
        <v>5.91</v>
      </c>
      <c r="V12" s="59">
        <v>57.02</v>
      </c>
      <c r="W12" s="278">
        <v>53.29</v>
      </c>
      <c r="X12" s="61">
        <v>7</v>
      </c>
      <c r="Y12" s="294"/>
      <c r="Z12" s="312"/>
      <c r="AA12" s="312" t="s">
        <v>76</v>
      </c>
      <c r="AB12" s="38">
        <v>54</v>
      </c>
      <c r="AC12" s="38">
        <v>54</v>
      </c>
      <c r="AD12" s="38">
        <v>54</v>
      </c>
      <c r="AE12" s="38">
        <v>54</v>
      </c>
      <c r="AF12" s="312"/>
      <c r="AG12" s="312"/>
      <c r="AH12" s="312"/>
      <c r="AI12" s="38"/>
      <c r="AJ12" s="312"/>
      <c r="AK12" s="312"/>
      <c r="AL12" s="497" t="s">
        <v>45</v>
      </c>
      <c r="AM12" s="462">
        <v>86991</v>
      </c>
      <c r="AN12" s="463">
        <v>354</v>
      </c>
      <c r="AO12" s="968">
        <v>25447</v>
      </c>
      <c r="AP12" s="463">
        <v>0</v>
      </c>
      <c r="AQ12" s="463">
        <v>0</v>
      </c>
      <c r="AR12" s="463">
        <v>0</v>
      </c>
      <c r="AS12" s="463">
        <v>0</v>
      </c>
      <c r="AT12" s="463">
        <v>0</v>
      </c>
      <c r="AU12" s="466">
        <v>112792</v>
      </c>
      <c r="AV12" s="462">
        <v>105880</v>
      </c>
      <c r="AW12" s="466">
        <v>218672</v>
      </c>
      <c r="AX12" s="635"/>
      <c r="AY12" s="635"/>
      <c r="AZ12" s="461" t="s">
        <v>45</v>
      </c>
      <c r="BA12" s="462">
        <v>82740</v>
      </c>
      <c r="BB12" s="463">
        <v>0</v>
      </c>
      <c r="BC12" s="968">
        <v>1870</v>
      </c>
      <c r="BD12" s="463">
        <v>0</v>
      </c>
      <c r="BE12" s="463">
        <v>0</v>
      </c>
      <c r="BF12" s="463">
        <v>0</v>
      </c>
      <c r="BG12" s="463">
        <v>0</v>
      </c>
      <c r="BH12" s="463">
        <v>0</v>
      </c>
      <c r="BI12" s="466">
        <v>84610</v>
      </c>
      <c r="BJ12" s="462">
        <v>222239</v>
      </c>
      <c r="BK12" s="466">
        <v>306849</v>
      </c>
      <c r="BL12" s="355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337"/>
      <c r="BZ12" s="175"/>
      <c r="CA12" s="175"/>
      <c r="CB12" s="175"/>
      <c r="CC12" s="175"/>
      <c r="CE12" s="71" t="s">
        <v>32</v>
      </c>
      <c r="CF12" s="326">
        <v>580923</v>
      </c>
      <c r="CG12" s="39">
        <v>545278</v>
      </c>
      <c r="CH12" s="74">
        <v>6.54</v>
      </c>
      <c r="CI12" s="325"/>
      <c r="CJ12" s="325"/>
      <c r="CK12" s="41" t="s">
        <v>74</v>
      </c>
      <c r="CL12" s="326">
        <v>956</v>
      </c>
      <c r="CM12" s="339">
        <v>802</v>
      </c>
      <c r="CN12" s="38">
        <v>692</v>
      </c>
      <c r="CO12" s="340">
        <v>2450</v>
      </c>
      <c r="CP12" s="341">
        <v>2118</v>
      </c>
      <c r="CQ12" s="46">
        <v>15.68</v>
      </c>
      <c r="CR12" s="312"/>
      <c r="CS12" s="75" t="s">
        <v>75</v>
      </c>
      <c r="CT12" s="59">
        <v>67.55</v>
      </c>
      <c r="CU12" s="278">
        <v>62.78</v>
      </c>
      <c r="CV12" s="61">
        <v>7.6</v>
      </c>
      <c r="CW12" s="59">
        <v>58.26</v>
      </c>
      <c r="CX12" s="346">
        <v>55.05</v>
      </c>
      <c r="CY12" s="61">
        <v>5.83</v>
      </c>
      <c r="CZ12" s="59">
        <v>63.49</v>
      </c>
      <c r="DA12" s="278">
        <v>59.48</v>
      </c>
      <c r="DB12" s="61">
        <v>6.74</v>
      </c>
      <c r="DC12" s="294"/>
      <c r="DD12" s="312"/>
      <c r="DE12" s="312" t="s">
        <v>76</v>
      </c>
      <c r="DF12" s="38">
        <v>54</v>
      </c>
      <c r="DG12" s="38">
        <v>54</v>
      </c>
      <c r="DH12" s="38">
        <v>54</v>
      </c>
      <c r="DI12" s="38">
        <v>54</v>
      </c>
      <c r="DJ12" s="312"/>
      <c r="DK12" s="312"/>
      <c r="DL12" s="312"/>
      <c r="DM12" s="38"/>
      <c r="DN12" s="312"/>
      <c r="DO12" s="312"/>
      <c r="DP12" s="497" t="s">
        <v>45</v>
      </c>
      <c r="DQ12" s="462">
        <v>71193</v>
      </c>
      <c r="DR12" s="463">
        <v>303</v>
      </c>
      <c r="DS12" s="968">
        <v>27973</v>
      </c>
      <c r="DT12" s="463">
        <v>0</v>
      </c>
      <c r="DU12" s="463">
        <v>0</v>
      </c>
      <c r="DV12" s="463">
        <v>0</v>
      </c>
      <c r="DW12" s="463">
        <v>0</v>
      </c>
      <c r="DX12" s="463">
        <v>0</v>
      </c>
      <c r="DY12" s="466">
        <v>99469</v>
      </c>
      <c r="DZ12" s="462">
        <v>102141</v>
      </c>
      <c r="EA12" s="466">
        <v>201610</v>
      </c>
      <c r="EB12" s="635"/>
      <c r="EC12" s="635"/>
      <c r="ED12" s="461" t="s">
        <v>45</v>
      </c>
      <c r="EE12" s="462">
        <v>46190</v>
      </c>
      <c r="EF12" s="463">
        <v>0</v>
      </c>
      <c r="EG12" s="968">
        <v>1177</v>
      </c>
      <c r="EH12" s="463">
        <v>0</v>
      </c>
      <c r="EI12" s="463">
        <v>0</v>
      </c>
      <c r="EJ12" s="463">
        <v>0</v>
      </c>
      <c r="EK12" s="463">
        <v>0</v>
      </c>
      <c r="EL12" s="463">
        <v>0</v>
      </c>
      <c r="EM12" s="466">
        <v>47367</v>
      </c>
      <c r="EN12" s="462">
        <v>158364</v>
      </c>
      <c r="EO12" s="466">
        <v>205731</v>
      </c>
      <c r="EP12" s="355"/>
      <c r="EQ12" s="527"/>
      <c r="ER12" s="527"/>
      <c r="ES12" s="527"/>
      <c r="ET12" s="530"/>
      <c r="EU12" s="53"/>
      <c r="EV12" s="53"/>
      <c r="EW12" s="2"/>
      <c r="EX12" s="2"/>
      <c r="EY12" s="983"/>
      <c r="EZ12" s="980"/>
      <c r="FA12" s="54"/>
      <c r="FB12" s="35"/>
      <c r="FC12" s="337"/>
      <c r="FD12" s="175"/>
      <c r="FE12" s="175"/>
      <c r="FF12" s="175"/>
      <c r="FG12" s="175"/>
      <c r="FI12" s="71" t="s">
        <v>32</v>
      </c>
      <c r="FJ12" s="326">
        <v>704349</v>
      </c>
      <c r="FK12" s="39">
        <v>631220</v>
      </c>
      <c r="FL12" s="198">
        <v>11.59</v>
      </c>
      <c r="FM12" s="325"/>
      <c r="FN12" s="325"/>
      <c r="FO12" s="41" t="s">
        <v>74</v>
      </c>
      <c r="FP12" s="326">
        <v>768</v>
      </c>
      <c r="FQ12" s="339">
        <v>1018</v>
      </c>
      <c r="FR12" s="38">
        <v>994</v>
      </c>
      <c r="FS12" s="340">
        <v>2780</v>
      </c>
      <c r="FT12" s="341">
        <v>2510</v>
      </c>
      <c r="FU12" s="330">
        <v>10.76</v>
      </c>
      <c r="FV12" s="312"/>
      <c r="FW12" s="75" t="s">
        <v>75</v>
      </c>
      <c r="FX12" s="59">
        <v>62</v>
      </c>
      <c r="FY12" s="278">
        <v>56.73</v>
      </c>
      <c r="FZ12" s="61">
        <v>9.2899999999999991</v>
      </c>
      <c r="GA12" s="59">
        <v>70.08</v>
      </c>
      <c r="GB12" s="346">
        <v>64.91</v>
      </c>
      <c r="GC12" s="61">
        <v>7.96</v>
      </c>
      <c r="GD12" s="59">
        <v>66.540000000000006</v>
      </c>
      <c r="GE12" s="278">
        <v>61.29</v>
      </c>
      <c r="GF12" s="61">
        <v>8.57</v>
      </c>
      <c r="GG12" s="294"/>
      <c r="GH12" s="312"/>
      <c r="GI12" s="312" t="s">
        <v>76</v>
      </c>
      <c r="GJ12" s="38">
        <v>54</v>
      </c>
      <c r="GK12" s="38">
        <v>54</v>
      </c>
      <c r="GL12" s="38">
        <v>54</v>
      </c>
      <c r="GM12" s="38">
        <v>54</v>
      </c>
      <c r="GN12" s="312"/>
      <c r="GO12" s="312"/>
      <c r="GP12" s="312"/>
      <c r="GQ12" s="38"/>
      <c r="GR12" s="312"/>
      <c r="GS12" s="312"/>
      <c r="GT12" s="497" t="s">
        <v>45</v>
      </c>
      <c r="GU12" s="462">
        <v>62960</v>
      </c>
      <c r="GV12" s="463">
        <v>258</v>
      </c>
      <c r="GW12" s="968">
        <v>33822</v>
      </c>
      <c r="GX12" s="463">
        <v>0</v>
      </c>
      <c r="GY12" s="463">
        <v>0</v>
      </c>
      <c r="GZ12" s="463">
        <v>0</v>
      </c>
      <c r="HA12" s="463">
        <v>0</v>
      </c>
      <c r="HB12" s="463">
        <v>0</v>
      </c>
      <c r="HC12" s="466">
        <v>97040</v>
      </c>
      <c r="HD12" s="462">
        <v>153399</v>
      </c>
      <c r="HE12" s="466">
        <v>250439</v>
      </c>
      <c r="HF12" s="635"/>
      <c r="HG12" s="635"/>
      <c r="HH12" s="461" t="s">
        <v>45</v>
      </c>
      <c r="HI12" s="462">
        <v>58735</v>
      </c>
      <c r="HJ12" s="463">
        <v>0</v>
      </c>
      <c r="HK12" s="968">
        <v>872</v>
      </c>
      <c r="HL12" s="463">
        <v>0</v>
      </c>
      <c r="HM12" s="463">
        <v>0</v>
      </c>
      <c r="HN12" s="463">
        <v>0</v>
      </c>
      <c r="HO12" s="463">
        <v>0</v>
      </c>
      <c r="HP12" s="463">
        <v>0</v>
      </c>
      <c r="HQ12" s="466">
        <v>59607</v>
      </c>
      <c r="HR12" s="462">
        <v>82494</v>
      </c>
      <c r="HS12" s="466">
        <v>142101</v>
      </c>
      <c r="HT12" s="355"/>
      <c r="HU12" s="527"/>
      <c r="HV12" s="527"/>
      <c r="HW12" s="527"/>
      <c r="HX12" s="530"/>
      <c r="HY12" s="53"/>
      <c r="HZ12" s="53"/>
      <c r="IA12" s="2"/>
      <c r="IB12" s="2"/>
      <c r="IC12" s="983"/>
      <c r="ID12" s="980"/>
      <c r="IE12" s="54"/>
      <c r="IF12" s="35"/>
      <c r="IG12" s="337"/>
      <c r="IH12" s="175"/>
      <c r="II12" s="175"/>
      <c r="IJ12" s="175"/>
      <c r="IK12" s="175"/>
      <c r="IM12" s="71" t="s">
        <v>32</v>
      </c>
      <c r="IN12" s="326">
        <v>556625</v>
      </c>
      <c r="IO12" s="39">
        <v>587926</v>
      </c>
      <c r="IP12" s="198">
        <v>-5.32</v>
      </c>
      <c r="IQ12" s="325"/>
      <c r="IR12" s="325"/>
      <c r="IS12" s="41" t="s">
        <v>74</v>
      </c>
      <c r="IT12" s="326">
        <v>997</v>
      </c>
      <c r="IU12" s="339">
        <v>906</v>
      </c>
      <c r="IV12" s="38">
        <v>925</v>
      </c>
      <c r="IW12" s="340">
        <v>2828</v>
      </c>
      <c r="IX12" s="341">
        <v>2667</v>
      </c>
      <c r="IY12" s="330">
        <v>6.04</v>
      </c>
      <c r="IZ12" s="312"/>
      <c r="JA12" s="75" t="s">
        <v>75</v>
      </c>
      <c r="JB12" s="59">
        <v>66.06</v>
      </c>
      <c r="JC12" s="278">
        <v>55.09</v>
      </c>
      <c r="JD12" s="61">
        <v>19.91</v>
      </c>
      <c r="JE12" s="59">
        <v>57.2</v>
      </c>
      <c r="JF12" s="346">
        <v>47.27</v>
      </c>
      <c r="JG12" s="61">
        <v>21.01</v>
      </c>
      <c r="JH12" s="59">
        <v>61.17</v>
      </c>
      <c r="JI12" s="278">
        <v>50.97</v>
      </c>
      <c r="JJ12" s="61">
        <v>20.010000000000002</v>
      </c>
      <c r="JK12" s="294"/>
      <c r="JL12" s="312"/>
      <c r="JM12" s="312" t="s">
        <v>76</v>
      </c>
      <c r="JN12" s="38">
        <v>54</v>
      </c>
      <c r="JO12" s="38">
        <v>54</v>
      </c>
      <c r="JP12" s="38">
        <v>54</v>
      </c>
      <c r="JQ12" s="38">
        <v>54</v>
      </c>
      <c r="JR12" s="312"/>
      <c r="JS12" s="312"/>
      <c r="JT12" s="312"/>
      <c r="JU12" s="38"/>
      <c r="JV12" s="312"/>
      <c r="JW12" s="312"/>
      <c r="JX12" s="497" t="s">
        <v>45</v>
      </c>
      <c r="JY12" s="462">
        <v>91524</v>
      </c>
      <c r="JZ12" s="463">
        <v>424</v>
      </c>
      <c r="KA12" s="968">
        <v>31911</v>
      </c>
      <c r="KB12" s="463">
        <v>0</v>
      </c>
      <c r="KC12" s="463">
        <v>0</v>
      </c>
      <c r="KD12" s="463">
        <v>0</v>
      </c>
      <c r="KE12" s="463">
        <v>0</v>
      </c>
      <c r="KF12" s="463">
        <v>0</v>
      </c>
      <c r="KG12" s="466">
        <v>123859</v>
      </c>
      <c r="KH12" s="462">
        <v>109947</v>
      </c>
      <c r="KI12" s="466">
        <v>233806</v>
      </c>
      <c r="KJ12" s="635"/>
      <c r="KK12" s="635"/>
      <c r="KL12" s="461" t="s">
        <v>45</v>
      </c>
      <c r="KM12" s="462">
        <v>62064</v>
      </c>
      <c r="KN12" s="463">
        <v>0</v>
      </c>
      <c r="KO12" s="968">
        <v>2301</v>
      </c>
      <c r="KP12" s="463">
        <v>0</v>
      </c>
      <c r="KQ12" s="463">
        <v>0</v>
      </c>
      <c r="KR12" s="463">
        <v>0</v>
      </c>
      <c r="KS12" s="463">
        <v>0</v>
      </c>
      <c r="KT12" s="463">
        <v>0</v>
      </c>
      <c r="KU12" s="466">
        <v>64365</v>
      </c>
      <c r="KV12" s="462">
        <v>128985</v>
      </c>
      <c r="KW12" s="466">
        <v>193350</v>
      </c>
      <c r="KX12" s="355"/>
      <c r="KY12" s="527"/>
      <c r="KZ12" s="527"/>
      <c r="LA12" s="527"/>
      <c r="LB12" s="530"/>
      <c r="LC12" s="53"/>
      <c r="LD12" s="53"/>
      <c r="LE12" s="2"/>
      <c r="LF12" s="2"/>
      <c r="LG12" s="983"/>
      <c r="LH12" s="980"/>
      <c r="LI12" s="54"/>
      <c r="LJ12" s="35"/>
      <c r="LK12" s="337"/>
      <c r="LL12" s="175"/>
      <c r="LM12" s="175"/>
      <c r="LN12" s="175"/>
      <c r="LO12" s="175"/>
      <c r="LQ12" s="71" t="s">
        <v>32</v>
      </c>
      <c r="LR12" s="38">
        <v>2733529</v>
      </c>
      <c r="LS12" s="552">
        <v>2555863</v>
      </c>
      <c r="LT12" s="198">
        <v>6.95</v>
      </c>
      <c r="LU12" s="4"/>
      <c r="LV12" s="4"/>
      <c r="LW12" s="41" t="s">
        <v>74</v>
      </c>
      <c r="LX12" s="38">
        <v>11797</v>
      </c>
      <c r="LY12" s="626">
        <v>10550</v>
      </c>
      <c r="LZ12" s="651">
        <v>11.82</v>
      </c>
      <c r="MA12" s="652"/>
      <c r="MB12" s="75" t="s">
        <v>75</v>
      </c>
      <c r="MC12" s="59">
        <v>63.26</v>
      </c>
      <c r="MD12" s="1075">
        <v>56.86</v>
      </c>
      <c r="ME12" s="533">
        <v>11.26</v>
      </c>
      <c r="MF12" s="59">
        <v>61.02</v>
      </c>
      <c r="MG12" s="1075">
        <v>55.09</v>
      </c>
      <c r="MH12" s="533">
        <v>10.76</v>
      </c>
      <c r="MI12" s="59">
        <v>62.11</v>
      </c>
      <c r="MJ12" s="1075">
        <v>55.97</v>
      </c>
      <c r="MK12" s="533">
        <v>10.97</v>
      </c>
      <c r="ML12" s="525"/>
      <c r="MM12" s="525"/>
      <c r="MN12" s="525" t="s">
        <v>76</v>
      </c>
      <c r="MO12" s="787">
        <v>54</v>
      </c>
      <c r="MP12" s="787">
        <v>54</v>
      </c>
      <c r="MQ12" s="787">
        <v>54</v>
      </c>
      <c r="MR12" s="787">
        <v>54</v>
      </c>
      <c r="MS12" s="787">
        <v>54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312668</v>
      </c>
      <c r="NB12" s="845">
        <v>1339</v>
      </c>
      <c r="NC12" s="845">
        <v>119153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433160</v>
      </c>
      <c r="NJ12" s="844">
        <v>471367</v>
      </c>
      <c r="NK12" s="847">
        <v>904527</v>
      </c>
      <c r="NL12" s="839"/>
      <c r="NM12" s="839"/>
      <c r="NN12" s="553" t="s">
        <v>45</v>
      </c>
      <c r="NO12" s="844">
        <v>249729</v>
      </c>
      <c r="NP12" s="845">
        <v>0</v>
      </c>
      <c r="NQ12" s="845">
        <v>6220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255949</v>
      </c>
      <c r="NX12" s="844">
        <v>592082</v>
      </c>
      <c r="NY12" s="847">
        <v>848031</v>
      </c>
    </row>
    <row r="13" spans="1:392" ht="18.75" customHeight="1" thickTop="1" thickBot="1">
      <c r="A13" s="359" t="s">
        <v>205</v>
      </c>
      <c r="B13" s="363">
        <v>2.0099999999999998</v>
      </c>
      <c r="C13" s="364">
        <v>2.1</v>
      </c>
      <c r="D13" s="324">
        <v>-0.09</v>
      </c>
      <c r="E13" s="325"/>
      <c r="F13" s="325"/>
      <c r="G13" s="41" t="s">
        <v>77</v>
      </c>
      <c r="H13" s="326">
        <v>337</v>
      </c>
      <c r="I13" s="339">
        <v>296</v>
      </c>
      <c r="J13" s="38">
        <v>237</v>
      </c>
      <c r="K13" s="340">
        <v>870</v>
      </c>
      <c r="L13" s="341">
        <v>735</v>
      </c>
      <c r="M13" s="330">
        <v>18.37</v>
      </c>
      <c r="N13" s="312"/>
      <c r="O13" s="78" t="s">
        <v>78</v>
      </c>
      <c r="P13" s="79">
        <v>1240.02</v>
      </c>
      <c r="Q13" s="283">
        <v>1189.82</v>
      </c>
      <c r="R13" s="81">
        <v>4.22</v>
      </c>
      <c r="S13" s="82">
        <v>826.31000000000006</v>
      </c>
      <c r="T13" s="283">
        <v>797.53</v>
      </c>
      <c r="U13" s="81">
        <v>3.61</v>
      </c>
      <c r="V13" s="82">
        <v>1032.96</v>
      </c>
      <c r="W13" s="283">
        <v>998.15999999999985</v>
      </c>
      <c r="X13" s="81">
        <v>3.49</v>
      </c>
      <c r="Y13" s="365"/>
      <c r="Z13" s="312"/>
      <c r="AA13" s="312" t="s">
        <v>79</v>
      </c>
      <c r="AB13" s="38">
        <v>116</v>
      </c>
      <c r="AC13" s="38">
        <v>116</v>
      </c>
      <c r="AD13" s="38">
        <v>116</v>
      </c>
      <c r="AE13" s="38">
        <v>116</v>
      </c>
      <c r="AF13" s="312"/>
      <c r="AG13" s="312"/>
      <c r="AH13" s="312"/>
      <c r="AI13" s="38"/>
      <c r="AJ13" s="312"/>
      <c r="AK13" s="312"/>
      <c r="AL13" s="390"/>
      <c r="AM13" s="390"/>
      <c r="AN13" s="390"/>
      <c r="AO13" s="390"/>
      <c r="AP13" s="390"/>
      <c r="AQ13" s="390"/>
      <c r="AR13" s="390"/>
      <c r="AS13" s="390"/>
      <c r="AT13" s="390"/>
      <c r="AU13" s="390"/>
      <c r="AV13" s="439"/>
      <c r="AW13" s="86"/>
      <c r="AX13" s="366"/>
      <c r="AY13" s="366"/>
      <c r="AZ13" s="390"/>
      <c r="BA13" s="390"/>
      <c r="BB13" s="390"/>
      <c r="BC13" s="390"/>
      <c r="BD13" s="390"/>
      <c r="BE13" s="390"/>
      <c r="BF13" s="390"/>
      <c r="BG13" s="390"/>
      <c r="BH13" s="390"/>
      <c r="BI13" s="390"/>
      <c r="BJ13" s="439"/>
      <c r="BK13" s="86"/>
      <c r="BL13" s="98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337"/>
      <c r="BZ13" s="175"/>
      <c r="CA13" s="175"/>
      <c r="CB13" s="175"/>
      <c r="CC13" s="175"/>
      <c r="CE13" s="69" t="s">
        <v>298</v>
      </c>
      <c r="CF13" s="363">
        <v>2.17</v>
      </c>
      <c r="CG13" s="364">
        <v>2.2400000000000002</v>
      </c>
      <c r="CH13" s="19">
        <v>-7.0000000000000007E-2</v>
      </c>
      <c r="CI13" s="325"/>
      <c r="CJ13" s="325"/>
      <c r="CK13" s="41" t="s">
        <v>77</v>
      </c>
      <c r="CL13" s="326">
        <v>201</v>
      </c>
      <c r="CM13" s="339">
        <v>183</v>
      </c>
      <c r="CN13" s="38">
        <v>151</v>
      </c>
      <c r="CO13" s="340">
        <v>535</v>
      </c>
      <c r="CP13" s="341">
        <v>442</v>
      </c>
      <c r="CQ13" s="46">
        <v>21.04</v>
      </c>
      <c r="CR13" s="312"/>
      <c r="CS13" s="78" t="s">
        <v>78</v>
      </c>
      <c r="CT13" s="79">
        <v>1317.18</v>
      </c>
      <c r="CU13" s="283">
        <v>1260.9999999999998</v>
      </c>
      <c r="CV13" s="81">
        <v>4.46</v>
      </c>
      <c r="CW13" s="82">
        <v>840.48</v>
      </c>
      <c r="CX13" s="283">
        <v>793.49</v>
      </c>
      <c r="CY13" s="81">
        <v>5.92</v>
      </c>
      <c r="CZ13" s="82">
        <v>1108.72</v>
      </c>
      <c r="DA13" s="283">
        <v>1061.4100000000001</v>
      </c>
      <c r="DB13" s="81">
        <v>4.46</v>
      </c>
      <c r="DC13" s="365"/>
      <c r="DD13" s="312"/>
      <c r="DE13" s="312" t="s">
        <v>79</v>
      </c>
      <c r="DF13" s="38">
        <v>116</v>
      </c>
      <c r="DG13" s="38">
        <v>116</v>
      </c>
      <c r="DH13" s="38">
        <v>116</v>
      </c>
      <c r="DI13" s="38">
        <v>116</v>
      </c>
      <c r="DJ13" s="312"/>
      <c r="DK13" s="312"/>
      <c r="DL13" s="312"/>
      <c r="DM13" s="38"/>
      <c r="DN13" s="312"/>
      <c r="DO13" s="312"/>
      <c r="DP13" s="390"/>
      <c r="DQ13" s="390"/>
      <c r="DR13" s="390"/>
      <c r="DS13" s="390"/>
      <c r="DT13" s="390"/>
      <c r="DU13" s="390"/>
      <c r="DV13" s="390"/>
      <c r="DW13" s="390"/>
      <c r="DX13" s="390"/>
      <c r="DY13" s="390"/>
      <c r="DZ13" s="439"/>
      <c r="EA13" s="86"/>
      <c r="EB13" s="366"/>
      <c r="EC13" s="366"/>
      <c r="ED13" s="390"/>
      <c r="EE13" s="390"/>
      <c r="EF13" s="390"/>
      <c r="EG13" s="390"/>
      <c r="EH13" s="390"/>
      <c r="EI13" s="390"/>
      <c r="EJ13" s="390"/>
      <c r="EK13" s="390"/>
      <c r="EL13" s="390"/>
      <c r="EM13" s="390"/>
      <c r="EN13" s="439"/>
      <c r="EO13" s="86"/>
      <c r="EP13" s="98"/>
      <c r="EQ13" s="988"/>
      <c r="ER13" s="988"/>
      <c r="ES13" s="988"/>
      <c r="ET13" s="550"/>
      <c r="EU13" s="34"/>
      <c r="EV13" s="53"/>
      <c r="EW13" s="87"/>
      <c r="EX13" s="87"/>
      <c r="EY13" s="983"/>
      <c r="EZ13" s="989"/>
      <c r="FA13" s="54"/>
      <c r="FB13" s="35"/>
      <c r="FC13" s="337"/>
      <c r="FD13" s="175"/>
      <c r="FE13" s="175"/>
      <c r="FF13" s="175"/>
      <c r="FG13" s="175"/>
      <c r="FI13" s="69" t="s">
        <v>205</v>
      </c>
      <c r="FJ13" s="363">
        <v>2.1</v>
      </c>
      <c r="FK13" s="364">
        <v>2.17</v>
      </c>
      <c r="FL13" s="324">
        <v>-7.0000000000000007E-2</v>
      </c>
      <c r="FM13" s="325"/>
      <c r="FN13" s="325"/>
      <c r="FO13" s="41" t="s">
        <v>77</v>
      </c>
      <c r="FP13" s="326">
        <v>434</v>
      </c>
      <c r="FQ13" s="339">
        <v>404</v>
      </c>
      <c r="FR13" s="38">
        <v>383</v>
      </c>
      <c r="FS13" s="340">
        <v>1221</v>
      </c>
      <c r="FT13" s="341">
        <v>1163</v>
      </c>
      <c r="FU13" s="330">
        <v>4.99</v>
      </c>
      <c r="FV13" s="312"/>
      <c r="FW13" s="78" t="s">
        <v>78</v>
      </c>
      <c r="FX13" s="79">
        <v>1272.3700000000001</v>
      </c>
      <c r="FY13" s="283">
        <v>1203.53</v>
      </c>
      <c r="FZ13" s="81">
        <v>5.72</v>
      </c>
      <c r="GA13" s="82">
        <v>805.34</v>
      </c>
      <c r="GB13" s="283">
        <v>756.41</v>
      </c>
      <c r="GC13" s="81">
        <v>6.47</v>
      </c>
      <c r="GD13" s="82">
        <v>1010.05</v>
      </c>
      <c r="GE13" s="283">
        <v>954.42</v>
      </c>
      <c r="GF13" s="81">
        <v>5.83</v>
      </c>
      <c r="GG13" s="365"/>
      <c r="GH13" s="312"/>
      <c r="GI13" s="312" t="s">
        <v>79</v>
      </c>
      <c r="GJ13" s="38">
        <v>116</v>
      </c>
      <c r="GK13" s="38">
        <v>116</v>
      </c>
      <c r="GL13" s="38">
        <v>116</v>
      </c>
      <c r="GM13" s="38">
        <v>116</v>
      </c>
      <c r="GN13" s="312"/>
      <c r="GO13" s="312"/>
      <c r="GP13" s="312"/>
      <c r="GQ13" s="38"/>
      <c r="GR13" s="312"/>
      <c r="GS13" s="312"/>
      <c r="GT13" s="390"/>
      <c r="GU13" s="390"/>
      <c r="GV13" s="390"/>
      <c r="GW13" s="390"/>
      <c r="GX13" s="390"/>
      <c r="GY13" s="390"/>
      <c r="GZ13" s="390"/>
      <c r="HA13" s="390"/>
      <c r="HB13" s="390"/>
      <c r="HC13" s="390"/>
      <c r="HD13" s="439"/>
      <c r="HE13" s="86"/>
      <c r="HF13" s="366"/>
      <c r="HG13" s="366"/>
      <c r="HH13" s="390"/>
      <c r="HI13" s="390"/>
      <c r="HJ13" s="390"/>
      <c r="HK13" s="390"/>
      <c r="HL13" s="390"/>
      <c r="HM13" s="390"/>
      <c r="HN13" s="390"/>
      <c r="HO13" s="390"/>
      <c r="HP13" s="390"/>
      <c r="HQ13" s="390"/>
      <c r="HR13" s="439"/>
      <c r="HS13" s="86"/>
      <c r="HT13" s="98"/>
      <c r="HU13" s="988"/>
      <c r="HV13" s="988"/>
      <c r="HW13" s="988"/>
      <c r="HX13" s="550"/>
      <c r="HY13" s="34"/>
      <c r="HZ13" s="53"/>
      <c r="IA13" s="87"/>
      <c r="IB13" s="87"/>
      <c r="IC13" s="983"/>
      <c r="ID13" s="989"/>
      <c r="IE13" s="54"/>
      <c r="IF13" s="35"/>
      <c r="IG13" s="337"/>
      <c r="IH13" s="175"/>
      <c r="II13" s="175"/>
      <c r="IJ13" s="175"/>
      <c r="IK13" s="175"/>
      <c r="IM13" s="69" t="s">
        <v>205</v>
      </c>
      <c r="IN13" s="363">
        <v>2.02</v>
      </c>
      <c r="IO13" s="364">
        <v>2.15</v>
      </c>
      <c r="IP13" s="324">
        <v>-0.13</v>
      </c>
      <c r="IQ13" s="325"/>
      <c r="IR13" s="325"/>
      <c r="IS13" s="41" t="s">
        <v>77</v>
      </c>
      <c r="IT13" s="326">
        <v>175</v>
      </c>
      <c r="IU13" s="339">
        <v>219</v>
      </c>
      <c r="IV13" s="38">
        <v>197</v>
      </c>
      <c r="IW13" s="340">
        <v>591</v>
      </c>
      <c r="IX13" s="341">
        <v>534</v>
      </c>
      <c r="IY13" s="330">
        <v>10.67</v>
      </c>
      <c r="IZ13" s="312"/>
      <c r="JA13" s="78" t="s">
        <v>78</v>
      </c>
      <c r="JB13" s="79">
        <v>1738.15</v>
      </c>
      <c r="JC13" s="283">
        <v>1651.91</v>
      </c>
      <c r="JD13" s="81">
        <v>5.22</v>
      </c>
      <c r="JE13" s="82">
        <v>921.34</v>
      </c>
      <c r="JF13" s="283">
        <v>843.56000000000006</v>
      </c>
      <c r="JG13" s="81">
        <v>9.2200000000000006</v>
      </c>
      <c r="JH13" s="82">
        <v>1287.78</v>
      </c>
      <c r="JI13" s="283">
        <v>1226.3799999999999</v>
      </c>
      <c r="JJ13" s="81">
        <v>5.01</v>
      </c>
      <c r="JK13" s="365"/>
      <c r="JL13" s="312"/>
      <c r="JM13" s="312" t="s">
        <v>79</v>
      </c>
      <c r="JN13" s="38">
        <v>116</v>
      </c>
      <c r="JO13" s="38">
        <v>116</v>
      </c>
      <c r="JP13" s="38">
        <v>116</v>
      </c>
      <c r="JQ13" s="38">
        <v>116</v>
      </c>
      <c r="JR13" s="312"/>
      <c r="JS13" s="312"/>
      <c r="JT13" s="312"/>
      <c r="JU13" s="38"/>
      <c r="JV13" s="312"/>
      <c r="JW13" s="312"/>
      <c r="JX13" s="390"/>
      <c r="JY13" s="390"/>
      <c r="JZ13" s="390"/>
      <c r="KA13" s="390"/>
      <c r="KB13" s="390"/>
      <c r="KC13" s="390"/>
      <c r="KD13" s="390"/>
      <c r="KE13" s="390"/>
      <c r="KF13" s="390"/>
      <c r="KG13" s="390"/>
      <c r="KH13" s="439"/>
      <c r="KI13" s="86"/>
      <c r="KJ13" s="366"/>
      <c r="KK13" s="366"/>
      <c r="KL13" s="390"/>
      <c r="KM13" s="390"/>
      <c r="KN13" s="390"/>
      <c r="KO13" s="390"/>
      <c r="KP13" s="390"/>
      <c r="KQ13" s="390"/>
      <c r="KR13" s="390"/>
      <c r="KS13" s="390"/>
      <c r="KT13" s="390"/>
      <c r="KU13" s="390"/>
      <c r="KV13" s="439"/>
      <c r="KW13" s="86"/>
      <c r="KX13" s="98"/>
      <c r="KY13" s="988"/>
      <c r="KZ13" s="988"/>
      <c r="LA13" s="988"/>
      <c r="LB13" s="550"/>
      <c r="LC13" s="34"/>
      <c r="LD13" s="53"/>
      <c r="LE13" s="87"/>
      <c r="LF13" s="87"/>
      <c r="LG13" s="983"/>
      <c r="LH13" s="989"/>
      <c r="LI13" s="54"/>
      <c r="LJ13" s="35"/>
      <c r="LK13" s="337"/>
      <c r="LL13" s="175"/>
      <c r="LM13" s="175"/>
      <c r="LN13" s="175"/>
      <c r="LO13" s="175"/>
      <c r="LQ13" s="69" t="s">
        <v>205</v>
      </c>
      <c r="LR13" s="363">
        <v>2.08</v>
      </c>
      <c r="LS13" s="555">
        <v>2.17</v>
      </c>
      <c r="LT13" s="324">
        <v>-0.09</v>
      </c>
      <c r="LU13" s="4"/>
      <c r="LV13" s="4"/>
      <c r="LW13" s="41" t="s">
        <v>77</v>
      </c>
      <c r="LX13" s="38">
        <v>3217</v>
      </c>
      <c r="LY13" s="626">
        <v>2874</v>
      </c>
      <c r="LZ13" s="651">
        <v>11.93</v>
      </c>
      <c r="MA13" s="652"/>
      <c r="MB13" s="78" t="s">
        <v>78</v>
      </c>
      <c r="MC13" s="79">
        <v>1395.77</v>
      </c>
      <c r="MD13" s="1076">
        <v>1340.74</v>
      </c>
      <c r="ME13" s="554">
        <v>4.0999999999999996</v>
      </c>
      <c r="MF13" s="79">
        <v>852.30000000000018</v>
      </c>
      <c r="MG13" s="1076">
        <v>800.18000000000006</v>
      </c>
      <c r="MH13" s="554">
        <v>6.51</v>
      </c>
      <c r="MI13" s="79">
        <v>1116.6099999999999</v>
      </c>
      <c r="MJ13" s="1076">
        <v>1070.2</v>
      </c>
      <c r="MK13" s="554">
        <v>4.34</v>
      </c>
      <c r="ML13" s="525"/>
      <c r="MM13" s="525"/>
      <c r="MN13" s="525" t="s">
        <v>79</v>
      </c>
      <c r="MO13" s="787">
        <v>116</v>
      </c>
      <c r="MP13" s="787">
        <v>116</v>
      </c>
      <c r="MQ13" s="787">
        <v>116</v>
      </c>
      <c r="MR13" s="787">
        <v>116</v>
      </c>
      <c r="MS13" s="787">
        <v>116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38" t="s">
        <v>52</v>
      </c>
      <c r="B14" s="367">
        <v>1.96</v>
      </c>
      <c r="C14" s="89">
        <v>2.0499999999999998</v>
      </c>
      <c r="D14" s="196">
        <v>-0.09</v>
      </c>
      <c r="E14" s="325"/>
      <c r="F14" s="325"/>
      <c r="G14" s="41" t="s">
        <v>80</v>
      </c>
      <c r="H14" s="326">
        <v>12466</v>
      </c>
      <c r="I14" s="339">
        <v>14487</v>
      </c>
      <c r="J14" s="38">
        <v>13533</v>
      </c>
      <c r="K14" s="340">
        <v>40486</v>
      </c>
      <c r="L14" s="341">
        <v>32761</v>
      </c>
      <c r="M14" s="330">
        <v>23.58</v>
      </c>
      <c r="N14" s="312"/>
      <c r="O14" s="92"/>
      <c r="P14" s="90"/>
      <c r="Q14" s="128"/>
      <c r="R14" s="92"/>
      <c r="S14" s="93"/>
      <c r="T14" s="241"/>
      <c r="U14" s="92"/>
      <c r="V14" s="93"/>
      <c r="W14" s="241"/>
      <c r="X14" s="92"/>
      <c r="Y14" s="92"/>
      <c r="Z14" s="342" t="s">
        <v>36</v>
      </c>
      <c r="AA14" s="342"/>
      <c r="AB14" s="17">
        <v>28463</v>
      </c>
      <c r="AC14" s="17">
        <v>28463</v>
      </c>
      <c r="AD14" s="17">
        <v>28463</v>
      </c>
      <c r="AE14" s="17">
        <v>28463</v>
      </c>
      <c r="AF14" s="312"/>
      <c r="AG14" s="312"/>
      <c r="AH14" s="312"/>
      <c r="AI14" s="312"/>
      <c r="AJ14" s="312"/>
      <c r="AK14" s="312"/>
      <c r="AL14" s="389" t="s">
        <v>81</v>
      </c>
      <c r="AM14" s="389"/>
      <c r="AN14" s="389"/>
      <c r="AO14" s="389"/>
      <c r="AP14" s="390"/>
      <c r="AQ14" s="390"/>
      <c r="AR14" s="390"/>
      <c r="AS14" s="390"/>
      <c r="AT14" s="390"/>
      <c r="AU14" s="390"/>
      <c r="AV14" s="390"/>
      <c r="AW14" s="86"/>
      <c r="AX14" s="366"/>
      <c r="AY14" s="366"/>
      <c r="AZ14" s="388" t="s">
        <v>82</v>
      </c>
      <c r="BA14" s="389"/>
      <c r="BB14" s="389"/>
      <c r="BC14" s="389"/>
      <c r="BD14" s="390"/>
      <c r="BE14" s="390"/>
      <c r="BF14" s="390"/>
      <c r="BG14" s="390"/>
      <c r="BH14" s="390"/>
      <c r="BI14" s="390"/>
      <c r="BJ14" s="390"/>
      <c r="BK14" s="86"/>
      <c r="BL14" s="98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337"/>
      <c r="BZ14" s="175"/>
      <c r="CA14" s="175"/>
      <c r="CB14" s="175"/>
      <c r="CC14" s="175"/>
      <c r="CE14" s="37" t="s">
        <v>52</v>
      </c>
      <c r="CF14" s="367">
        <v>2.1</v>
      </c>
      <c r="CG14" s="89">
        <v>2.19</v>
      </c>
      <c r="CH14" s="40">
        <v>-0.09</v>
      </c>
      <c r="CI14" s="325"/>
      <c r="CJ14" s="325"/>
      <c r="CK14" s="41" t="s">
        <v>80</v>
      </c>
      <c r="CL14" s="326">
        <v>11122</v>
      </c>
      <c r="CM14" s="339">
        <v>10703</v>
      </c>
      <c r="CN14" s="38">
        <v>10678</v>
      </c>
      <c r="CO14" s="340">
        <v>32503</v>
      </c>
      <c r="CP14" s="341">
        <v>27557</v>
      </c>
      <c r="CQ14" s="46">
        <v>17.95</v>
      </c>
      <c r="CR14" s="312"/>
      <c r="CS14" s="92"/>
      <c r="CT14" s="90"/>
      <c r="CU14" s="128"/>
      <c r="CV14" s="92"/>
      <c r="CW14" s="93"/>
      <c r="CX14" s="241"/>
      <c r="CY14" s="92"/>
      <c r="CZ14" s="93"/>
      <c r="DA14" s="241"/>
      <c r="DB14" s="92"/>
      <c r="DC14" s="92"/>
      <c r="DD14" s="342" t="s">
        <v>36</v>
      </c>
      <c r="DE14" s="342"/>
      <c r="DF14" s="17">
        <v>28463</v>
      </c>
      <c r="DG14" s="17">
        <v>28463</v>
      </c>
      <c r="DH14" s="17">
        <v>28463</v>
      </c>
      <c r="DI14" s="17">
        <v>28463</v>
      </c>
      <c r="DJ14" s="312"/>
      <c r="DK14" s="312"/>
      <c r="DL14" s="312"/>
      <c r="DM14" s="312"/>
      <c r="DN14" s="312"/>
      <c r="DO14" s="312"/>
      <c r="DP14" s="389" t="s">
        <v>81</v>
      </c>
      <c r="DQ14" s="389"/>
      <c r="DR14" s="389"/>
      <c r="DS14" s="389"/>
      <c r="DT14" s="390"/>
      <c r="DU14" s="390"/>
      <c r="DV14" s="390"/>
      <c r="DW14" s="390"/>
      <c r="DX14" s="390"/>
      <c r="DY14" s="390"/>
      <c r="DZ14" s="390"/>
      <c r="EA14" s="86"/>
      <c r="EB14" s="366"/>
      <c r="EC14" s="366"/>
      <c r="ED14" s="388" t="s">
        <v>82</v>
      </c>
      <c r="EE14" s="389"/>
      <c r="EF14" s="389"/>
      <c r="EG14" s="389"/>
      <c r="EH14" s="390"/>
      <c r="EI14" s="390"/>
      <c r="EJ14" s="390"/>
      <c r="EK14" s="390"/>
      <c r="EL14" s="390"/>
      <c r="EM14" s="390"/>
      <c r="EN14" s="390"/>
      <c r="EO14" s="86"/>
      <c r="EP14" s="98"/>
      <c r="EQ14" s="918"/>
      <c r="ER14" s="918"/>
      <c r="ES14" s="918"/>
      <c r="ET14" s="530"/>
      <c r="EU14" s="53"/>
      <c r="EV14" s="53"/>
      <c r="EW14" s="87"/>
      <c r="EX14" s="100"/>
      <c r="EY14" s="983"/>
      <c r="EZ14" s="989"/>
      <c r="FA14" s="54"/>
      <c r="FB14" s="35"/>
      <c r="FC14" s="337"/>
      <c r="FD14" s="175"/>
      <c r="FE14" s="175"/>
      <c r="FF14" s="175"/>
      <c r="FG14" s="175"/>
      <c r="FI14" s="37" t="s">
        <v>52</v>
      </c>
      <c r="FJ14" s="367">
        <v>2.04</v>
      </c>
      <c r="FK14" s="89">
        <v>2.11</v>
      </c>
      <c r="FL14" s="196">
        <v>-7.0000000000000007E-2</v>
      </c>
      <c r="FM14" s="325"/>
      <c r="FN14" s="325"/>
      <c r="FO14" s="41" t="s">
        <v>80</v>
      </c>
      <c r="FP14" s="326">
        <v>11351</v>
      </c>
      <c r="FQ14" s="339">
        <v>12315</v>
      </c>
      <c r="FR14" s="38">
        <v>10029</v>
      </c>
      <c r="FS14" s="340">
        <v>33695</v>
      </c>
      <c r="FT14" s="341">
        <v>23051</v>
      </c>
      <c r="FU14" s="330">
        <v>46.18</v>
      </c>
      <c r="FV14" s="312"/>
      <c r="FW14" s="92"/>
      <c r="FX14" s="90"/>
      <c r="FY14" s="128"/>
      <c r="FZ14" s="92"/>
      <c r="GA14" s="93"/>
      <c r="GB14" s="241"/>
      <c r="GC14" s="92"/>
      <c r="GD14" s="93"/>
      <c r="GE14" s="241"/>
      <c r="GF14" s="92"/>
      <c r="GG14" s="92"/>
      <c r="GH14" s="342" t="s">
        <v>36</v>
      </c>
      <c r="GI14" s="342"/>
      <c r="GJ14" s="17">
        <v>28463</v>
      </c>
      <c r="GK14" s="17">
        <v>28463</v>
      </c>
      <c r="GL14" s="17">
        <v>28463</v>
      </c>
      <c r="GM14" s="17">
        <v>28463</v>
      </c>
      <c r="GN14" s="312"/>
      <c r="GO14" s="312"/>
      <c r="GP14" s="312"/>
      <c r="GQ14" s="312"/>
      <c r="GR14" s="312"/>
      <c r="GS14" s="312"/>
      <c r="GT14" s="389" t="s">
        <v>81</v>
      </c>
      <c r="GU14" s="389"/>
      <c r="GV14" s="389"/>
      <c r="GW14" s="389"/>
      <c r="GX14" s="390"/>
      <c r="GY14" s="390"/>
      <c r="GZ14" s="390"/>
      <c r="HA14" s="390"/>
      <c r="HB14" s="390"/>
      <c r="HC14" s="390"/>
      <c r="HD14" s="390"/>
      <c r="HE14" s="86"/>
      <c r="HF14" s="366"/>
      <c r="HG14" s="366"/>
      <c r="HH14" s="388" t="s">
        <v>82</v>
      </c>
      <c r="HI14" s="389"/>
      <c r="HJ14" s="389"/>
      <c r="HK14" s="389"/>
      <c r="HL14" s="390"/>
      <c r="HM14" s="390"/>
      <c r="HN14" s="390"/>
      <c r="HO14" s="390"/>
      <c r="HP14" s="390"/>
      <c r="HQ14" s="390"/>
      <c r="HR14" s="390"/>
      <c r="HS14" s="86"/>
      <c r="HT14" s="98"/>
      <c r="HU14" s="918"/>
      <c r="HV14" s="918"/>
      <c r="HW14" s="918"/>
      <c r="HX14" s="530"/>
      <c r="HY14" s="53"/>
      <c r="HZ14" s="53"/>
      <c r="IA14" s="87"/>
      <c r="IB14" s="100"/>
      <c r="IC14" s="983"/>
      <c r="ID14" s="989"/>
      <c r="IE14" s="54"/>
      <c r="IF14" s="35"/>
      <c r="IG14" s="337"/>
      <c r="IH14" s="175"/>
      <c r="II14" s="175"/>
      <c r="IJ14" s="175"/>
      <c r="IK14" s="175"/>
      <c r="IM14" s="37" t="s">
        <v>52</v>
      </c>
      <c r="IN14" s="367">
        <v>1.99</v>
      </c>
      <c r="IO14" s="89">
        <v>2.13</v>
      </c>
      <c r="IP14" s="196">
        <v>-0.14000000000000001</v>
      </c>
      <c r="IQ14" s="325"/>
      <c r="IR14" s="325"/>
      <c r="IS14" s="41" t="s">
        <v>80</v>
      </c>
      <c r="IT14" s="326">
        <v>15240</v>
      </c>
      <c r="IU14" s="339">
        <v>17730</v>
      </c>
      <c r="IV14" s="38">
        <v>18217</v>
      </c>
      <c r="IW14" s="340">
        <v>51187</v>
      </c>
      <c r="IX14" s="341">
        <v>38007</v>
      </c>
      <c r="IY14" s="330">
        <v>34.68</v>
      </c>
      <c r="IZ14" s="312"/>
      <c r="JA14" s="92"/>
      <c r="JB14" s="90"/>
      <c r="JC14" s="128"/>
      <c r="JD14" s="92"/>
      <c r="JE14" s="93"/>
      <c r="JF14" s="241"/>
      <c r="JG14" s="92"/>
      <c r="JH14" s="93"/>
      <c r="JI14" s="241"/>
      <c r="JJ14" s="92"/>
      <c r="JK14" s="92"/>
      <c r="JL14" s="342" t="s">
        <v>36</v>
      </c>
      <c r="JM14" s="342"/>
      <c r="JN14" s="17">
        <v>28463</v>
      </c>
      <c r="JO14" s="17">
        <v>28463</v>
      </c>
      <c r="JP14" s="17">
        <v>28463</v>
      </c>
      <c r="JQ14" s="17">
        <v>28463</v>
      </c>
      <c r="JR14" s="312"/>
      <c r="JS14" s="312"/>
      <c r="JT14" s="312"/>
      <c r="JU14" s="312"/>
      <c r="JV14" s="312"/>
      <c r="JW14" s="312"/>
      <c r="JX14" s="389" t="s">
        <v>81</v>
      </c>
      <c r="JY14" s="389"/>
      <c r="JZ14" s="389"/>
      <c r="KA14" s="389"/>
      <c r="KB14" s="390"/>
      <c r="KC14" s="390"/>
      <c r="KD14" s="390"/>
      <c r="KE14" s="390"/>
      <c r="KF14" s="390"/>
      <c r="KG14" s="390"/>
      <c r="KH14" s="390"/>
      <c r="KI14" s="86"/>
      <c r="KJ14" s="366"/>
      <c r="KK14" s="366"/>
      <c r="KL14" s="388" t="s">
        <v>82</v>
      </c>
      <c r="KM14" s="389"/>
      <c r="KN14" s="389"/>
      <c r="KO14" s="389"/>
      <c r="KP14" s="390"/>
      <c r="KQ14" s="390"/>
      <c r="KR14" s="390"/>
      <c r="KS14" s="390"/>
      <c r="KT14" s="390"/>
      <c r="KU14" s="390"/>
      <c r="KV14" s="390"/>
      <c r="KW14" s="86"/>
      <c r="KX14" s="98"/>
      <c r="KY14" s="918"/>
      <c r="KZ14" s="918"/>
      <c r="LA14" s="918"/>
      <c r="LB14" s="530"/>
      <c r="LC14" s="53"/>
      <c r="LD14" s="53"/>
      <c r="LE14" s="87"/>
      <c r="LF14" s="100"/>
      <c r="LG14" s="983"/>
      <c r="LH14" s="989"/>
      <c r="LI14" s="54"/>
      <c r="LJ14" s="35"/>
      <c r="LK14" s="337"/>
      <c r="LL14" s="175"/>
      <c r="LM14" s="175"/>
      <c r="LN14" s="175"/>
      <c r="LO14" s="175"/>
      <c r="LQ14" s="37" t="s">
        <v>52</v>
      </c>
      <c r="LR14" s="367">
        <v>2.0299999999999998</v>
      </c>
      <c r="LS14" s="89">
        <v>2.13</v>
      </c>
      <c r="LT14" s="196">
        <v>-0.1</v>
      </c>
      <c r="LU14" s="4"/>
      <c r="LV14" s="4"/>
      <c r="LW14" s="41" t="s">
        <v>80</v>
      </c>
      <c r="LX14" s="38">
        <v>157871</v>
      </c>
      <c r="LY14" s="626">
        <v>121376</v>
      </c>
      <c r="LZ14" s="651">
        <v>30.07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28463</v>
      </c>
      <c r="MP14" s="787">
        <v>28463</v>
      </c>
      <c r="MQ14" s="787">
        <v>28463</v>
      </c>
      <c r="MR14" s="787">
        <v>28463</v>
      </c>
      <c r="MS14" s="787">
        <v>28463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362" t="s">
        <v>32</v>
      </c>
      <c r="B15" s="197">
        <v>2.33</v>
      </c>
      <c r="C15" s="102">
        <v>2.4700000000000002</v>
      </c>
      <c r="D15" s="198">
        <v>-0.14000000000000001</v>
      </c>
      <c r="E15" s="325"/>
      <c r="F15" s="325"/>
      <c r="G15" s="41" t="s">
        <v>83</v>
      </c>
      <c r="H15" s="326">
        <v>1146</v>
      </c>
      <c r="I15" s="339">
        <v>837</v>
      </c>
      <c r="J15" s="38">
        <v>824</v>
      </c>
      <c r="K15" s="340">
        <v>2807</v>
      </c>
      <c r="L15" s="341">
        <v>2372</v>
      </c>
      <c r="M15" s="330">
        <v>18.34</v>
      </c>
      <c r="N15" s="31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220" t="s">
        <v>15</v>
      </c>
      <c r="Y15" s="220"/>
      <c r="Z15" s="312"/>
      <c r="AA15" s="312" t="s">
        <v>35</v>
      </c>
      <c r="AB15" s="38">
        <v>675</v>
      </c>
      <c r="AC15" s="38">
        <v>675</v>
      </c>
      <c r="AD15" s="38">
        <v>675</v>
      </c>
      <c r="AE15" s="38">
        <v>675</v>
      </c>
      <c r="AF15" s="312"/>
      <c r="AG15" s="312"/>
      <c r="AH15" s="312"/>
      <c r="AI15" s="312"/>
      <c r="AJ15" s="312"/>
      <c r="AK15" s="312"/>
      <c r="AL15" s="632" t="s">
        <v>85</v>
      </c>
      <c r="AM15" s="1147" t="s">
        <v>19</v>
      </c>
      <c r="AN15" s="1148"/>
      <c r="AO15" s="1148"/>
      <c r="AP15" s="1148"/>
      <c r="AQ15" s="1148"/>
      <c r="AR15" s="1148"/>
      <c r="AS15" s="1148"/>
      <c r="AT15" s="1148"/>
      <c r="AU15" s="1149"/>
      <c r="AV15" s="441" t="s">
        <v>20</v>
      </c>
      <c r="AW15" s="488" t="s">
        <v>31</v>
      </c>
      <c r="AX15" s="366"/>
      <c r="AY15" s="366"/>
      <c r="AZ15" s="440" t="s">
        <v>85</v>
      </c>
      <c r="BA15" s="1147" t="s">
        <v>19</v>
      </c>
      <c r="BB15" s="1148"/>
      <c r="BC15" s="1148"/>
      <c r="BD15" s="1148"/>
      <c r="BE15" s="1148"/>
      <c r="BF15" s="1148"/>
      <c r="BG15" s="1148"/>
      <c r="BH15" s="1148"/>
      <c r="BI15" s="1149"/>
      <c r="BJ15" s="441" t="s">
        <v>20</v>
      </c>
      <c r="BK15" s="488" t="s">
        <v>31</v>
      </c>
      <c r="BL15" s="176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337"/>
      <c r="BZ15" s="175"/>
      <c r="CA15" s="175"/>
      <c r="CB15" s="175"/>
      <c r="CC15" s="175"/>
      <c r="CE15" s="71" t="s">
        <v>32</v>
      </c>
      <c r="CF15" s="197">
        <v>2.71</v>
      </c>
      <c r="CG15" s="102">
        <v>2.65</v>
      </c>
      <c r="CH15" s="74">
        <v>0.06</v>
      </c>
      <c r="CI15" s="325"/>
      <c r="CJ15" s="325"/>
      <c r="CK15" s="41" t="s">
        <v>83</v>
      </c>
      <c r="CL15" s="326">
        <v>2097</v>
      </c>
      <c r="CM15" s="339">
        <v>1637</v>
      </c>
      <c r="CN15" s="38">
        <v>1464</v>
      </c>
      <c r="CO15" s="340">
        <v>5198</v>
      </c>
      <c r="CP15" s="341">
        <v>4494</v>
      </c>
      <c r="CQ15" s="46">
        <v>15.67</v>
      </c>
      <c r="CR15" s="31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5"/>
      <c r="DC15" s="220"/>
      <c r="DD15" s="312"/>
      <c r="DE15" s="312" t="s">
        <v>35</v>
      </c>
      <c r="DF15" s="38">
        <v>675</v>
      </c>
      <c r="DG15" s="38">
        <v>675</v>
      </c>
      <c r="DH15" s="38">
        <v>675</v>
      </c>
      <c r="DI15" s="38">
        <v>675</v>
      </c>
      <c r="DJ15" s="312"/>
      <c r="DK15" s="312"/>
      <c r="DL15" s="312"/>
      <c r="DM15" s="312"/>
      <c r="DN15" s="312"/>
      <c r="DO15" s="312"/>
      <c r="DP15" s="632" t="s">
        <v>85</v>
      </c>
      <c r="DQ15" s="1147" t="s">
        <v>19</v>
      </c>
      <c r="DR15" s="1148"/>
      <c r="DS15" s="1148"/>
      <c r="DT15" s="1148"/>
      <c r="DU15" s="1148"/>
      <c r="DV15" s="1148"/>
      <c r="DW15" s="1148"/>
      <c r="DX15" s="1148"/>
      <c r="DY15" s="1149"/>
      <c r="DZ15" s="441" t="s">
        <v>20</v>
      </c>
      <c r="EA15" s="488" t="s">
        <v>31</v>
      </c>
      <c r="EB15" s="366"/>
      <c r="EC15" s="366"/>
      <c r="ED15" s="440" t="s">
        <v>85</v>
      </c>
      <c r="EE15" s="1147" t="s">
        <v>19</v>
      </c>
      <c r="EF15" s="1148"/>
      <c r="EG15" s="1148"/>
      <c r="EH15" s="1148"/>
      <c r="EI15" s="1148"/>
      <c r="EJ15" s="1148"/>
      <c r="EK15" s="1148"/>
      <c r="EL15" s="1148"/>
      <c r="EM15" s="1149"/>
      <c r="EN15" s="441" t="s">
        <v>20</v>
      </c>
      <c r="EO15" s="488" t="s">
        <v>31</v>
      </c>
      <c r="EP15" s="176"/>
      <c r="EQ15" s="918"/>
      <c r="ER15" s="918"/>
      <c r="ES15" s="918"/>
      <c r="ET15" s="530"/>
      <c r="EU15" s="53"/>
      <c r="EV15" s="53"/>
      <c r="EW15" s="87"/>
      <c r="EX15" s="100"/>
      <c r="EY15" s="983"/>
      <c r="EZ15" s="989"/>
      <c r="FA15" s="54"/>
      <c r="FB15" s="35"/>
      <c r="FC15" s="337"/>
      <c r="FD15" s="175"/>
      <c r="FE15" s="175"/>
      <c r="FF15" s="175"/>
      <c r="FG15" s="175"/>
      <c r="FI15" s="71" t="s">
        <v>32</v>
      </c>
      <c r="FJ15" s="197">
        <v>2.63</v>
      </c>
      <c r="FK15" s="102">
        <v>2.72</v>
      </c>
      <c r="FL15" s="198">
        <v>-0.09</v>
      </c>
      <c r="FM15" s="325"/>
      <c r="FN15" s="325"/>
      <c r="FO15" s="41" t="s">
        <v>83</v>
      </c>
      <c r="FP15" s="326">
        <v>1685</v>
      </c>
      <c r="FQ15" s="339">
        <v>1819</v>
      </c>
      <c r="FR15" s="38">
        <v>1601</v>
      </c>
      <c r="FS15" s="340">
        <v>5105</v>
      </c>
      <c r="FT15" s="341">
        <v>5263</v>
      </c>
      <c r="FU15" s="330">
        <v>-3</v>
      </c>
      <c r="FV15" s="31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220"/>
      <c r="GH15" s="312"/>
      <c r="GI15" s="312" t="s">
        <v>35</v>
      </c>
      <c r="GJ15" s="38">
        <v>675</v>
      </c>
      <c r="GK15" s="38">
        <v>675</v>
      </c>
      <c r="GL15" s="38">
        <v>675</v>
      </c>
      <c r="GM15" s="38">
        <v>675</v>
      </c>
      <c r="GN15" s="312"/>
      <c r="GO15" s="312"/>
      <c r="GP15" s="312"/>
      <c r="GQ15" s="312"/>
      <c r="GR15" s="312"/>
      <c r="GS15" s="312"/>
      <c r="GT15" s="632" t="s">
        <v>85</v>
      </c>
      <c r="GU15" s="1147" t="s">
        <v>19</v>
      </c>
      <c r="GV15" s="1148"/>
      <c r="GW15" s="1148"/>
      <c r="GX15" s="1148"/>
      <c r="GY15" s="1148"/>
      <c r="GZ15" s="1148"/>
      <c r="HA15" s="1148"/>
      <c r="HB15" s="1148"/>
      <c r="HC15" s="1149"/>
      <c r="HD15" s="441" t="s">
        <v>20</v>
      </c>
      <c r="HE15" s="488" t="s">
        <v>31</v>
      </c>
      <c r="HF15" s="366"/>
      <c r="HG15" s="366"/>
      <c r="HH15" s="440" t="s">
        <v>85</v>
      </c>
      <c r="HI15" s="1147" t="s">
        <v>19</v>
      </c>
      <c r="HJ15" s="1148"/>
      <c r="HK15" s="1148"/>
      <c r="HL15" s="1148"/>
      <c r="HM15" s="1148"/>
      <c r="HN15" s="1148"/>
      <c r="HO15" s="1148"/>
      <c r="HP15" s="1148"/>
      <c r="HQ15" s="1149"/>
      <c r="HR15" s="441" t="s">
        <v>20</v>
      </c>
      <c r="HS15" s="488" t="s">
        <v>31</v>
      </c>
      <c r="HT15" s="176"/>
      <c r="HU15" s="918"/>
      <c r="HV15" s="918"/>
      <c r="HW15" s="918"/>
      <c r="HX15" s="530"/>
      <c r="HY15" s="53"/>
      <c r="HZ15" s="53"/>
      <c r="IA15" s="87"/>
      <c r="IB15" s="100"/>
      <c r="IC15" s="983"/>
      <c r="ID15" s="989"/>
      <c r="IE15" s="54"/>
      <c r="IF15" s="35"/>
      <c r="IG15" s="337"/>
      <c r="IH15" s="175"/>
      <c r="II15" s="175"/>
      <c r="IJ15" s="175"/>
      <c r="IK15" s="175"/>
      <c r="IM15" s="71" t="s">
        <v>32</v>
      </c>
      <c r="IN15" s="197">
        <v>2.34</v>
      </c>
      <c r="IO15" s="102">
        <v>2.2599999999999998</v>
      </c>
      <c r="IP15" s="198">
        <v>0.08</v>
      </c>
      <c r="IQ15" s="325"/>
      <c r="IR15" s="325"/>
      <c r="IS15" s="41" t="s">
        <v>83</v>
      </c>
      <c r="IT15" s="326">
        <v>2639</v>
      </c>
      <c r="IU15" s="339">
        <v>2624</v>
      </c>
      <c r="IV15" s="38">
        <v>3598</v>
      </c>
      <c r="IW15" s="340">
        <v>8861</v>
      </c>
      <c r="IX15" s="341">
        <v>7616</v>
      </c>
      <c r="IY15" s="330">
        <v>16.350000000000001</v>
      </c>
      <c r="IZ15" s="31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220"/>
      <c r="JL15" s="312"/>
      <c r="JM15" s="312" t="s">
        <v>35</v>
      </c>
      <c r="JN15" s="38">
        <v>675</v>
      </c>
      <c r="JO15" s="38">
        <v>675</v>
      </c>
      <c r="JP15" s="38">
        <v>675</v>
      </c>
      <c r="JQ15" s="38">
        <v>675</v>
      </c>
      <c r="JR15" s="312"/>
      <c r="JS15" s="312"/>
      <c r="JT15" s="312"/>
      <c r="JU15" s="312"/>
      <c r="JV15" s="312"/>
      <c r="JW15" s="312"/>
      <c r="JX15" s="632" t="s">
        <v>85</v>
      </c>
      <c r="JY15" s="1147" t="s">
        <v>19</v>
      </c>
      <c r="JZ15" s="1148"/>
      <c r="KA15" s="1148"/>
      <c r="KB15" s="1148"/>
      <c r="KC15" s="1148"/>
      <c r="KD15" s="1148"/>
      <c r="KE15" s="1148"/>
      <c r="KF15" s="1148"/>
      <c r="KG15" s="1149"/>
      <c r="KH15" s="441" t="s">
        <v>20</v>
      </c>
      <c r="KI15" s="488" t="s">
        <v>31</v>
      </c>
      <c r="KJ15" s="366"/>
      <c r="KK15" s="366"/>
      <c r="KL15" s="440" t="s">
        <v>85</v>
      </c>
      <c r="KM15" s="1147" t="s">
        <v>19</v>
      </c>
      <c r="KN15" s="1148"/>
      <c r="KO15" s="1148"/>
      <c r="KP15" s="1148"/>
      <c r="KQ15" s="1148"/>
      <c r="KR15" s="1148"/>
      <c r="KS15" s="1148"/>
      <c r="KT15" s="1148"/>
      <c r="KU15" s="1149"/>
      <c r="KV15" s="441" t="s">
        <v>20</v>
      </c>
      <c r="KW15" s="488" t="s">
        <v>31</v>
      </c>
      <c r="KX15" s="176"/>
      <c r="KY15" s="918"/>
      <c r="KZ15" s="918"/>
      <c r="LA15" s="918"/>
      <c r="LB15" s="530"/>
      <c r="LC15" s="53"/>
      <c r="LD15" s="53"/>
      <c r="LE15" s="87"/>
      <c r="LF15" s="100"/>
      <c r="LG15" s="983"/>
      <c r="LH15" s="989"/>
      <c r="LI15" s="54"/>
      <c r="LJ15" s="35"/>
      <c r="LK15" s="337"/>
      <c r="LL15" s="175"/>
      <c r="LM15" s="175"/>
      <c r="LN15" s="175"/>
      <c r="LO15" s="175"/>
      <c r="LQ15" s="71" t="s">
        <v>32</v>
      </c>
      <c r="LR15" s="197">
        <v>2.4900000000000002</v>
      </c>
      <c r="LS15" s="102">
        <v>2.5099999999999998</v>
      </c>
      <c r="LT15" s="198">
        <v>-0.02</v>
      </c>
      <c r="LU15" s="4"/>
      <c r="LV15" s="4"/>
      <c r="LW15" s="41" t="s">
        <v>83</v>
      </c>
      <c r="LX15" s="38">
        <v>21971</v>
      </c>
      <c r="LY15" s="626">
        <v>19745</v>
      </c>
      <c r="LZ15" s="651">
        <v>11.27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675</v>
      </c>
      <c r="MP15" s="787">
        <v>675</v>
      </c>
      <c r="MQ15" s="787">
        <v>675</v>
      </c>
      <c r="MR15" s="787">
        <v>675</v>
      </c>
      <c r="MS15" s="787">
        <v>675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368" t="s">
        <v>86</v>
      </c>
      <c r="B16" s="369"/>
      <c r="C16" s="201"/>
      <c r="D16" s="196"/>
      <c r="E16" s="325"/>
      <c r="F16" s="325"/>
      <c r="G16" s="41" t="s">
        <v>87</v>
      </c>
      <c r="H16" s="326">
        <v>16902</v>
      </c>
      <c r="I16" s="339">
        <v>17397</v>
      </c>
      <c r="J16" s="38">
        <v>16422</v>
      </c>
      <c r="K16" s="340">
        <v>50721</v>
      </c>
      <c r="L16" s="341">
        <v>47667</v>
      </c>
      <c r="M16" s="330">
        <v>6.41</v>
      </c>
      <c r="N16" s="31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1122" t="s">
        <v>21</v>
      </c>
      <c r="W16" s="1096"/>
      <c r="X16" s="1097"/>
      <c r="Y16" s="331"/>
      <c r="Z16" s="312"/>
      <c r="AA16" s="312" t="s">
        <v>49</v>
      </c>
      <c r="AB16" s="38">
        <v>9344</v>
      </c>
      <c r="AC16" s="38">
        <v>9344</v>
      </c>
      <c r="AD16" s="38">
        <v>9344</v>
      </c>
      <c r="AE16" s="38">
        <v>9344</v>
      </c>
      <c r="AF16" s="312"/>
      <c r="AG16" s="312"/>
      <c r="AH16" s="312"/>
      <c r="AI16" s="312"/>
      <c r="AJ16" s="312"/>
      <c r="AK16" s="312"/>
      <c r="AL16" s="443"/>
      <c r="AM16" s="489" t="s">
        <v>37</v>
      </c>
      <c r="AN16" s="490" t="s">
        <v>38</v>
      </c>
      <c r="AO16" s="493" t="s">
        <v>39</v>
      </c>
      <c r="AP16" s="494" t="s">
        <v>40</v>
      </c>
      <c r="AQ16" s="490" t="s">
        <v>41</v>
      </c>
      <c r="AR16" s="490" t="s">
        <v>42</v>
      </c>
      <c r="AS16" s="490" t="s">
        <v>43</v>
      </c>
      <c r="AT16" s="490" t="s">
        <v>44</v>
      </c>
      <c r="AU16" s="448" t="s">
        <v>45</v>
      </c>
      <c r="AV16" s="491"/>
      <c r="AW16" s="498"/>
      <c r="AX16" s="366"/>
      <c r="AY16" s="366"/>
      <c r="AZ16" s="443"/>
      <c r="BA16" s="489" t="s">
        <v>37</v>
      </c>
      <c r="BB16" s="490" t="s">
        <v>38</v>
      </c>
      <c r="BC16" s="493" t="s">
        <v>39</v>
      </c>
      <c r="BD16" s="494" t="s">
        <v>40</v>
      </c>
      <c r="BE16" s="490" t="s">
        <v>41</v>
      </c>
      <c r="BF16" s="490" t="s">
        <v>42</v>
      </c>
      <c r="BG16" s="490" t="s">
        <v>43</v>
      </c>
      <c r="BH16" s="495" t="s">
        <v>44</v>
      </c>
      <c r="BI16" s="634" t="s">
        <v>45</v>
      </c>
      <c r="BJ16" s="491"/>
      <c r="BK16" s="498"/>
      <c r="BL16" s="181"/>
      <c r="BM16" s="918"/>
      <c r="BN16" s="918"/>
      <c r="BO16" s="918"/>
      <c r="BP16" s="550"/>
      <c r="BQ16" s="53"/>
      <c r="BR16" s="53"/>
      <c r="BS16" s="53"/>
      <c r="BT16" s="175"/>
      <c r="BU16" s="983"/>
      <c r="BV16" s="980"/>
      <c r="BW16" s="54"/>
      <c r="BX16" s="35"/>
      <c r="BY16" s="337"/>
      <c r="BZ16" s="175"/>
      <c r="CA16" s="175"/>
      <c r="CB16" s="175"/>
      <c r="CC16" s="175"/>
      <c r="CE16" s="104" t="s">
        <v>86</v>
      </c>
      <c r="CF16" s="369"/>
      <c r="CG16" s="201"/>
      <c r="CH16" s="40"/>
      <c r="CI16" s="325"/>
      <c r="CJ16" s="325"/>
      <c r="CK16" s="41" t="s">
        <v>87</v>
      </c>
      <c r="CL16" s="326">
        <v>6057</v>
      </c>
      <c r="CM16" s="339">
        <v>5816</v>
      </c>
      <c r="CN16" s="38">
        <v>4676</v>
      </c>
      <c r="CO16" s="340">
        <v>16549</v>
      </c>
      <c r="CP16" s="341">
        <v>14589</v>
      </c>
      <c r="CQ16" s="46">
        <v>13.43</v>
      </c>
      <c r="CR16" s="31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331"/>
      <c r="DD16" s="312"/>
      <c r="DE16" s="312" t="s">
        <v>49</v>
      </c>
      <c r="DF16" s="38">
        <v>9344</v>
      </c>
      <c r="DG16" s="38">
        <v>9344</v>
      </c>
      <c r="DH16" s="38">
        <v>9344</v>
      </c>
      <c r="DI16" s="38">
        <v>9344</v>
      </c>
      <c r="DJ16" s="312"/>
      <c r="DK16" s="312"/>
      <c r="DL16" s="312"/>
      <c r="DM16" s="312"/>
      <c r="DN16" s="312"/>
      <c r="DO16" s="312"/>
      <c r="DP16" s="443"/>
      <c r="DQ16" s="489" t="s">
        <v>37</v>
      </c>
      <c r="DR16" s="490" t="s">
        <v>38</v>
      </c>
      <c r="DS16" s="493" t="s">
        <v>39</v>
      </c>
      <c r="DT16" s="494" t="s">
        <v>40</v>
      </c>
      <c r="DU16" s="490" t="s">
        <v>41</v>
      </c>
      <c r="DV16" s="490" t="s">
        <v>42</v>
      </c>
      <c r="DW16" s="490" t="s">
        <v>43</v>
      </c>
      <c r="DX16" s="490" t="s">
        <v>44</v>
      </c>
      <c r="DY16" s="448" t="s">
        <v>45</v>
      </c>
      <c r="DZ16" s="491"/>
      <c r="EA16" s="498"/>
      <c r="EB16" s="366"/>
      <c r="EC16" s="366"/>
      <c r="ED16" s="443"/>
      <c r="EE16" s="489" t="s">
        <v>37</v>
      </c>
      <c r="EF16" s="490" t="s">
        <v>38</v>
      </c>
      <c r="EG16" s="493" t="s">
        <v>39</v>
      </c>
      <c r="EH16" s="494" t="s">
        <v>40</v>
      </c>
      <c r="EI16" s="490" t="s">
        <v>41</v>
      </c>
      <c r="EJ16" s="490" t="s">
        <v>42</v>
      </c>
      <c r="EK16" s="490" t="s">
        <v>43</v>
      </c>
      <c r="EL16" s="495" t="s">
        <v>44</v>
      </c>
      <c r="EM16" s="634" t="s">
        <v>45</v>
      </c>
      <c r="EN16" s="491"/>
      <c r="EO16" s="498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37"/>
      <c r="FD16" s="175"/>
      <c r="FE16" s="175"/>
      <c r="FF16" s="175"/>
      <c r="FG16" s="175"/>
      <c r="FI16" s="104" t="s">
        <v>86</v>
      </c>
      <c r="FJ16" s="369"/>
      <c r="FK16" s="201"/>
      <c r="FL16" s="196"/>
      <c r="FM16" s="325"/>
      <c r="FN16" s="325"/>
      <c r="FO16" s="41" t="s">
        <v>87</v>
      </c>
      <c r="FP16" s="326">
        <v>8071</v>
      </c>
      <c r="FQ16" s="339">
        <v>8917</v>
      </c>
      <c r="FR16" s="38">
        <v>7953</v>
      </c>
      <c r="FS16" s="340">
        <v>24941</v>
      </c>
      <c r="FT16" s="341">
        <v>21702</v>
      </c>
      <c r="FU16" s="330">
        <v>14.92</v>
      </c>
      <c r="FV16" s="31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1122" t="s">
        <v>21</v>
      </c>
      <c r="GE16" s="1096"/>
      <c r="GF16" s="1097"/>
      <c r="GG16" s="331"/>
      <c r="GH16" s="312"/>
      <c r="GI16" s="312" t="s">
        <v>49</v>
      </c>
      <c r="GJ16" s="38">
        <v>9344</v>
      </c>
      <c r="GK16" s="38">
        <v>9344</v>
      </c>
      <c r="GL16" s="38">
        <v>9344</v>
      </c>
      <c r="GM16" s="38">
        <v>9344</v>
      </c>
      <c r="GN16" s="312"/>
      <c r="GO16" s="312"/>
      <c r="GP16" s="312"/>
      <c r="GQ16" s="312"/>
      <c r="GR16" s="312"/>
      <c r="GS16" s="312"/>
      <c r="GT16" s="443"/>
      <c r="GU16" s="489" t="s">
        <v>37</v>
      </c>
      <c r="GV16" s="490" t="s">
        <v>38</v>
      </c>
      <c r="GW16" s="493" t="s">
        <v>39</v>
      </c>
      <c r="GX16" s="494" t="s">
        <v>40</v>
      </c>
      <c r="GY16" s="490" t="s">
        <v>41</v>
      </c>
      <c r="GZ16" s="490" t="s">
        <v>42</v>
      </c>
      <c r="HA16" s="490" t="s">
        <v>43</v>
      </c>
      <c r="HB16" s="490" t="s">
        <v>44</v>
      </c>
      <c r="HC16" s="448" t="s">
        <v>45</v>
      </c>
      <c r="HD16" s="491"/>
      <c r="HE16" s="498"/>
      <c r="HF16" s="366"/>
      <c r="HG16" s="366"/>
      <c r="HH16" s="443"/>
      <c r="HI16" s="489" t="s">
        <v>37</v>
      </c>
      <c r="HJ16" s="490" t="s">
        <v>38</v>
      </c>
      <c r="HK16" s="493" t="s">
        <v>39</v>
      </c>
      <c r="HL16" s="494" t="s">
        <v>40</v>
      </c>
      <c r="HM16" s="490" t="s">
        <v>41</v>
      </c>
      <c r="HN16" s="490" t="s">
        <v>42</v>
      </c>
      <c r="HO16" s="490" t="s">
        <v>43</v>
      </c>
      <c r="HP16" s="495" t="s">
        <v>44</v>
      </c>
      <c r="HQ16" s="634" t="s">
        <v>45</v>
      </c>
      <c r="HR16" s="491"/>
      <c r="HS16" s="498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37"/>
      <c r="IH16" s="175"/>
      <c r="II16" s="175"/>
      <c r="IJ16" s="175"/>
      <c r="IK16" s="175"/>
      <c r="IM16" s="104" t="s">
        <v>86</v>
      </c>
      <c r="IN16" s="369"/>
      <c r="IO16" s="201"/>
      <c r="IP16" s="196"/>
      <c r="IQ16" s="325"/>
      <c r="IR16" s="325"/>
      <c r="IS16" s="41" t="s">
        <v>87</v>
      </c>
      <c r="IT16" s="326">
        <v>9102</v>
      </c>
      <c r="IU16" s="339">
        <v>9215</v>
      </c>
      <c r="IV16" s="38">
        <v>10554</v>
      </c>
      <c r="IW16" s="340">
        <v>28871</v>
      </c>
      <c r="IX16" s="341">
        <v>23098</v>
      </c>
      <c r="IY16" s="330">
        <v>24.99</v>
      </c>
      <c r="IZ16" s="31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1122" t="s">
        <v>21</v>
      </c>
      <c r="JI16" s="1096"/>
      <c r="JJ16" s="1097"/>
      <c r="JK16" s="331"/>
      <c r="JL16" s="312"/>
      <c r="JM16" s="312" t="s">
        <v>49</v>
      </c>
      <c r="JN16" s="38">
        <v>9344</v>
      </c>
      <c r="JO16" s="38">
        <v>9344</v>
      </c>
      <c r="JP16" s="38">
        <v>9344</v>
      </c>
      <c r="JQ16" s="38">
        <v>9344</v>
      </c>
      <c r="JR16" s="312"/>
      <c r="JS16" s="312"/>
      <c r="JT16" s="312"/>
      <c r="JU16" s="312"/>
      <c r="JV16" s="312"/>
      <c r="JW16" s="312"/>
      <c r="JX16" s="443"/>
      <c r="JY16" s="489" t="s">
        <v>37</v>
      </c>
      <c r="JZ16" s="490" t="s">
        <v>38</v>
      </c>
      <c r="KA16" s="493" t="s">
        <v>39</v>
      </c>
      <c r="KB16" s="494" t="s">
        <v>40</v>
      </c>
      <c r="KC16" s="490" t="s">
        <v>41</v>
      </c>
      <c r="KD16" s="490" t="s">
        <v>42</v>
      </c>
      <c r="KE16" s="490" t="s">
        <v>43</v>
      </c>
      <c r="KF16" s="490" t="s">
        <v>44</v>
      </c>
      <c r="KG16" s="448" t="s">
        <v>45</v>
      </c>
      <c r="KH16" s="491"/>
      <c r="KI16" s="498"/>
      <c r="KJ16" s="366"/>
      <c r="KK16" s="366"/>
      <c r="KL16" s="443"/>
      <c r="KM16" s="489" t="s">
        <v>37</v>
      </c>
      <c r="KN16" s="490" t="s">
        <v>38</v>
      </c>
      <c r="KO16" s="493" t="s">
        <v>39</v>
      </c>
      <c r="KP16" s="494" t="s">
        <v>40</v>
      </c>
      <c r="KQ16" s="490" t="s">
        <v>41</v>
      </c>
      <c r="KR16" s="490" t="s">
        <v>42</v>
      </c>
      <c r="KS16" s="490" t="s">
        <v>43</v>
      </c>
      <c r="KT16" s="495" t="s">
        <v>44</v>
      </c>
      <c r="KU16" s="634" t="s">
        <v>45</v>
      </c>
      <c r="KV16" s="491"/>
      <c r="KW16" s="498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37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38">
        <v>121082</v>
      </c>
      <c r="LY16" s="626">
        <v>107056</v>
      </c>
      <c r="LZ16" s="651">
        <v>13.1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9344</v>
      </c>
      <c r="MP16" s="787">
        <v>9344</v>
      </c>
      <c r="MQ16" s="787">
        <v>9344</v>
      </c>
      <c r="MR16" s="787">
        <v>9344</v>
      </c>
      <c r="MS16" s="787">
        <v>9344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359" t="s">
        <v>88</v>
      </c>
      <c r="B17" s="370">
        <v>1106.6699999999998</v>
      </c>
      <c r="C17" s="109">
        <v>1066.42</v>
      </c>
      <c r="D17" s="324">
        <v>3.77</v>
      </c>
      <c r="E17" s="325"/>
      <c r="F17" s="110"/>
      <c r="G17" s="41" t="s">
        <v>89</v>
      </c>
      <c r="H17" s="326">
        <v>3619</v>
      </c>
      <c r="I17" s="339">
        <v>4036</v>
      </c>
      <c r="J17" s="38">
        <v>4182</v>
      </c>
      <c r="K17" s="340">
        <v>11837</v>
      </c>
      <c r="L17" s="341">
        <v>10541</v>
      </c>
      <c r="M17" s="330">
        <v>12.29</v>
      </c>
      <c r="N17" s="312"/>
      <c r="O17" s="47" t="s">
        <v>130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87"/>
      <c r="Z17" s="312"/>
      <c r="AA17" s="312" t="s">
        <v>55</v>
      </c>
      <c r="AB17" s="38">
        <v>18444</v>
      </c>
      <c r="AC17" s="38">
        <v>18444</v>
      </c>
      <c r="AD17" s="38">
        <v>18444</v>
      </c>
      <c r="AE17" s="38">
        <v>18444</v>
      </c>
      <c r="AF17" s="312"/>
      <c r="AG17" s="312"/>
      <c r="AH17" s="312"/>
      <c r="AI17" s="312"/>
      <c r="AJ17" s="312"/>
      <c r="AK17" s="312"/>
      <c r="AL17" s="451" t="s">
        <v>51</v>
      </c>
      <c r="AM17" s="623">
        <v>4402</v>
      </c>
      <c r="AN17" s="505">
        <v>139</v>
      </c>
      <c r="AO17" s="966">
        <v>4468</v>
      </c>
      <c r="AP17" s="505">
        <v>873</v>
      </c>
      <c r="AQ17" s="505">
        <v>0</v>
      </c>
      <c r="AR17" s="505">
        <v>0</v>
      </c>
      <c r="AS17" s="505">
        <v>0</v>
      </c>
      <c r="AT17" s="505">
        <v>0</v>
      </c>
      <c r="AU17" s="967">
        <v>9882</v>
      </c>
      <c r="AV17" s="505">
        <v>37058</v>
      </c>
      <c r="AW17" s="967">
        <v>46940</v>
      </c>
      <c r="AX17" s="366"/>
      <c r="AY17" s="366"/>
      <c r="AZ17" s="451" t="s">
        <v>51</v>
      </c>
      <c r="BA17" s="623">
        <v>4754</v>
      </c>
      <c r="BB17" s="505">
        <v>0</v>
      </c>
      <c r="BC17" s="966">
        <v>176</v>
      </c>
      <c r="BD17" s="505">
        <v>838</v>
      </c>
      <c r="BE17" s="505">
        <v>0</v>
      </c>
      <c r="BF17" s="505">
        <v>0</v>
      </c>
      <c r="BG17" s="505">
        <v>0</v>
      </c>
      <c r="BH17" s="505">
        <v>0</v>
      </c>
      <c r="BI17" s="967">
        <v>5768</v>
      </c>
      <c r="BJ17" s="505">
        <v>6345</v>
      </c>
      <c r="BK17" s="967">
        <v>12113</v>
      </c>
      <c r="BL17" s="355"/>
      <c r="BM17" s="918"/>
      <c r="BN17" s="918"/>
      <c r="BO17" s="175"/>
      <c r="BP17" s="550"/>
      <c r="BQ17" s="34"/>
      <c r="BR17" s="34"/>
      <c r="BS17" s="2"/>
      <c r="BT17" s="34"/>
      <c r="BU17" s="983"/>
      <c r="BV17" s="980"/>
      <c r="BW17" s="54"/>
      <c r="BX17" s="35"/>
      <c r="BY17" s="337"/>
      <c r="BZ17" s="175"/>
      <c r="CA17" s="175"/>
      <c r="CB17" s="175"/>
      <c r="CC17" s="175"/>
      <c r="CE17" s="69" t="s">
        <v>88</v>
      </c>
      <c r="CF17" s="370">
        <v>1200.6299999999999</v>
      </c>
      <c r="CG17" s="109">
        <v>1148.72</v>
      </c>
      <c r="CH17" s="19">
        <v>4.5199999999999996</v>
      </c>
      <c r="CI17" s="325"/>
      <c r="CJ17" s="110"/>
      <c r="CK17" s="41" t="s">
        <v>89</v>
      </c>
      <c r="CL17" s="326">
        <v>1724</v>
      </c>
      <c r="CM17" s="339">
        <v>1524</v>
      </c>
      <c r="CN17" s="38">
        <v>1911</v>
      </c>
      <c r="CO17" s="340">
        <v>5159</v>
      </c>
      <c r="CP17" s="341">
        <v>4548</v>
      </c>
      <c r="CQ17" s="46">
        <v>13.43</v>
      </c>
      <c r="CR17" s="312"/>
      <c r="CS17" s="47" t="s">
        <v>156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87"/>
      <c r="DD17" s="312"/>
      <c r="DE17" s="312" t="s">
        <v>55</v>
      </c>
      <c r="DF17" s="38">
        <v>18444</v>
      </c>
      <c r="DG17" s="38">
        <v>18444</v>
      </c>
      <c r="DH17" s="38">
        <v>18444</v>
      </c>
      <c r="DI17" s="38">
        <v>18444</v>
      </c>
      <c r="DJ17" s="312"/>
      <c r="DK17" s="312"/>
      <c r="DL17" s="312"/>
      <c r="DM17" s="312"/>
      <c r="DN17" s="312"/>
      <c r="DO17" s="312"/>
      <c r="DP17" s="451" t="s">
        <v>51</v>
      </c>
      <c r="DQ17" s="623">
        <v>15750</v>
      </c>
      <c r="DR17" s="505">
        <v>192</v>
      </c>
      <c r="DS17" s="966">
        <v>6205</v>
      </c>
      <c r="DT17" s="505">
        <v>0</v>
      </c>
      <c r="DU17" s="505">
        <v>0</v>
      </c>
      <c r="DV17" s="505">
        <v>0</v>
      </c>
      <c r="DW17" s="505">
        <v>0</v>
      </c>
      <c r="DX17" s="505">
        <v>0</v>
      </c>
      <c r="DY17" s="967">
        <v>22147</v>
      </c>
      <c r="DZ17" s="505">
        <v>33958</v>
      </c>
      <c r="EA17" s="967">
        <v>56105</v>
      </c>
      <c r="EB17" s="366"/>
      <c r="EC17" s="366"/>
      <c r="ED17" s="451" t="s">
        <v>51</v>
      </c>
      <c r="EE17" s="623">
        <v>6618</v>
      </c>
      <c r="EF17" s="505">
        <v>0</v>
      </c>
      <c r="EG17" s="966">
        <v>331</v>
      </c>
      <c r="EH17" s="505">
        <v>434</v>
      </c>
      <c r="EI17" s="505">
        <v>0</v>
      </c>
      <c r="EJ17" s="505">
        <v>0</v>
      </c>
      <c r="EK17" s="505">
        <v>0</v>
      </c>
      <c r="EL17" s="505">
        <v>0</v>
      </c>
      <c r="EM17" s="967">
        <v>7383</v>
      </c>
      <c r="EN17" s="505">
        <v>5537</v>
      </c>
      <c r="EO17" s="967">
        <v>12920</v>
      </c>
      <c r="EP17" s="355"/>
      <c r="EQ17" s="918"/>
      <c r="ER17" s="918"/>
      <c r="ES17" s="175"/>
      <c r="ET17" s="550"/>
      <c r="EU17" s="34"/>
      <c r="EV17" s="34"/>
      <c r="EW17" s="2"/>
      <c r="EX17" s="34"/>
      <c r="EY17" s="983"/>
      <c r="EZ17" s="980"/>
      <c r="FA17" s="54"/>
      <c r="FB17" s="35"/>
      <c r="FC17" s="337"/>
      <c r="FD17" s="175"/>
      <c r="FE17" s="175"/>
      <c r="FF17" s="175"/>
      <c r="FG17" s="175"/>
      <c r="FI17" s="69" t="s">
        <v>88</v>
      </c>
      <c r="FJ17" s="370">
        <v>1080.43</v>
      </c>
      <c r="FK17" s="109">
        <v>1022.14</v>
      </c>
      <c r="FL17" s="324">
        <v>5.7</v>
      </c>
      <c r="FM17" s="325"/>
      <c r="FN17" s="110"/>
      <c r="FO17" s="41" t="s">
        <v>89</v>
      </c>
      <c r="FP17" s="326">
        <v>1401</v>
      </c>
      <c r="FQ17" s="339">
        <v>1564</v>
      </c>
      <c r="FR17" s="38">
        <v>1534</v>
      </c>
      <c r="FS17" s="340">
        <v>4499</v>
      </c>
      <c r="FT17" s="341">
        <v>3496</v>
      </c>
      <c r="FU17" s="330">
        <v>28.69</v>
      </c>
      <c r="FV17" s="312"/>
      <c r="FW17" s="47" t="s">
        <v>175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87"/>
      <c r="GH17" s="312"/>
      <c r="GI17" s="312" t="s">
        <v>55</v>
      </c>
      <c r="GJ17" s="38">
        <v>18444</v>
      </c>
      <c r="GK17" s="38">
        <v>18444</v>
      </c>
      <c r="GL17" s="38">
        <v>18444</v>
      </c>
      <c r="GM17" s="38">
        <v>18444</v>
      </c>
      <c r="GN17" s="312"/>
      <c r="GO17" s="312"/>
      <c r="GP17" s="312"/>
      <c r="GQ17" s="312"/>
      <c r="GR17" s="312"/>
      <c r="GS17" s="312"/>
      <c r="GT17" s="451" t="s">
        <v>51</v>
      </c>
      <c r="GU17" s="623">
        <v>4704</v>
      </c>
      <c r="GV17" s="505">
        <v>208</v>
      </c>
      <c r="GW17" s="966">
        <v>3679</v>
      </c>
      <c r="GX17" s="505">
        <v>0</v>
      </c>
      <c r="GY17" s="505">
        <v>0</v>
      </c>
      <c r="GZ17" s="505">
        <v>0</v>
      </c>
      <c r="HA17" s="505">
        <v>0</v>
      </c>
      <c r="HB17" s="505">
        <v>0</v>
      </c>
      <c r="HC17" s="967">
        <v>8591</v>
      </c>
      <c r="HD17" s="505">
        <v>17182</v>
      </c>
      <c r="HE17" s="967">
        <v>25773</v>
      </c>
      <c r="HF17" s="366"/>
      <c r="HG17" s="366"/>
      <c r="HH17" s="451" t="s">
        <v>51</v>
      </c>
      <c r="HI17" s="623">
        <v>8931</v>
      </c>
      <c r="HJ17" s="505">
        <v>0</v>
      </c>
      <c r="HK17" s="966">
        <v>1351</v>
      </c>
      <c r="HL17" s="505">
        <v>643</v>
      </c>
      <c r="HM17" s="505">
        <v>0</v>
      </c>
      <c r="HN17" s="505">
        <v>0</v>
      </c>
      <c r="HO17" s="505">
        <v>0</v>
      </c>
      <c r="HP17" s="505">
        <v>0</v>
      </c>
      <c r="HQ17" s="967">
        <v>10925</v>
      </c>
      <c r="HR17" s="505">
        <v>12291</v>
      </c>
      <c r="HS17" s="967">
        <v>23216</v>
      </c>
      <c r="HT17" s="355"/>
      <c r="HU17" s="918"/>
      <c r="HV17" s="918"/>
      <c r="HW17" s="175"/>
      <c r="HX17" s="550"/>
      <c r="HY17" s="34"/>
      <c r="HZ17" s="34"/>
      <c r="IA17" s="2"/>
      <c r="IB17" s="34"/>
      <c r="IC17" s="983"/>
      <c r="ID17" s="980"/>
      <c r="IE17" s="54"/>
      <c r="IF17" s="35"/>
      <c r="IG17" s="337"/>
      <c r="IH17" s="175"/>
      <c r="II17" s="175"/>
      <c r="IJ17" s="175"/>
      <c r="IK17" s="175"/>
      <c r="IM17" s="69" t="s">
        <v>88</v>
      </c>
      <c r="IN17" s="370">
        <v>1360</v>
      </c>
      <c r="IO17" s="109">
        <v>1291.4099999999999</v>
      </c>
      <c r="IP17" s="324">
        <v>5.31</v>
      </c>
      <c r="IQ17" s="325"/>
      <c r="IR17" s="110"/>
      <c r="IS17" s="41" t="s">
        <v>89</v>
      </c>
      <c r="IT17" s="326">
        <v>3360</v>
      </c>
      <c r="IU17" s="339">
        <v>4061</v>
      </c>
      <c r="IV17" s="38">
        <v>5245</v>
      </c>
      <c r="IW17" s="340">
        <v>12666</v>
      </c>
      <c r="IX17" s="341">
        <v>11765</v>
      </c>
      <c r="IY17" s="330">
        <v>7.66</v>
      </c>
      <c r="IZ17" s="312"/>
      <c r="JA17" s="47" t="s">
        <v>189</v>
      </c>
      <c r="JB17" s="48">
        <v>2558</v>
      </c>
      <c r="JC17" s="275">
        <v>2557</v>
      </c>
      <c r="JD17" s="111" t="s">
        <v>24</v>
      </c>
      <c r="JE17" s="48">
        <v>2558</v>
      </c>
      <c r="JF17" s="275">
        <v>2557</v>
      </c>
      <c r="JG17" s="111" t="s">
        <v>24</v>
      </c>
      <c r="JH17" s="48">
        <v>2558</v>
      </c>
      <c r="JI17" s="275">
        <v>2557</v>
      </c>
      <c r="JJ17" s="111" t="s">
        <v>24</v>
      </c>
      <c r="JK17" s="887"/>
      <c r="JL17" s="312"/>
      <c r="JM17" s="312" t="s">
        <v>55</v>
      </c>
      <c r="JN17" s="38">
        <v>18444</v>
      </c>
      <c r="JO17" s="38">
        <v>18444</v>
      </c>
      <c r="JP17" s="38">
        <v>18444</v>
      </c>
      <c r="JQ17" s="38">
        <v>18444</v>
      </c>
      <c r="JR17" s="312"/>
      <c r="JS17" s="312"/>
      <c r="JT17" s="312"/>
      <c r="JU17" s="312"/>
      <c r="JV17" s="312"/>
      <c r="JW17" s="312"/>
      <c r="JX17" s="451" t="s">
        <v>51</v>
      </c>
      <c r="JY17" s="623">
        <v>5228</v>
      </c>
      <c r="JZ17" s="505">
        <v>0</v>
      </c>
      <c r="KA17" s="966">
        <v>2635</v>
      </c>
      <c r="KB17" s="505">
        <v>918</v>
      </c>
      <c r="KC17" s="505">
        <v>0</v>
      </c>
      <c r="KD17" s="505">
        <v>0</v>
      </c>
      <c r="KE17" s="505">
        <v>0</v>
      </c>
      <c r="KF17" s="505">
        <v>0</v>
      </c>
      <c r="KG17" s="967">
        <v>8781</v>
      </c>
      <c r="KH17" s="505">
        <v>19026</v>
      </c>
      <c r="KI17" s="967">
        <v>27807</v>
      </c>
      <c r="KJ17" s="366"/>
      <c r="KK17" s="366"/>
      <c r="KL17" s="451" t="s">
        <v>51</v>
      </c>
      <c r="KM17" s="623">
        <v>8923</v>
      </c>
      <c r="KN17" s="505">
        <v>0</v>
      </c>
      <c r="KO17" s="966">
        <v>1324</v>
      </c>
      <c r="KP17" s="505">
        <v>3014</v>
      </c>
      <c r="KQ17" s="505">
        <v>0</v>
      </c>
      <c r="KR17" s="505">
        <v>0</v>
      </c>
      <c r="KS17" s="505">
        <v>0</v>
      </c>
      <c r="KT17" s="505">
        <v>0</v>
      </c>
      <c r="KU17" s="967">
        <v>13261</v>
      </c>
      <c r="KV17" s="505">
        <v>13261</v>
      </c>
      <c r="KW17" s="967">
        <v>26522</v>
      </c>
      <c r="KX17" s="355"/>
      <c r="KY17" s="918"/>
      <c r="KZ17" s="918"/>
      <c r="LA17" s="175"/>
      <c r="LB17" s="550"/>
      <c r="LC17" s="34"/>
      <c r="LD17" s="34"/>
      <c r="LE17" s="2"/>
      <c r="LF17" s="34"/>
      <c r="LG17" s="983"/>
      <c r="LH17" s="980"/>
      <c r="LI17" s="54"/>
      <c r="LJ17" s="35"/>
      <c r="LK17" s="337"/>
      <c r="LL17" s="175"/>
      <c r="LM17" s="175"/>
      <c r="LN17" s="175"/>
      <c r="LO17" s="175"/>
      <c r="LQ17" s="69" t="s">
        <v>88</v>
      </c>
      <c r="LR17" s="506">
        <v>1191.67</v>
      </c>
      <c r="LS17" s="109">
        <v>1140.28</v>
      </c>
      <c r="LT17" s="324">
        <v>4.51</v>
      </c>
      <c r="LU17" s="4"/>
      <c r="LV17" s="4"/>
      <c r="LW17" s="41" t="s">
        <v>89</v>
      </c>
      <c r="LX17" s="38">
        <v>34161</v>
      </c>
      <c r="LY17" s="626">
        <v>30350</v>
      </c>
      <c r="LZ17" s="651">
        <v>12.56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18444</v>
      </c>
      <c r="MP17" s="787">
        <v>18444</v>
      </c>
      <c r="MQ17" s="787">
        <v>18444</v>
      </c>
      <c r="MR17" s="787">
        <v>18444</v>
      </c>
      <c r="MS17" s="787">
        <v>18444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30084</v>
      </c>
      <c r="NB17" s="537">
        <v>539</v>
      </c>
      <c r="NC17" s="537">
        <v>16987</v>
      </c>
      <c r="ND17" s="538">
        <v>1791</v>
      </c>
      <c r="NE17" s="537">
        <v>0</v>
      </c>
      <c r="NF17" s="537">
        <v>0</v>
      </c>
      <c r="NG17" s="537">
        <v>0</v>
      </c>
      <c r="NH17" s="539">
        <v>0</v>
      </c>
      <c r="NI17" s="837">
        <v>49401</v>
      </c>
      <c r="NJ17" s="540">
        <v>107224</v>
      </c>
      <c r="NK17" s="838">
        <v>156625</v>
      </c>
      <c r="NL17" s="839"/>
      <c r="NM17" s="839"/>
      <c r="NN17" s="542" t="s">
        <v>51</v>
      </c>
      <c r="NO17" s="536">
        <v>29226</v>
      </c>
      <c r="NP17" s="537">
        <v>0</v>
      </c>
      <c r="NQ17" s="537">
        <v>3182</v>
      </c>
      <c r="NR17" s="538">
        <v>4929</v>
      </c>
      <c r="NS17" s="537">
        <v>0</v>
      </c>
      <c r="NT17" s="537">
        <v>0</v>
      </c>
      <c r="NU17" s="537">
        <v>0</v>
      </c>
      <c r="NV17" s="539">
        <v>0</v>
      </c>
      <c r="NW17" s="837">
        <v>37337</v>
      </c>
      <c r="NX17" s="540">
        <v>37434</v>
      </c>
      <c r="NY17" s="838">
        <v>74771</v>
      </c>
    </row>
    <row r="18" spans="1:389" ht="18.75" customHeight="1" thickTop="1">
      <c r="A18" s="338" t="s">
        <v>52</v>
      </c>
      <c r="B18" s="367">
        <v>1032.96</v>
      </c>
      <c r="C18" s="113">
        <v>998.15999999999985</v>
      </c>
      <c r="D18" s="196">
        <v>3.49</v>
      </c>
      <c r="E18" s="325"/>
      <c r="F18" s="110"/>
      <c r="G18" s="41" t="s">
        <v>90</v>
      </c>
      <c r="H18" s="326">
        <v>3401</v>
      </c>
      <c r="I18" s="339">
        <v>2799</v>
      </c>
      <c r="J18" s="38">
        <v>2446</v>
      </c>
      <c r="K18" s="340">
        <v>8646</v>
      </c>
      <c r="L18" s="341">
        <v>7032</v>
      </c>
      <c r="M18" s="330">
        <v>22.95</v>
      </c>
      <c r="N18" s="312"/>
      <c r="O18" s="58" t="s">
        <v>34</v>
      </c>
      <c r="P18" s="59">
        <v>533.57000000000005</v>
      </c>
      <c r="Q18" s="278">
        <v>520.04</v>
      </c>
      <c r="R18" s="61">
        <v>2.6</v>
      </c>
      <c r="S18" s="59">
        <v>0</v>
      </c>
      <c r="T18" s="346">
        <v>0</v>
      </c>
      <c r="U18" s="61">
        <v>0</v>
      </c>
      <c r="V18" s="59">
        <v>237.39</v>
      </c>
      <c r="W18" s="278">
        <v>236.94</v>
      </c>
      <c r="X18" s="61">
        <v>0.19</v>
      </c>
      <c r="Y18" s="294"/>
      <c r="Z18" s="312"/>
      <c r="AA18" s="312" t="s">
        <v>60</v>
      </c>
      <c r="AB18" s="38">
        <v>3199</v>
      </c>
      <c r="AC18" s="38">
        <v>3199</v>
      </c>
      <c r="AD18" s="38">
        <v>3199</v>
      </c>
      <c r="AE18" s="38">
        <v>3199</v>
      </c>
      <c r="AF18" s="312"/>
      <c r="AG18" s="1080"/>
      <c r="AH18" s="312"/>
      <c r="AI18" s="1080"/>
      <c r="AJ18" s="1080"/>
      <c r="AK18" s="312"/>
      <c r="AL18" s="451" t="s">
        <v>57</v>
      </c>
      <c r="AM18" s="623">
        <v>46434</v>
      </c>
      <c r="AN18" s="505">
        <v>2910</v>
      </c>
      <c r="AO18" s="966">
        <v>27751</v>
      </c>
      <c r="AP18" s="505">
        <v>20218</v>
      </c>
      <c r="AQ18" s="505">
        <v>0</v>
      </c>
      <c r="AR18" s="505">
        <v>0</v>
      </c>
      <c r="AS18" s="505">
        <v>0</v>
      </c>
      <c r="AT18" s="505">
        <v>0</v>
      </c>
      <c r="AU18" s="967">
        <v>97313</v>
      </c>
      <c r="AV18" s="505">
        <v>71512</v>
      </c>
      <c r="AW18" s="967">
        <v>168825</v>
      </c>
      <c r="AX18" s="366"/>
      <c r="AY18" s="366"/>
      <c r="AZ18" s="451" t="s">
        <v>57</v>
      </c>
      <c r="BA18" s="623">
        <v>5975</v>
      </c>
      <c r="BB18" s="505">
        <v>1352</v>
      </c>
      <c r="BC18" s="966">
        <v>2226</v>
      </c>
      <c r="BD18" s="505">
        <v>2235</v>
      </c>
      <c r="BE18" s="505">
        <v>0</v>
      </c>
      <c r="BF18" s="505">
        <v>0</v>
      </c>
      <c r="BG18" s="505">
        <v>0</v>
      </c>
      <c r="BH18" s="505">
        <v>0</v>
      </c>
      <c r="BI18" s="967">
        <v>11788</v>
      </c>
      <c r="BJ18" s="505">
        <v>29909</v>
      </c>
      <c r="BK18" s="967">
        <v>41697</v>
      </c>
      <c r="BL18" s="355"/>
      <c r="BM18" s="918"/>
      <c r="BN18" s="918"/>
      <c r="BO18" s="175"/>
      <c r="BP18" s="530"/>
      <c r="BQ18" s="53"/>
      <c r="BR18" s="53"/>
      <c r="BS18" s="53"/>
      <c r="BT18" s="53"/>
      <c r="BU18" s="983"/>
      <c r="BV18" s="980"/>
      <c r="BW18" s="54"/>
      <c r="BX18" s="35"/>
      <c r="BY18" s="337"/>
      <c r="BZ18" s="175"/>
      <c r="CA18" s="175"/>
      <c r="CB18" s="175"/>
      <c r="CC18" s="175"/>
      <c r="CE18" s="37" t="s">
        <v>52</v>
      </c>
      <c r="CF18" s="367">
        <v>1108.72</v>
      </c>
      <c r="CG18" s="113">
        <v>1061.4100000000001</v>
      </c>
      <c r="CH18" s="40">
        <v>4.46</v>
      </c>
      <c r="CI18" s="325"/>
      <c r="CJ18" s="110"/>
      <c r="CK18" s="41" t="s">
        <v>90</v>
      </c>
      <c r="CL18" s="326">
        <v>4255</v>
      </c>
      <c r="CM18" s="339">
        <v>3243</v>
      </c>
      <c r="CN18" s="38">
        <v>2653</v>
      </c>
      <c r="CO18" s="340">
        <v>10151</v>
      </c>
      <c r="CP18" s="341">
        <v>8535</v>
      </c>
      <c r="CQ18" s="46">
        <v>18.93</v>
      </c>
      <c r="CR18" s="312"/>
      <c r="CS18" s="58" t="s">
        <v>34</v>
      </c>
      <c r="CT18" s="59">
        <v>545.96</v>
      </c>
      <c r="CU18" s="278">
        <v>544.23</v>
      </c>
      <c r="CV18" s="61">
        <v>0.32</v>
      </c>
      <c r="CW18" s="59">
        <v>0</v>
      </c>
      <c r="CX18" s="346">
        <v>0</v>
      </c>
      <c r="CY18" s="61">
        <v>0</v>
      </c>
      <c r="CZ18" s="59">
        <v>306.64999999999998</v>
      </c>
      <c r="DA18" s="278">
        <v>302.02</v>
      </c>
      <c r="DB18" s="61">
        <v>1.53</v>
      </c>
      <c r="DC18" s="294"/>
      <c r="DD18" s="312"/>
      <c r="DE18" s="312" t="s">
        <v>60</v>
      </c>
      <c r="DF18" s="38">
        <v>3199</v>
      </c>
      <c r="DG18" s="38">
        <v>3199</v>
      </c>
      <c r="DH18" s="38">
        <v>3199</v>
      </c>
      <c r="DI18" s="38">
        <v>3199</v>
      </c>
      <c r="DJ18" s="312"/>
      <c r="DK18" s="312"/>
      <c r="DL18" s="312"/>
      <c r="DM18" s="312"/>
      <c r="DN18" s="312"/>
      <c r="DO18" s="312"/>
      <c r="DP18" s="451" t="s">
        <v>57</v>
      </c>
      <c r="DQ18" s="623">
        <v>57929</v>
      </c>
      <c r="DR18" s="505">
        <v>1801</v>
      </c>
      <c r="DS18" s="966">
        <v>27404</v>
      </c>
      <c r="DT18" s="505">
        <v>10407</v>
      </c>
      <c r="DU18" s="505">
        <v>0</v>
      </c>
      <c r="DV18" s="505">
        <v>0</v>
      </c>
      <c r="DW18" s="505">
        <v>0</v>
      </c>
      <c r="DX18" s="505">
        <v>0</v>
      </c>
      <c r="DY18" s="967">
        <v>97541</v>
      </c>
      <c r="DZ18" s="505">
        <v>121667</v>
      </c>
      <c r="EA18" s="967">
        <v>219208</v>
      </c>
      <c r="EB18" s="366"/>
      <c r="EC18" s="366"/>
      <c r="ED18" s="451" t="s">
        <v>57</v>
      </c>
      <c r="EE18" s="623">
        <v>5650</v>
      </c>
      <c r="EF18" s="505">
        <v>1033</v>
      </c>
      <c r="EG18" s="966">
        <v>1290</v>
      </c>
      <c r="EH18" s="505">
        <v>2020</v>
      </c>
      <c r="EI18" s="505">
        <v>0</v>
      </c>
      <c r="EJ18" s="505">
        <v>0</v>
      </c>
      <c r="EK18" s="505">
        <v>0</v>
      </c>
      <c r="EL18" s="505">
        <v>0</v>
      </c>
      <c r="EM18" s="967">
        <v>9993</v>
      </c>
      <c r="EN18" s="505">
        <v>24938</v>
      </c>
      <c r="EO18" s="967">
        <v>34931</v>
      </c>
      <c r="EP18" s="355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37"/>
      <c r="FD18" s="175"/>
      <c r="FE18" s="175"/>
      <c r="FF18" s="175"/>
      <c r="FG18" s="175"/>
      <c r="FI18" s="37" t="s">
        <v>52</v>
      </c>
      <c r="FJ18" s="367">
        <v>1010.05</v>
      </c>
      <c r="FK18" s="113">
        <v>954.42</v>
      </c>
      <c r="FL18" s="196">
        <v>5.83</v>
      </c>
      <c r="FM18" s="325"/>
      <c r="FN18" s="110"/>
      <c r="FO18" s="41" t="s">
        <v>90</v>
      </c>
      <c r="FP18" s="326">
        <v>2653</v>
      </c>
      <c r="FQ18" s="339">
        <v>2269</v>
      </c>
      <c r="FR18" s="38">
        <v>2327</v>
      </c>
      <c r="FS18" s="340">
        <v>7249</v>
      </c>
      <c r="FT18" s="341">
        <v>6118</v>
      </c>
      <c r="FU18" s="330">
        <v>18.489999999999998</v>
      </c>
      <c r="FV18" s="312"/>
      <c r="FW18" s="58" t="s">
        <v>34</v>
      </c>
      <c r="FX18" s="59">
        <v>574.11</v>
      </c>
      <c r="FY18" s="278">
        <v>547.05999999999995</v>
      </c>
      <c r="FZ18" s="61">
        <v>4.9400000000000004</v>
      </c>
      <c r="GA18" s="59">
        <v>0</v>
      </c>
      <c r="GB18" s="346">
        <v>0</v>
      </c>
      <c r="GC18" s="61">
        <v>0</v>
      </c>
      <c r="GD18" s="59">
        <v>258.12</v>
      </c>
      <c r="GE18" s="278">
        <v>248.34</v>
      </c>
      <c r="GF18" s="61">
        <v>3.94</v>
      </c>
      <c r="GG18" s="294"/>
      <c r="GH18" s="312"/>
      <c r="GI18" s="312" t="s">
        <v>60</v>
      </c>
      <c r="GJ18" s="38">
        <v>3199</v>
      </c>
      <c r="GK18" s="38">
        <v>3199</v>
      </c>
      <c r="GL18" s="38">
        <v>3199</v>
      </c>
      <c r="GM18" s="38">
        <v>3199</v>
      </c>
      <c r="GN18" s="312"/>
      <c r="GO18" s="1080"/>
      <c r="GP18" s="312"/>
      <c r="GQ18" s="312"/>
      <c r="GR18" s="312"/>
      <c r="GS18" s="312"/>
      <c r="GT18" s="451" t="s">
        <v>57</v>
      </c>
      <c r="GU18" s="623">
        <v>46697</v>
      </c>
      <c r="GV18" s="505">
        <v>1165</v>
      </c>
      <c r="GW18" s="966">
        <v>32670</v>
      </c>
      <c r="GX18" s="505">
        <v>32519</v>
      </c>
      <c r="GY18" s="505">
        <v>0</v>
      </c>
      <c r="GZ18" s="505">
        <v>0</v>
      </c>
      <c r="HA18" s="505">
        <v>0</v>
      </c>
      <c r="HB18" s="505">
        <v>0</v>
      </c>
      <c r="HC18" s="967">
        <v>113051</v>
      </c>
      <c r="HD18" s="505">
        <v>119215</v>
      </c>
      <c r="HE18" s="967">
        <v>232266</v>
      </c>
      <c r="HF18" s="366"/>
      <c r="HG18" s="366"/>
      <c r="HH18" s="451" t="s">
        <v>57</v>
      </c>
      <c r="HI18" s="623">
        <v>2665</v>
      </c>
      <c r="HJ18" s="505">
        <v>584</v>
      </c>
      <c r="HK18" s="966">
        <v>1095</v>
      </c>
      <c r="HL18" s="505">
        <v>9581</v>
      </c>
      <c r="HM18" s="505">
        <v>0</v>
      </c>
      <c r="HN18" s="505">
        <v>0</v>
      </c>
      <c r="HO18" s="505">
        <v>0</v>
      </c>
      <c r="HP18" s="505">
        <v>0</v>
      </c>
      <c r="HQ18" s="967">
        <v>13925</v>
      </c>
      <c r="HR18" s="505">
        <v>76964</v>
      </c>
      <c r="HS18" s="967">
        <v>90889</v>
      </c>
      <c r="HT18" s="35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37"/>
      <c r="IH18" s="175"/>
      <c r="II18" s="175"/>
      <c r="IJ18" s="175"/>
      <c r="IK18" s="175"/>
      <c r="IM18" s="37" t="s">
        <v>52</v>
      </c>
      <c r="IN18" s="367">
        <v>1287.78</v>
      </c>
      <c r="IO18" s="113">
        <v>1226.3799999999999</v>
      </c>
      <c r="IP18" s="196">
        <v>5.01</v>
      </c>
      <c r="IQ18" s="325"/>
      <c r="IR18" s="110"/>
      <c r="IS18" s="41" t="s">
        <v>90</v>
      </c>
      <c r="IT18" s="326">
        <v>3007</v>
      </c>
      <c r="IU18" s="339">
        <v>3322</v>
      </c>
      <c r="IV18" s="38">
        <v>4031</v>
      </c>
      <c r="IW18" s="340">
        <v>10360</v>
      </c>
      <c r="IX18" s="341">
        <v>13656</v>
      </c>
      <c r="IY18" s="330">
        <v>-24.14</v>
      </c>
      <c r="IZ18" s="312"/>
      <c r="JA18" s="58" t="s">
        <v>34</v>
      </c>
      <c r="JB18" s="59">
        <v>576.66</v>
      </c>
      <c r="JC18" s="278">
        <v>532.96</v>
      </c>
      <c r="JD18" s="61">
        <v>8.1999999999999993</v>
      </c>
      <c r="JE18" s="59">
        <v>0</v>
      </c>
      <c r="JF18" s="346">
        <v>0</v>
      </c>
      <c r="JG18" s="61">
        <v>0</v>
      </c>
      <c r="JH18" s="59">
        <v>303.54000000000002</v>
      </c>
      <c r="JI18" s="278">
        <v>271.19</v>
      </c>
      <c r="JJ18" s="61">
        <v>11.93</v>
      </c>
      <c r="JK18" s="294"/>
      <c r="JL18" s="312"/>
      <c r="JM18" s="312" t="s">
        <v>60</v>
      </c>
      <c r="JN18" s="38">
        <v>3199</v>
      </c>
      <c r="JO18" s="38">
        <v>3199</v>
      </c>
      <c r="JP18" s="38">
        <v>3199</v>
      </c>
      <c r="JQ18" s="38">
        <v>3199</v>
      </c>
      <c r="JR18" s="312"/>
      <c r="JS18" s="312"/>
      <c r="JT18" s="312"/>
      <c r="JU18" s="312"/>
      <c r="JV18" s="312"/>
      <c r="JW18" s="312"/>
      <c r="JX18" s="451" t="s">
        <v>57</v>
      </c>
      <c r="JY18" s="623">
        <v>29300</v>
      </c>
      <c r="JZ18" s="505">
        <v>1273</v>
      </c>
      <c r="KA18" s="966">
        <v>21955</v>
      </c>
      <c r="KB18" s="505">
        <v>29509</v>
      </c>
      <c r="KC18" s="505">
        <v>0</v>
      </c>
      <c r="KD18" s="505">
        <v>0</v>
      </c>
      <c r="KE18" s="505">
        <v>0</v>
      </c>
      <c r="KF18" s="505">
        <v>0</v>
      </c>
      <c r="KG18" s="967">
        <v>82037</v>
      </c>
      <c r="KH18" s="505">
        <v>298055</v>
      </c>
      <c r="KI18" s="967">
        <v>380092</v>
      </c>
      <c r="KJ18" s="366"/>
      <c r="KK18" s="366"/>
      <c r="KL18" s="451" t="s">
        <v>57</v>
      </c>
      <c r="KM18" s="623">
        <v>6738</v>
      </c>
      <c r="KN18" s="505">
        <v>1237</v>
      </c>
      <c r="KO18" s="966">
        <v>862</v>
      </c>
      <c r="KP18" s="505">
        <v>2262</v>
      </c>
      <c r="KQ18" s="505">
        <v>0</v>
      </c>
      <c r="KR18" s="505">
        <v>0</v>
      </c>
      <c r="KS18" s="505">
        <v>0</v>
      </c>
      <c r="KT18" s="505">
        <v>0</v>
      </c>
      <c r="KU18" s="967">
        <v>11099</v>
      </c>
      <c r="KV18" s="505">
        <v>30897</v>
      </c>
      <c r="KW18" s="967">
        <v>41996</v>
      </c>
      <c r="KX18" s="35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37"/>
      <c r="LL18" s="175"/>
      <c r="LM18" s="175"/>
      <c r="LN18" s="175"/>
      <c r="LO18" s="175"/>
      <c r="LQ18" s="37" t="s">
        <v>52</v>
      </c>
      <c r="LR18" s="88">
        <v>1116.6099999999999</v>
      </c>
      <c r="LS18" s="113">
        <v>1070.2</v>
      </c>
      <c r="LT18" s="196">
        <v>4.34</v>
      </c>
      <c r="LU18" s="4"/>
      <c r="LV18" s="4"/>
      <c r="LW18" s="41" t="s">
        <v>90</v>
      </c>
      <c r="LX18" s="38">
        <v>36406</v>
      </c>
      <c r="LY18" s="626">
        <v>35341</v>
      </c>
      <c r="LZ18" s="651">
        <v>3.01</v>
      </c>
      <c r="MA18" s="652"/>
      <c r="MB18" s="58" t="s">
        <v>34</v>
      </c>
      <c r="MC18" s="59">
        <v>509.5</v>
      </c>
      <c r="MD18" s="1075">
        <v>509.5</v>
      </c>
      <c r="ME18" s="533">
        <v>0</v>
      </c>
      <c r="MF18" s="59">
        <v>0</v>
      </c>
      <c r="MG18" s="1075">
        <v>0</v>
      </c>
      <c r="MH18" s="533">
        <v>0</v>
      </c>
      <c r="MI18" s="59">
        <v>255.9</v>
      </c>
      <c r="MJ18" s="1075">
        <v>255.9</v>
      </c>
      <c r="MK18" s="533">
        <v>0</v>
      </c>
      <c r="ML18" s="525"/>
      <c r="MM18" s="525"/>
      <c r="MN18" s="525" t="s">
        <v>60</v>
      </c>
      <c r="MO18" s="787">
        <v>3199</v>
      </c>
      <c r="MP18" s="787">
        <v>3199</v>
      </c>
      <c r="MQ18" s="787">
        <v>3199</v>
      </c>
      <c r="MR18" s="787">
        <v>3199</v>
      </c>
      <c r="MS18" s="787">
        <v>3199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180360</v>
      </c>
      <c r="NB18" s="544">
        <v>7149</v>
      </c>
      <c r="NC18" s="544">
        <v>109780</v>
      </c>
      <c r="ND18" s="545">
        <v>92653</v>
      </c>
      <c r="NE18" s="544">
        <v>0</v>
      </c>
      <c r="NF18" s="544">
        <v>0</v>
      </c>
      <c r="NG18" s="544">
        <v>0</v>
      </c>
      <c r="NH18" s="546">
        <v>0</v>
      </c>
      <c r="NI18" s="840">
        <v>389942</v>
      </c>
      <c r="NJ18" s="547">
        <v>610449</v>
      </c>
      <c r="NK18" s="841">
        <v>1000391</v>
      </c>
      <c r="NL18" s="839"/>
      <c r="NM18" s="839"/>
      <c r="NN18" s="542" t="s">
        <v>57</v>
      </c>
      <c r="NO18" s="543">
        <v>21028</v>
      </c>
      <c r="NP18" s="544">
        <v>4206</v>
      </c>
      <c r="NQ18" s="544">
        <v>5473</v>
      </c>
      <c r="NR18" s="545">
        <v>16098</v>
      </c>
      <c r="NS18" s="544">
        <v>0</v>
      </c>
      <c r="NT18" s="544">
        <v>0</v>
      </c>
      <c r="NU18" s="544">
        <v>0</v>
      </c>
      <c r="NV18" s="546">
        <v>0</v>
      </c>
      <c r="NW18" s="840">
        <v>46805</v>
      </c>
      <c r="NX18" s="547">
        <v>162708</v>
      </c>
      <c r="NY18" s="841">
        <v>209513</v>
      </c>
    </row>
    <row r="19" spans="1:389" ht="18.75" customHeight="1">
      <c r="A19" s="345" t="s">
        <v>32</v>
      </c>
      <c r="B19" s="371">
        <v>1455.64</v>
      </c>
      <c r="C19" s="113">
        <v>1394.1200000000001</v>
      </c>
      <c r="D19" s="205">
        <v>4.41</v>
      </c>
      <c r="E19" s="325"/>
      <c r="F19" s="110"/>
      <c r="G19" s="41" t="s">
        <v>91</v>
      </c>
      <c r="H19" s="326">
        <v>1000</v>
      </c>
      <c r="I19" s="339">
        <v>902</v>
      </c>
      <c r="J19" s="38">
        <v>787</v>
      </c>
      <c r="K19" s="340">
        <v>2689</v>
      </c>
      <c r="L19" s="341">
        <v>2563</v>
      </c>
      <c r="M19" s="330">
        <v>4.92</v>
      </c>
      <c r="N19" s="312"/>
      <c r="O19" s="58" t="s">
        <v>48</v>
      </c>
      <c r="P19" s="59">
        <v>366.62</v>
      </c>
      <c r="Q19" s="278">
        <v>352.89</v>
      </c>
      <c r="R19" s="61">
        <v>3.89</v>
      </c>
      <c r="S19" s="59">
        <v>288.04000000000002</v>
      </c>
      <c r="T19" s="346">
        <v>272.31</v>
      </c>
      <c r="U19" s="61">
        <v>5.78</v>
      </c>
      <c r="V19" s="59">
        <v>323</v>
      </c>
      <c r="W19" s="278">
        <v>309.02</v>
      </c>
      <c r="X19" s="61">
        <v>4.5199999999999996</v>
      </c>
      <c r="Y19" s="294"/>
      <c r="Z19" s="312"/>
      <c r="AA19" s="312" t="s">
        <v>66</v>
      </c>
      <c r="AB19" s="38">
        <v>2505</v>
      </c>
      <c r="AC19" s="38">
        <v>2505</v>
      </c>
      <c r="AD19" s="38">
        <v>2505</v>
      </c>
      <c r="AE19" s="38">
        <v>2505</v>
      </c>
      <c r="AF19" s="631"/>
      <c r="AG19" s="1086"/>
      <c r="AH19" s="631"/>
      <c r="AI19" s="1081"/>
      <c r="AJ19" s="1080"/>
      <c r="AK19" s="312"/>
      <c r="AL19" s="451" t="s">
        <v>62</v>
      </c>
      <c r="AM19" s="623">
        <v>238591</v>
      </c>
      <c r="AN19" s="505">
        <v>5242</v>
      </c>
      <c r="AO19" s="966">
        <v>154533</v>
      </c>
      <c r="AP19" s="505">
        <v>99240</v>
      </c>
      <c r="AQ19" s="505">
        <v>0</v>
      </c>
      <c r="AR19" s="505">
        <v>0</v>
      </c>
      <c r="AS19" s="505">
        <v>0</v>
      </c>
      <c r="AT19" s="505">
        <v>0</v>
      </c>
      <c r="AU19" s="967">
        <v>497606</v>
      </c>
      <c r="AV19" s="505">
        <v>800765</v>
      </c>
      <c r="AW19" s="967">
        <v>1298371</v>
      </c>
      <c r="AX19" s="366"/>
      <c r="AY19" s="366"/>
      <c r="AZ19" s="451" t="s">
        <v>62</v>
      </c>
      <c r="BA19" s="623">
        <v>33425</v>
      </c>
      <c r="BB19" s="505">
        <v>3357</v>
      </c>
      <c r="BC19" s="966">
        <v>10020</v>
      </c>
      <c r="BD19" s="505">
        <v>14741</v>
      </c>
      <c r="BE19" s="505">
        <v>0</v>
      </c>
      <c r="BF19" s="505">
        <v>0</v>
      </c>
      <c r="BG19" s="505">
        <v>0</v>
      </c>
      <c r="BH19" s="505">
        <v>0</v>
      </c>
      <c r="BI19" s="967">
        <v>61543</v>
      </c>
      <c r="BJ19" s="505">
        <v>185654</v>
      </c>
      <c r="BK19" s="967">
        <v>247197</v>
      </c>
      <c r="BL19" s="355"/>
      <c r="BM19" s="918"/>
      <c r="BN19" s="918"/>
      <c r="BO19" s="175"/>
      <c r="BP19" s="530"/>
      <c r="BQ19" s="53"/>
      <c r="BR19" s="53"/>
      <c r="BS19" s="53"/>
      <c r="BT19" s="53"/>
      <c r="BU19" s="983"/>
      <c r="BV19" s="980"/>
      <c r="BW19" s="54"/>
      <c r="BX19" s="35"/>
      <c r="BY19" s="337"/>
      <c r="BZ19" s="175"/>
      <c r="CA19" s="175"/>
      <c r="CB19" s="175"/>
      <c r="CC19" s="175"/>
      <c r="CE19" s="55" t="s">
        <v>32</v>
      </c>
      <c r="CF19" s="371">
        <v>1803.5299999999997</v>
      </c>
      <c r="CG19" s="113">
        <v>1727.31</v>
      </c>
      <c r="CH19" s="67">
        <v>4.41</v>
      </c>
      <c r="CI19" s="325"/>
      <c r="CJ19" s="110"/>
      <c r="CK19" s="41" t="s">
        <v>91</v>
      </c>
      <c r="CL19" s="326">
        <v>635</v>
      </c>
      <c r="CM19" s="339">
        <v>621</v>
      </c>
      <c r="CN19" s="38">
        <v>826</v>
      </c>
      <c r="CO19" s="340">
        <v>2082</v>
      </c>
      <c r="CP19" s="341">
        <v>1915</v>
      </c>
      <c r="CQ19" s="46">
        <v>8.7200000000000006</v>
      </c>
      <c r="CR19" s="312"/>
      <c r="CS19" s="58" t="s">
        <v>48</v>
      </c>
      <c r="CT19" s="59">
        <v>412.89</v>
      </c>
      <c r="CU19" s="278">
        <v>380.6</v>
      </c>
      <c r="CV19" s="61">
        <v>8.48</v>
      </c>
      <c r="CW19" s="59">
        <v>282.41000000000003</v>
      </c>
      <c r="CX19" s="346">
        <v>260.36</v>
      </c>
      <c r="CY19" s="61">
        <v>8.4700000000000006</v>
      </c>
      <c r="CZ19" s="59">
        <v>355.7</v>
      </c>
      <c r="DA19" s="278">
        <v>327.08999999999997</v>
      </c>
      <c r="DB19" s="61">
        <v>8.75</v>
      </c>
      <c r="DC19" s="294"/>
      <c r="DD19" s="312"/>
      <c r="DE19" s="312" t="s">
        <v>66</v>
      </c>
      <c r="DF19" s="38">
        <v>2505</v>
      </c>
      <c r="DG19" s="38">
        <v>2505</v>
      </c>
      <c r="DH19" s="38">
        <v>2505</v>
      </c>
      <c r="DI19" s="38">
        <v>2505</v>
      </c>
      <c r="DJ19" s="631"/>
      <c r="DK19" s="631"/>
      <c r="DL19" s="631"/>
      <c r="DM19" s="631"/>
      <c r="DN19" s="312"/>
      <c r="DO19" s="312"/>
      <c r="DP19" s="451" t="s">
        <v>62</v>
      </c>
      <c r="DQ19" s="623">
        <v>241917</v>
      </c>
      <c r="DR19" s="505">
        <v>5199</v>
      </c>
      <c r="DS19" s="966">
        <v>139799</v>
      </c>
      <c r="DT19" s="505">
        <v>113834</v>
      </c>
      <c r="DU19" s="505">
        <v>0</v>
      </c>
      <c r="DV19" s="505">
        <v>0</v>
      </c>
      <c r="DW19" s="505">
        <v>0</v>
      </c>
      <c r="DX19" s="505">
        <v>0</v>
      </c>
      <c r="DY19" s="967">
        <v>500749</v>
      </c>
      <c r="DZ19" s="505">
        <v>834195</v>
      </c>
      <c r="EA19" s="967">
        <v>1334944</v>
      </c>
      <c r="EB19" s="366"/>
      <c r="EC19" s="366"/>
      <c r="ED19" s="451" t="s">
        <v>62</v>
      </c>
      <c r="EE19" s="623">
        <v>31098</v>
      </c>
      <c r="EF19" s="505">
        <v>4183</v>
      </c>
      <c r="EG19" s="966">
        <v>5274</v>
      </c>
      <c r="EH19" s="505">
        <v>17685</v>
      </c>
      <c r="EI19" s="505">
        <v>0</v>
      </c>
      <c r="EJ19" s="505">
        <v>0</v>
      </c>
      <c r="EK19" s="505">
        <v>0</v>
      </c>
      <c r="EL19" s="505">
        <v>0</v>
      </c>
      <c r="EM19" s="967">
        <v>58240</v>
      </c>
      <c r="EN19" s="505">
        <v>121759</v>
      </c>
      <c r="EO19" s="967">
        <v>179999</v>
      </c>
      <c r="EP19" s="355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37"/>
      <c r="FD19" s="175"/>
      <c r="FE19" s="175"/>
      <c r="FF19" s="175"/>
      <c r="FG19" s="175"/>
      <c r="FI19" s="55" t="s">
        <v>32</v>
      </c>
      <c r="FJ19" s="371">
        <v>1557.8700000000001</v>
      </c>
      <c r="FK19" s="113">
        <v>1484.5000000000002</v>
      </c>
      <c r="FL19" s="205">
        <v>4.9400000000000004</v>
      </c>
      <c r="FM19" s="325"/>
      <c r="FN19" s="110"/>
      <c r="FO19" s="41" t="s">
        <v>91</v>
      </c>
      <c r="FP19" s="326">
        <v>735</v>
      </c>
      <c r="FQ19" s="339">
        <v>759</v>
      </c>
      <c r="FR19" s="38">
        <v>623</v>
      </c>
      <c r="FS19" s="340">
        <v>2117</v>
      </c>
      <c r="FT19" s="341">
        <v>2329</v>
      </c>
      <c r="FU19" s="330">
        <v>-9.1</v>
      </c>
      <c r="FV19" s="312"/>
      <c r="FW19" s="58" t="s">
        <v>48</v>
      </c>
      <c r="FX19" s="59">
        <v>424.76</v>
      </c>
      <c r="FY19" s="278">
        <v>402.31</v>
      </c>
      <c r="FZ19" s="61">
        <v>5.58</v>
      </c>
      <c r="GA19" s="59">
        <v>316.48</v>
      </c>
      <c r="GB19" s="346">
        <v>297.33999999999997</v>
      </c>
      <c r="GC19" s="61">
        <v>6.44</v>
      </c>
      <c r="GD19" s="59">
        <v>365.16</v>
      </c>
      <c r="GE19" s="278">
        <v>344.99</v>
      </c>
      <c r="GF19" s="61">
        <v>5.85</v>
      </c>
      <c r="GG19" s="294"/>
      <c r="GH19" s="312"/>
      <c r="GI19" s="312" t="s">
        <v>66</v>
      </c>
      <c r="GJ19" s="38">
        <v>2505</v>
      </c>
      <c r="GK19" s="38">
        <v>2505</v>
      </c>
      <c r="GL19" s="38">
        <v>2505</v>
      </c>
      <c r="GM19" s="38">
        <v>2505</v>
      </c>
      <c r="GN19" s="312"/>
      <c r="GO19" s="312"/>
      <c r="GP19" s="312"/>
      <c r="GQ19" s="312"/>
      <c r="GR19" s="312"/>
      <c r="GS19" s="312"/>
      <c r="GT19" s="451" t="s">
        <v>62</v>
      </c>
      <c r="GU19" s="623">
        <v>209854</v>
      </c>
      <c r="GV19" s="505">
        <v>5012</v>
      </c>
      <c r="GW19" s="966">
        <v>124116</v>
      </c>
      <c r="GX19" s="505">
        <v>130077</v>
      </c>
      <c r="GY19" s="505">
        <v>0</v>
      </c>
      <c r="GZ19" s="505">
        <v>0</v>
      </c>
      <c r="HA19" s="505">
        <v>0</v>
      </c>
      <c r="HB19" s="505">
        <v>0</v>
      </c>
      <c r="HC19" s="967">
        <v>469059</v>
      </c>
      <c r="HD19" s="505">
        <v>913436</v>
      </c>
      <c r="HE19" s="967">
        <v>1382495</v>
      </c>
      <c r="HF19" s="366"/>
      <c r="HG19" s="366"/>
      <c r="HH19" s="451" t="s">
        <v>62</v>
      </c>
      <c r="HI19" s="623">
        <v>24955</v>
      </c>
      <c r="HJ19" s="505">
        <v>1172</v>
      </c>
      <c r="HK19" s="966">
        <v>7126</v>
      </c>
      <c r="HL19" s="505">
        <v>15241</v>
      </c>
      <c r="HM19" s="505">
        <v>0</v>
      </c>
      <c r="HN19" s="505">
        <v>0</v>
      </c>
      <c r="HO19" s="505">
        <v>0</v>
      </c>
      <c r="HP19" s="505">
        <v>0</v>
      </c>
      <c r="HQ19" s="967">
        <v>48494</v>
      </c>
      <c r="HR19" s="505">
        <v>112963</v>
      </c>
      <c r="HS19" s="967">
        <v>161457</v>
      </c>
      <c r="HT19" s="35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37"/>
      <c r="IH19" s="175"/>
      <c r="II19" s="175"/>
      <c r="IJ19" s="175"/>
      <c r="IK19" s="175"/>
      <c r="IM19" s="55" t="s">
        <v>32</v>
      </c>
      <c r="IN19" s="371">
        <v>1962.1199999999997</v>
      </c>
      <c r="IO19" s="113">
        <v>1825.8700000000001</v>
      </c>
      <c r="IP19" s="205">
        <v>7.46</v>
      </c>
      <c r="IQ19" s="325"/>
      <c r="IR19" s="110"/>
      <c r="IS19" s="41" t="s">
        <v>91</v>
      </c>
      <c r="IT19" s="326">
        <v>1211</v>
      </c>
      <c r="IU19" s="339">
        <v>1404</v>
      </c>
      <c r="IV19" s="38">
        <v>1237</v>
      </c>
      <c r="IW19" s="340">
        <v>3852</v>
      </c>
      <c r="IX19" s="341">
        <v>7855</v>
      </c>
      <c r="IY19" s="330">
        <v>-50.96</v>
      </c>
      <c r="IZ19" s="312"/>
      <c r="JA19" s="58" t="s">
        <v>48</v>
      </c>
      <c r="JB19" s="59">
        <v>531.41</v>
      </c>
      <c r="JC19" s="278">
        <v>518.67999999999995</v>
      </c>
      <c r="JD19" s="61">
        <v>2.4500000000000002</v>
      </c>
      <c r="JE19" s="59">
        <v>487.26</v>
      </c>
      <c r="JF19" s="346">
        <v>461.15</v>
      </c>
      <c r="JG19" s="61">
        <v>5.66</v>
      </c>
      <c r="JH19" s="59">
        <v>510.5</v>
      </c>
      <c r="JI19" s="278">
        <v>490.42</v>
      </c>
      <c r="JJ19" s="61">
        <v>4.09</v>
      </c>
      <c r="JK19" s="294"/>
      <c r="JL19" s="312"/>
      <c r="JM19" s="312" t="s">
        <v>66</v>
      </c>
      <c r="JN19" s="38">
        <v>2505</v>
      </c>
      <c r="JO19" s="38">
        <v>2505</v>
      </c>
      <c r="JP19" s="38">
        <v>2505</v>
      </c>
      <c r="JQ19" s="38">
        <v>2505</v>
      </c>
      <c r="JR19" s="312"/>
      <c r="JS19" s="312"/>
      <c r="JT19" s="312"/>
      <c r="JU19" s="312"/>
      <c r="JV19" s="312"/>
      <c r="JW19" s="312"/>
      <c r="JX19" s="451" t="s">
        <v>62</v>
      </c>
      <c r="JY19" s="623">
        <v>265885</v>
      </c>
      <c r="JZ19" s="505">
        <v>5399</v>
      </c>
      <c r="KA19" s="966">
        <v>188129</v>
      </c>
      <c r="KB19" s="505">
        <v>151296</v>
      </c>
      <c r="KC19" s="505">
        <v>0</v>
      </c>
      <c r="KD19" s="505">
        <v>0</v>
      </c>
      <c r="KE19" s="505">
        <v>0</v>
      </c>
      <c r="KF19" s="505">
        <v>0</v>
      </c>
      <c r="KG19" s="967">
        <v>610709</v>
      </c>
      <c r="KH19" s="505">
        <v>1145568</v>
      </c>
      <c r="KI19" s="967">
        <v>1756277</v>
      </c>
      <c r="KJ19" s="366"/>
      <c r="KK19" s="366"/>
      <c r="KL19" s="451" t="s">
        <v>62</v>
      </c>
      <c r="KM19" s="623">
        <v>27161</v>
      </c>
      <c r="KN19" s="505">
        <v>2402</v>
      </c>
      <c r="KO19" s="966">
        <v>5814</v>
      </c>
      <c r="KP19" s="505">
        <v>17828</v>
      </c>
      <c r="KQ19" s="505">
        <v>0</v>
      </c>
      <c r="KR19" s="505">
        <v>0</v>
      </c>
      <c r="KS19" s="505">
        <v>0</v>
      </c>
      <c r="KT19" s="505">
        <v>0</v>
      </c>
      <c r="KU19" s="967">
        <v>53205</v>
      </c>
      <c r="KV19" s="505">
        <v>96994</v>
      </c>
      <c r="KW19" s="967">
        <v>150199</v>
      </c>
      <c r="KX19" s="35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37"/>
      <c r="LL19" s="175"/>
      <c r="LM19" s="175"/>
      <c r="LN19" s="175"/>
      <c r="LO19" s="175"/>
      <c r="LQ19" s="55" t="s">
        <v>32</v>
      </c>
      <c r="LR19" s="615">
        <v>1659.1599999999999</v>
      </c>
      <c r="LS19" s="115">
        <v>1590.18</v>
      </c>
      <c r="LT19" s="205">
        <v>4.34</v>
      </c>
      <c r="LU19" s="4"/>
      <c r="LV19" s="4"/>
      <c r="LW19" s="41" t="s">
        <v>91</v>
      </c>
      <c r="LX19" s="38">
        <v>10740</v>
      </c>
      <c r="LY19" s="626">
        <v>14662</v>
      </c>
      <c r="LZ19" s="651">
        <v>-26.75</v>
      </c>
      <c r="MA19" s="652"/>
      <c r="MB19" s="58" t="s">
        <v>48</v>
      </c>
      <c r="MC19" s="59">
        <v>431.22</v>
      </c>
      <c r="MD19" s="1075">
        <v>411.2</v>
      </c>
      <c r="ME19" s="533">
        <v>4.87</v>
      </c>
      <c r="MF19" s="59">
        <v>334.74</v>
      </c>
      <c r="MG19" s="1075">
        <v>319.38</v>
      </c>
      <c r="MH19" s="533">
        <v>4.8099999999999996</v>
      </c>
      <c r="MI19" s="59">
        <v>382.22</v>
      </c>
      <c r="MJ19" s="1075">
        <v>364.6</v>
      </c>
      <c r="MK19" s="533">
        <v>4.83</v>
      </c>
      <c r="ML19" s="525"/>
      <c r="MM19" s="525"/>
      <c r="MN19" s="525" t="s">
        <v>66</v>
      </c>
      <c r="MO19" s="787">
        <v>2505</v>
      </c>
      <c r="MP19" s="787">
        <v>2505</v>
      </c>
      <c r="MQ19" s="787">
        <v>2505</v>
      </c>
      <c r="MR19" s="787">
        <v>2505</v>
      </c>
      <c r="MS19" s="787">
        <v>2505</v>
      </c>
      <c r="MT19" s="647"/>
      <c r="MU19" s="657"/>
      <c r="MV19" s="648"/>
      <c r="MW19" s="1088"/>
      <c r="MX19" s="657"/>
      <c r="MY19" s="648"/>
      <c r="MZ19" s="451" t="s">
        <v>62</v>
      </c>
      <c r="NA19" s="543">
        <v>956247</v>
      </c>
      <c r="NB19" s="544">
        <v>20852</v>
      </c>
      <c r="NC19" s="544">
        <v>606577</v>
      </c>
      <c r="ND19" s="545">
        <v>494447</v>
      </c>
      <c r="NE19" s="544">
        <v>0</v>
      </c>
      <c r="NF19" s="544">
        <v>0</v>
      </c>
      <c r="NG19" s="544">
        <v>0</v>
      </c>
      <c r="NH19" s="546">
        <v>0</v>
      </c>
      <c r="NI19" s="840">
        <v>2078123</v>
      </c>
      <c r="NJ19" s="547">
        <v>3693964</v>
      </c>
      <c r="NK19" s="841">
        <v>5772087</v>
      </c>
      <c r="NL19" s="839"/>
      <c r="NM19" s="839"/>
      <c r="NN19" s="542" t="s">
        <v>62</v>
      </c>
      <c r="NO19" s="543">
        <v>116639</v>
      </c>
      <c r="NP19" s="544">
        <v>11114</v>
      </c>
      <c r="NQ19" s="544">
        <v>28234</v>
      </c>
      <c r="NR19" s="545">
        <v>65495</v>
      </c>
      <c r="NS19" s="544">
        <v>0</v>
      </c>
      <c r="NT19" s="544">
        <v>0</v>
      </c>
      <c r="NU19" s="544">
        <v>0</v>
      </c>
      <c r="NV19" s="546">
        <v>0</v>
      </c>
      <c r="NW19" s="840">
        <v>221482</v>
      </c>
      <c r="NX19" s="547">
        <v>517370</v>
      </c>
      <c r="NY19" s="841">
        <v>738852</v>
      </c>
    </row>
    <row r="20" spans="1:389" ht="18.75" customHeight="1">
      <c r="A20" s="372" t="s">
        <v>92</v>
      </c>
      <c r="B20" s="370">
        <v>1334.46</v>
      </c>
      <c r="C20" s="373">
        <v>1278.78</v>
      </c>
      <c r="D20" s="324">
        <v>4.3499999999999996</v>
      </c>
      <c r="E20" s="325"/>
      <c r="F20" s="110"/>
      <c r="G20" s="41" t="s">
        <v>93</v>
      </c>
      <c r="H20" s="326">
        <v>1247</v>
      </c>
      <c r="I20" s="339">
        <v>1043</v>
      </c>
      <c r="J20" s="38">
        <v>1082</v>
      </c>
      <c r="K20" s="340">
        <v>3372</v>
      </c>
      <c r="L20" s="341">
        <v>3086</v>
      </c>
      <c r="M20" s="330">
        <v>9.27</v>
      </c>
      <c r="N20" s="312"/>
      <c r="O20" s="58" t="s">
        <v>54</v>
      </c>
      <c r="P20" s="59">
        <v>300.45999999999998</v>
      </c>
      <c r="Q20" s="278">
        <v>290.02</v>
      </c>
      <c r="R20" s="61">
        <v>3.6</v>
      </c>
      <c r="S20" s="59">
        <v>292.26</v>
      </c>
      <c r="T20" s="346">
        <v>287.55</v>
      </c>
      <c r="U20" s="61">
        <v>1.64</v>
      </c>
      <c r="V20" s="59">
        <v>295.91000000000003</v>
      </c>
      <c r="W20" s="278">
        <v>288.68</v>
      </c>
      <c r="X20" s="61">
        <v>2.5</v>
      </c>
      <c r="Y20" s="294"/>
      <c r="Z20" s="312"/>
      <c r="AA20" s="312" t="s">
        <v>71</v>
      </c>
      <c r="AB20" s="38">
        <v>2119</v>
      </c>
      <c r="AC20" s="38">
        <v>2119</v>
      </c>
      <c r="AD20" s="38">
        <v>2119</v>
      </c>
      <c r="AE20" s="38">
        <v>2119</v>
      </c>
      <c r="AF20" s="631"/>
      <c r="AG20" s="1080"/>
      <c r="AH20" s="1083"/>
      <c r="AI20" s="1082"/>
      <c r="AJ20" s="1080"/>
      <c r="AK20" s="312"/>
      <c r="AL20" s="451" t="s">
        <v>68</v>
      </c>
      <c r="AM20" s="623">
        <v>535821</v>
      </c>
      <c r="AN20" s="505">
        <v>16503</v>
      </c>
      <c r="AO20" s="966">
        <v>403570</v>
      </c>
      <c r="AP20" s="505">
        <v>265188</v>
      </c>
      <c r="AQ20" s="505">
        <v>0</v>
      </c>
      <c r="AR20" s="505">
        <v>0</v>
      </c>
      <c r="AS20" s="505">
        <v>0</v>
      </c>
      <c r="AT20" s="505">
        <v>0</v>
      </c>
      <c r="AU20" s="967">
        <v>1221082</v>
      </c>
      <c r="AV20" s="505">
        <v>2786991</v>
      </c>
      <c r="AW20" s="967">
        <v>4008073</v>
      </c>
      <c r="AX20" s="366"/>
      <c r="AY20" s="366"/>
      <c r="AZ20" s="451" t="s">
        <v>68</v>
      </c>
      <c r="BA20" s="623">
        <v>86657</v>
      </c>
      <c r="BB20" s="505">
        <v>6764</v>
      </c>
      <c r="BC20" s="966">
        <v>15459</v>
      </c>
      <c r="BD20" s="505">
        <v>34312</v>
      </c>
      <c r="BE20" s="505">
        <v>0</v>
      </c>
      <c r="BF20" s="505">
        <v>0</v>
      </c>
      <c r="BG20" s="505">
        <v>0</v>
      </c>
      <c r="BH20" s="505">
        <v>0</v>
      </c>
      <c r="BI20" s="967">
        <v>143192</v>
      </c>
      <c r="BJ20" s="505">
        <v>447485</v>
      </c>
      <c r="BK20" s="967">
        <v>590677</v>
      </c>
      <c r="BL20" s="355"/>
      <c r="BM20" s="918"/>
      <c r="BN20" s="918"/>
      <c r="BO20" s="175"/>
      <c r="BP20" s="570"/>
      <c r="BQ20" s="34"/>
      <c r="BR20" s="34"/>
      <c r="BS20" s="34"/>
      <c r="BT20" s="34"/>
      <c r="BU20" s="983"/>
      <c r="BV20" s="980"/>
      <c r="BW20" s="54"/>
      <c r="BX20" s="35"/>
      <c r="BY20" s="337"/>
      <c r="BZ20" s="175"/>
      <c r="CA20" s="175"/>
      <c r="CB20" s="175"/>
      <c r="CC20" s="175"/>
      <c r="CE20" s="116" t="s">
        <v>92</v>
      </c>
      <c r="CF20" s="370">
        <v>1436.13</v>
      </c>
      <c r="CG20" s="373">
        <v>1374.5000000000002</v>
      </c>
      <c r="CH20" s="19">
        <v>4.4800000000000004</v>
      </c>
      <c r="CI20" s="325"/>
      <c r="CJ20" s="110"/>
      <c r="CK20" s="41" t="s">
        <v>93</v>
      </c>
      <c r="CL20" s="326">
        <v>731</v>
      </c>
      <c r="CM20" s="339">
        <v>819</v>
      </c>
      <c r="CN20" s="38">
        <v>746</v>
      </c>
      <c r="CO20" s="340">
        <v>2296</v>
      </c>
      <c r="CP20" s="341">
        <v>2057</v>
      </c>
      <c r="CQ20" s="46">
        <v>11.62</v>
      </c>
      <c r="CR20" s="312"/>
      <c r="CS20" s="58" t="s">
        <v>54</v>
      </c>
      <c r="CT20" s="59">
        <v>418.48</v>
      </c>
      <c r="CU20" s="278">
        <v>399.6</v>
      </c>
      <c r="CV20" s="61">
        <v>4.72</v>
      </c>
      <c r="CW20" s="59">
        <v>405.32</v>
      </c>
      <c r="CX20" s="346">
        <v>398.64</v>
      </c>
      <c r="CY20" s="61">
        <v>1.68</v>
      </c>
      <c r="CZ20" s="59">
        <v>412.71</v>
      </c>
      <c r="DA20" s="278">
        <v>399.17</v>
      </c>
      <c r="DB20" s="61">
        <v>3.39</v>
      </c>
      <c r="DC20" s="294"/>
      <c r="DD20" s="312"/>
      <c r="DE20" s="312" t="s">
        <v>71</v>
      </c>
      <c r="DF20" s="38">
        <v>2119</v>
      </c>
      <c r="DG20" s="38">
        <v>2119</v>
      </c>
      <c r="DH20" s="38">
        <v>2119</v>
      </c>
      <c r="DI20" s="38">
        <v>2119</v>
      </c>
      <c r="DJ20" s="631"/>
      <c r="DK20" s="631"/>
      <c r="DL20" s="631"/>
      <c r="DM20" s="631"/>
      <c r="DN20" s="312"/>
      <c r="DO20" s="312"/>
      <c r="DP20" s="451" t="s">
        <v>68</v>
      </c>
      <c r="DQ20" s="623">
        <v>537339</v>
      </c>
      <c r="DR20" s="505">
        <v>10831</v>
      </c>
      <c r="DS20" s="966">
        <v>432443</v>
      </c>
      <c r="DT20" s="505">
        <v>628853</v>
      </c>
      <c r="DU20" s="505">
        <v>0</v>
      </c>
      <c r="DV20" s="505">
        <v>0</v>
      </c>
      <c r="DW20" s="505">
        <v>0</v>
      </c>
      <c r="DX20" s="505">
        <v>0</v>
      </c>
      <c r="DY20" s="967">
        <v>1609466</v>
      </c>
      <c r="DZ20" s="505">
        <v>2704111</v>
      </c>
      <c r="EA20" s="967">
        <v>4313577</v>
      </c>
      <c r="EB20" s="366"/>
      <c r="EC20" s="366"/>
      <c r="ED20" s="451" t="s">
        <v>68</v>
      </c>
      <c r="EE20" s="623">
        <v>39759</v>
      </c>
      <c r="EF20" s="505">
        <v>3203</v>
      </c>
      <c r="EG20" s="966">
        <v>9011</v>
      </c>
      <c r="EH20" s="505">
        <v>98751</v>
      </c>
      <c r="EI20" s="505">
        <v>0</v>
      </c>
      <c r="EJ20" s="505">
        <v>0</v>
      </c>
      <c r="EK20" s="505">
        <v>0</v>
      </c>
      <c r="EL20" s="505">
        <v>0</v>
      </c>
      <c r="EM20" s="967">
        <v>150724</v>
      </c>
      <c r="EN20" s="505">
        <v>270325</v>
      </c>
      <c r="EO20" s="967">
        <v>421049</v>
      </c>
      <c r="EP20" s="355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37"/>
      <c r="FD20" s="175"/>
      <c r="FE20" s="175"/>
      <c r="FF20" s="175"/>
      <c r="FG20" s="175"/>
      <c r="FI20" s="116" t="s">
        <v>92</v>
      </c>
      <c r="FJ20" s="370">
        <v>1377.7400000000002</v>
      </c>
      <c r="FK20" s="373">
        <v>1306.1200000000001</v>
      </c>
      <c r="FL20" s="324">
        <v>5.48</v>
      </c>
      <c r="FM20" s="325"/>
      <c r="FN20" s="110"/>
      <c r="FO20" s="41" t="s">
        <v>93</v>
      </c>
      <c r="FP20" s="326">
        <v>863</v>
      </c>
      <c r="FQ20" s="339">
        <v>808</v>
      </c>
      <c r="FR20" s="38">
        <v>620</v>
      </c>
      <c r="FS20" s="340">
        <v>2291</v>
      </c>
      <c r="FT20" s="341">
        <v>2059</v>
      </c>
      <c r="FU20" s="330">
        <v>11.27</v>
      </c>
      <c r="FV20" s="312"/>
      <c r="FW20" s="58" t="s">
        <v>54</v>
      </c>
      <c r="FX20" s="59">
        <v>328.21</v>
      </c>
      <c r="FY20" s="278">
        <v>317.2</v>
      </c>
      <c r="FZ20" s="61">
        <v>3.47</v>
      </c>
      <c r="GA20" s="59">
        <v>253.26</v>
      </c>
      <c r="GB20" s="346">
        <v>235.84</v>
      </c>
      <c r="GC20" s="61">
        <v>7.39</v>
      </c>
      <c r="GD20" s="59">
        <v>286.95999999999998</v>
      </c>
      <c r="GE20" s="278">
        <v>272.77999999999997</v>
      </c>
      <c r="GF20" s="61">
        <v>5.2</v>
      </c>
      <c r="GG20" s="294"/>
      <c r="GH20" s="312"/>
      <c r="GI20" s="312" t="s">
        <v>71</v>
      </c>
      <c r="GJ20" s="38">
        <v>2119</v>
      </c>
      <c r="GK20" s="38">
        <v>2119</v>
      </c>
      <c r="GL20" s="38">
        <v>2119</v>
      </c>
      <c r="GM20" s="38">
        <v>2119</v>
      </c>
      <c r="GN20" s="631"/>
      <c r="GO20" s="631"/>
      <c r="GP20" s="631"/>
      <c r="GQ20" s="631"/>
      <c r="GR20" s="312"/>
      <c r="GS20" s="312"/>
      <c r="GT20" s="451" t="s">
        <v>68</v>
      </c>
      <c r="GU20" s="623">
        <v>461205</v>
      </c>
      <c r="GV20" s="505">
        <v>12388</v>
      </c>
      <c r="GW20" s="966">
        <v>354710</v>
      </c>
      <c r="GX20" s="505">
        <v>349193</v>
      </c>
      <c r="GY20" s="505">
        <v>0</v>
      </c>
      <c r="GZ20" s="505">
        <v>0</v>
      </c>
      <c r="HA20" s="505">
        <v>0</v>
      </c>
      <c r="HB20" s="505">
        <v>0</v>
      </c>
      <c r="HC20" s="967">
        <v>1177496</v>
      </c>
      <c r="HD20" s="505">
        <v>3668860</v>
      </c>
      <c r="HE20" s="967">
        <v>4846356</v>
      </c>
      <c r="HF20" s="366"/>
      <c r="HG20" s="366"/>
      <c r="HH20" s="451" t="s">
        <v>68</v>
      </c>
      <c r="HI20" s="623">
        <v>42205</v>
      </c>
      <c r="HJ20" s="505">
        <v>2327</v>
      </c>
      <c r="HK20" s="966">
        <v>12006</v>
      </c>
      <c r="HL20" s="505">
        <v>28565</v>
      </c>
      <c r="HM20" s="505">
        <v>0</v>
      </c>
      <c r="HN20" s="505">
        <v>0</v>
      </c>
      <c r="HO20" s="505">
        <v>0</v>
      </c>
      <c r="HP20" s="505">
        <v>0</v>
      </c>
      <c r="HQ20" s="967">
        <v>85103</v>
      </c>
      <c r="HR20" s="505">
        <v>419637</v>
      </c>
      <c r="HS20" s="967">
        <v>504740</v>
      </c>
      <c r="HT20" s="35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37"/>
      <c r="IH20" s="175"/>
      <c r="II20" s="175"/>
      <c r="IJ20" s="175"/>
      <c r="IK20" s="175"/>
      <c r="IM20" s="116" t="s">
        <v>92</v>
      </c>
      <c r="IN20" s="370">
        <v>1816.0400000000002</v>
      </c>
      <c r="IO20" s="373">
        <v>1720.21</v>
      </c>
      <c r="IP20" s="324">
        <v>5.57</v>
      </c>
      <c r="IQ20" s="325"/>
      <c r="IR20" s="110"/>
      <c r="IS20" s="41" t="s">
        <v>93</v>
      </c>
      <c r="IT20" s="326">
        <v>784</v>
      </c>
      <c r="IU20" s="339">
        <v>1114</v>
      </c>
      <c r="IV20" s="38">
        <v>1060</v>
      </c>
      <c r="IW20" s="340">
        <v>2958</v>
      </c>
      <c r="IX20" s="341">
        <v>4179</v>
      </c>
      <c r="IY20" s="330">
        <v>-29.22</v>
      </c>
      <c r="IZ20" s="312"/>
      <c r="JA20" s="58" t="s">
        <v>54</v>
      </c>
      <c r="JB20" s="59">
        <v>405</v>
      </c>
      <c r="JC20" s="278">
        <v>386.59</v>
      </c>
      <c r="JD20" s="61">
        <v>4.76</v>
      </c>
      <c r="JE20" s="59">
        <v>302.83999999999997</v>
      </c>
      <c r="JF20" s="346">
        <v>257.63</v>
      </c>
      <c r="JG20" s="61">
        <v>17.55</v>
      </c>
      <c r="JH20" s="59">
        <v>356.62</v>
      </c>
      <c r="JI20" s="278">
        <v>323.25</v>
      </c>
      <c r="JJ20" s="61">
        <v>10.32</v>
      </c>
      <c r="JK20" s="294"/>
      <c r="JL20" s="312"/>
      <c r="JM20" s="312" t="s">
        <v>71</v>
      </c>
      <c r="JN20" s="38">
        <v>2119</v>
      </c>
      <c r="JO20" s="38">
        <v>2119</v>
      </c>
      <c r="JP20" s="38">
        <v>2119</v>
      </c>
      <c r="JQ20" s="38">
        <v>2119</v>
      </c>
      <c r="JR20" s="631"/>
      <c r="JS20" s="631"/>
      <c r="JT20" s="631"/>
      <c r="JU20" s="631"/>
      <c r="JV20" s="631"/>
      <c r="JW20" s="312"/>
      <c r="JX20" s="451" t="s">
        <v>68</v>
      </c>
      <c r="JY20" s="623">
        <v>580298</v>
      </c>
      <c r="JZ20" s="505">
        <v>13789</v>
      </c>
      <c r="KA20" s="966">
        <v>428275</v>
      </c>
      <c r="KB20" s="505">
        <v>360969</v>
      </c>
      <c r="KC20" s="505">
        <v>0</v>
      </c>
      <c r="KD20" s="505">
        <v>0</v>
      </c>
      <c r="KE20" s="505">
        <v>0</v>
      </c>
      <c r="KF20" s="505">
        <v>0</v>
      </c>
      <c r="KG20" s="967">
        <v>1383331</v>
      </c>
      <c r="KH20" s="505">
        <v>3825523</v>
      </c>
      <c r="KI20" s="967">
        <v>5208854</v>
      </c>
      <c r="KJ20" s="366"/>
      <c r="KK20" s="366"/>
      <c r="KL20" s="451" t="s">
        <v>68</v>
      </c>
      <c r="KM20" s="623">
        <v>72264</v>
      </c>
      <c r="KN20" s="505">
        <v>4790</v>
      </c>
      <c r="KO20" s="966">
        <v>10755</v>
      </c>
      <c r="KP20" s="505">
        <v>33380</v>
      </c>
      <c r="KQ20" s="505">
        <v>0</v>
      </c>
      <c r="KR20" s="505">
        <v>0</v>
      </c>
      <c r="KS20" s="505">
        <v>0</v>
      </c>
      <c r="KT20" s="505">
        <v>0</v>
      </c>
      <c r="KU20" s="967">
        <v>121189</v>
      </c>
      <c r="KV20" s="505">
        <v>286488</v>
      </c>
      <c r="KW20" s="967">
        <v>407677</v>
      </c>
      <c r="KX20" s="35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37"/>
      <c r="LL20" s="175"/>
      <c r="LM20" s="175"/>
      <c r="LN20" s="175"/>
      <c r="LO20" s="175"/>
      <c r="LQ20" s="116" t="s">
        <v>92</v>
      </c>
      <c r="LR20" s="506">
        <v>1475.56</v>
      </c>
      <c r="LS20" s="109">
        <v>1425.47</v>
      </c>
      <c r="LT20" s="324">
        <v>3.51</v>
      </c>
      <c r="LU20" s="4"/>
      <c r="LV20" s="4"/>
      <c r="LW20" s="41" t="s">
        <v>93</v>
      </c>
      <c r="LX20" s="38">
        <v>10917</v>
      </c>
      <c r="LY20" s="626">
        <v>11381</v>
      </c>
      <c r="LZ20" s="651">
        <v>-4.08</v>
      </c>
      <c r="MA20" s="652"/>
      <c r="MB20" s="58" t="s">
        <v>54</v>
      </c>
      <c r="MC20" s="59">
        <v>364.46</v>
      </c>
      <c r="MD20" s="1075">
        <v>349.16</v>
      </c>
      <c r="ME20" s="533">
        <v>4.38</v>
      </c>
      <c r="MF20" s="59">
        <v>308.39</v>
      </c>
      <c r="MG20" s="1075">
        <v>291.60000000000002</v>
      </c>
      <c r="MH20" s="533">
        <v>5.76</v>
      </c>
      <c r="MI20" s="59">
        <v>335.99</v>
      </c>
      <c r="MJ20" s="1075">
        <v>319.94</v>
      </c>
      <c r="MK20" s="533">
        <v>5.0199999999999996</v>
      </c>
      <c r="ML20" s="525"/>
      <c r="MM20" s="525"/>
      <c r="MN20" s="525" t="s">
        <v>71</v>
      </c>
      <c r="MO20" s="787">
        <v>2119</v>
      </c>
      <c r="MP20" s="787">
        <v>2119</v>
      </c>
      <c r="MQ20" s="787">
        <v>2119</v>
      </c>
      <c r="MR20" s="787">
        <v>2119</v>
      </c>
      <c r="MS20" s="787">
        <v>2119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2114663</v>
      </c>
      <c r="NB20" s="544">
        <v>53511</v>
      </c>
      <c r="NC20" s="544">
        <v>1618998</v>
      </c>
      <c r="ND20" s="545">
        <v>1604203</v>
      </c>
      <c r="NE20" s="544">
        <v>0</v>
      </c>
      <c r="NF20" s="544">
        <v>0</v>
      </c>
      <c r="NG20" s="544">
        <v>0</v>
      </c>
      <c r="NH20" s="546">
        <v>0</v>
      </c>
      <c r="NI20" s="840">
        <v>5391375</v>
      </c>
      <c r="NJ20" s="547">
        <v>12985485</v>
      </c>
      <c r="NK20" s="841">
        <v>18376860</v>
      </c>
      <c r="NL20" s="839"/>
      <c r="NM20" s="839"/>
      <c r="NN20" s="542" t="s">
        <v>68</v>
      </c>
      <c r="NO20" s="543">
        <v>240885</v>
      </c>
      <c r="NP20" s="544">
        <v>17084</v>
      </c>
      <c r="NQ20" s="544">
        <v>47231</v>
      </c>
      <c r="NR20" s="545">
        <v>195008</v>
      </c>
      <c r="NS20" s="544">
        <v>0</v>
      </c>
      <c r="NT20" s="544">
        <v>0</v>
      </c>
      <c r="NU20" s="544">
        <v>0</v>
      </c>
      <c r="NV20" s="546">
        <v>0</v>
      </c>
      <c r="NW20" s="840">
        <v>500208</v>
      </c>
      <c r="NX20" s="547">
        <v>1423935</v>
      </c>
      <c r="NY20" s="841">
        <v>1924143</v>
      </c>
    </row>
    <row r="21" spans="1:389" ht="18.75" customHeight="1" thickBot="1">
      <c r="A21" s="338" t="s">
        <v>52</v>
      </c>
      <c r="B21" s="367">
        <v>1240.02</v>
      </c>
      <c r="C21" s="113">
        <v>1189.82</v>
      </c>
      <c r="D21" s="196">
        <v>4.22</v>
      </c>
      <c r="E21" s="325"/>
      <c r="F21" s="110"/>
      <c r="G21" s="41" t="s">
        <v>94</v>
      </c>
      <c r="H21" s="326">
        <v>661</v>
      </c>
      <c r="I21" s="339">
        <v>741</v>
      </c>
      <c r="J21" s="38">
        <v>775</v>
      </c>
      <c r="K21" s="340">
        <v>2177</v>
      </c>
      <c r="L21" s="341">
        <v>2020</v>
      </c>
      <c r="M21" s="330">
        <v>7.77</v>
      </c>
      <c r="N21" s="312"/>
      <c r="O21" s="58" t="s">
        <v>59</v>
      </c>
      <c r="P21" s="59">
        <v>167.46</v>
      </c>
      <c r="Q21" s="278">
        <v>154.44</v>
      </c>
      <c r="R21" s="61">
        <v>8.43</v>
      </c>
      <c r="S21" s="59">
        <v>149.51</v>
      </c>
      <c r="T21" s="346">
        <v>138.84</v>
      </c>
      <c r="U21" s="61">
        <v>7.69</v>
      </c>
      <c r="V21" s="59">
        <v>157.5</v>
      </c>
      <c r="W21" s="278">
        <v>145.94999999999999</v>
      </c>
      <c r="X21" s="61">
        <v>7.91</v>
      </c>
      <c r="Y21" s="294"/>
      <c r="Z21" s="312"/>
      <c r="AA21" s="312" t="s">
        <v>76</v>
      </c>
      <c r="AB21" s="38">
        <v>4212</v>
      </c>
      <c r="AC21" s="38">
        <v>4212</v>
      </c>
      <c r="AD21" s="38">
        <v>4212</v>
      </c>
      <c r="AE21" s="38">
        <v>4212</v>
      </c>
      <c r="AF21" s="631"/>
      <c r="AG21" s="1083"/>
      <c r="AH21" s="631"/>
      <c r="AI21" s="631"/>
      <c r="AJ21" s="312"/>
      <c r="AK21" s="312"/>
      <c r="AL21" s="451" t="s">
        <v>73</v>
      </c>
      <c r="AM21" s="623">
        <v>0</v>
      </c>
      <c r="AN21" s="505">
        <v>0</v>
      </c>
      <c r="AO21" s="966">
        <v>0</v>
      </c>
      <c r="AP21" s="505">
        <v>0</v>
      </c>
      <c r="AQ21" s="505">
        <v>0</v>
      </c>
      <c r="AR21" s="505">
        <v>0</v>
      </c>
      <c r="AS21" s="505">
        <v>0</v>
      </c>
      <c r="AT21" s="505">
        <v>0</v>
      </c>
      <c r="AU21" s="967">
        <v>0</v>
      </c>
      <c r="AV21" s="505">
        <v>4851</v>
      </c>
      <c r="AW21" s="967">
        <v>4851</v>
      </c>
      <c r="AX21" s="366"/>
      <c r="AY21" s="366"/>
      <c r="AZ21" s="451" t="s">
        <v>73</v>
      </c>
      <c r="BA21" s="623">
        <v>0</v>
      </c>
      <c r="BB21" s="505">
        <v>0</v>
      </c>
      <c r="BC21" s="966">
        <v>0</v>
      </c>
      <c r="BD21" s="505">
        <v>0</v>
      </c>
      <c r="BE21" s="505">
        <v>0</v>
      </c>
      <c r="BF21" s="505">
        <v>0</v>
      </c>
      <c r="BG21" s="505">
        <v>0</v>
      </c>
      <c r="BH21" s="505">
        <v>0</v>
      </c>
      <c r="BI21" s="967">
        <v>0</v>
      </c>
      <c r="BJ21" s="505">
        <v>0</v>
      </c>
      <c r="BK21" s="967">
        <v>0</v>
      </c>
      <c r="BL21" s="355"/>
      <c r="BM21" s="918"/>
      <c r="BN21" s="918"/>
      <c r="BO21" s="175"/>
      <c r="BP21" s="530"/>
      <c r="BQ21" s="53"/>
      <c r="BR21" s="53"/>
      <c r="BS21" s="53"/>
      <c r="BT21" s="53"/>
      <c r="BU21" s="983"/>
      <c r="BV21" s="980"/>
      <c r="BW21" s="54"/>
      <c r="BX21" s="35"/>
      <c r="BY21" s="337"/>
      <c r="BZ21" s="175"/>
      <c r="CA21" s="175"/>
      <c r="CB21" s="175"/>
      <c r="CC21" s="175"/>
      <c r="CE21" s="37" t="s">
        <v>52</v>
      </c>
      <c r="CF21" s="367">
        <v>1317.18</v>
      </c>
      <c r="CG21" s="113">
        <v>1260.9999999999998</v>
      </c>
      <c r="CH21" s="40">
        <v>4.46</v>
      </c>
      <c r="CI21" s="325"/>
      <c r="CJ21" s="110"/>
      <c r="CK21" s="41" t="s">
        <v>94</v>
      </c>
      <c r="CL21" s="326">
        <v>709</v>
      </c>
      <c r="CM21" s="339">
        <v>706</v>
      </c>
      <c r="CN21" s="38">
        <v>679</v>
      </c>
      <c r="CO21" s="340">
        <v>2094</v>
      </c>
      <c r="CP21" s="341">
        <v>1796</v>
      </c>
      <c r="CQ21" s="46">
        <v>16.59</v>
      </c>
      <c r="CR21" s="312"/>
      <c r="CS21" s="58" t="s">
        <v>59</v>
      </c>
      <c r="CT21" s="59">
        <v>186.08</v>
      </c>
      <c r="CU21" s="278">
        <v>170.8</v>
      </c>
      <c r="CV21" s="61">
        <v>8.9499999999999993</v>
      </c>
      <c r="CW21" s="59">
        <v>168.58</v>
      </c>
      <c r="CX21" s="346">
        <v>155</v>
      </c>
      <c r="CY21" s="61">
        <v>8.76</v>
      </c>
      <c r="CZ21" s="59">
        <v>178.41</v>
      </c>
      <c r="DA21" s="278">
        <v>163.77000000000001</v>
      </c>
      <c r="DB21" s="61">
        <v>8.94</v>
      </c>
      <c r="DC21" s="294"/>
      <c r="DD21" s="312"/>
      <c r="DE21" s="312" t="s">
        <v>76</v>
      </c>
      <c r="DF21" s="38">
        <v>4212</v>
      </c>
      <c r="DG21" s="38">
        <v>4212</v>
      </c>
      <c r="DH21" s="38">
        <v>4212</v>
      </c>
      <c r="DI21" s="38">
        <v>4212</v>
      </c>
      <c r="DJ21" s="631"/>
      <c r="DK21" s="631"/>
      <c r="DL21" s="631"/>
      <c r="DM21" s="631"/>
      <c r="DN21" s="312"/>
      <c r="DO21" s="312"/>
      <c r="DP21" s="451" t="s">
        <v>73</v>
      </c>
      <c r="DQ21" s="623">
        <v>0</v>
      </c>
      <c r="DR21" s="505">
        <v>0</v>
      </c>
      <c r="DS21" s="966">
        <v>0</v>
      </c>
      <c r="DT21" s="505">
        <v>0</v>
      </c>
      <c r="DU21" s="505">
        <v>0</v>
      </c>
      <c r="DV21" s="505">
        <v>0</v>
      </c>
      <c r="DW21" s="505">
        <v>0</v>
      </c>
      <c r="DX21" s="505">
        <v>0</v>
      </c>
      <c r="DY21" s="967">
        <v>0</v>
      </c>
      <c r="DZ21" s="505">
        <v>5044</v>
      </c>
      <c r="EA21" s="967">
        <v>5044</v>
      </c>
      <c r="EB21" s="366"/>
      <c r="EC21" s="366"/>
      <c r="ED21" s="451" t="s">
        <v>73</v>
      </c>
      <c r="EE21" s="623">
        <v>305</v>
      </c>
      <c r="EF21" s="505">
        <v>0</v>
      </c>
      <c r="EG21" s="966">
        <v>788</v>
      </c>
      <c r="EH21" s="505">
        <v>0</v>
      </c>
      <c r="EI21" s="505">
        <v>0</v>
      </c>
      <c r="EJ21" s="505">
        <v>0</v>
      </c>
      <c r="EK21" s="505">
        <v>0</v>
      </c>
      <c r="EL21" s="505">
        <v>0</v>
      </c>
      <c r="EM21" s="967">
        <v>1093</v>
      </c>
      <c r="EN21" s="505">
        <v>0</v>
      </c>
      <c r="EO21" s="967">
        <v>1093</v>
      </c>
      <c r="EP21" s="355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37"/>
      <c r="FD21" s="175"/>
      <c r="FE21" s="175"/>
      <c r="FF21" s="175"/>
      <c r="FG21" s="175"/>
      <c r="FI21" s="37" t="s">
        <v>52</v>
      </c>
      <c r="FJ21" s="367">
        <v>1272.3700000000001</v>
      </c>
      <c r="FK21" s="113">
        <v>1203.53</v>
      </c>
      <c r="FL21" s="196">
        <v>5.72</v>
      </c>
      <c r="FM21" s="325"/>
      <c r="FN21" s="110"/>
      <c r="FO21" s="41" t="s">
        <v>94</v>
      </c>
      <c r="FP21" s="326">
        <v>378</v>
      </c>
      <c r="FQ21" s="339">
        <v>311</v>
      </c>
      <c r="FR21" s="38">
        <v>277</v>
      </c>
      <c r="FS21" s="340">
        <v>966</v>
      </c>
      <c r="FT21" s="341">
        <v>935</v>
      </c>
      <c r="FU21" s="330">
        <v>3.32</v>
      </c>
      <c r="FV21" s="312"/>
      <c r="FW21" s="58" t="s">
        <v>59</v>
      </c>
      <c r="FX21" s="59">
        <v>158.93</v>
      </c>
      <c r="FY21" s="278">
        <v>146.94999999999999</v>
      </c>
      <c r="FZ21" s="61">
        <v>8.15</v>
      </c>
      <c r="GA21" s="59">
        <v>143.35</v>
      </c>
      <c r="GB21" s="346">
        <v>137.72</v>
      </c>
      <c r="GC21" s="61">
        <v>4.09</v>
      </c>
      <c r="GD21" s="59">
        <v>150.35</v>
      </c>
      <c r="GE21" s="278">
        <v>141.91</v>
      </c>
      <c r="GF21" s="61">
        <v>5.95</v>
      </c>
      <c r="GG21" s="294"/>
      <c r="GH21" s="312"/>
      <c r="GI21" s="312" t="s">
        <v>76</v>
      </c>
      <c r="GJ21" s="38">
        <v>4212</v>
      </c>
      <c r="GK21" s="38">
        <v>4212</v>
      </c>
      <c r="GL21" s="38">
        <v>4212</v>
      </c>
      <c r="GM21" s="38">
        <v>4212</v>
      </c>
      <c r="GN21" s="631"/>
      <c r="GO21" s="631"/>
      <c r="GP21" s="631"/>
      <c r="GQ21" s="631"/>
      <c r="GR21" s="312"/>
      <c r="GS21" s="312"/>
      <c r="GT21" s="451" t="s">
        <v>73</v>
      </c>
      <c r="GU21" s="623">
        <v>0</v>
      </c>
      <c r="GV21" s="505">
        <v>0</v>
      </c>
      <c r="GW21" s="966">
        <v>0</v>
      </c>
      <c r="GX21" s="505">
        <v>0</v>
      </c>
      <c r="GY21" s="505">
        <v>0</v>
      </c>
      <c r="GZ21" s="505">
        <v>0</v>
      </c>
      <c r="HA21" s="505">
        <v>0</v>
      </c>
      <c r="HB21" s="505">
        <v>0</v>
      </c>
      <c r="HC21" s="967">
        <v>0</v>
      </c>
      <c r="HD21" s="505">
        <v>3510</v>
      </c>
      <c r="HE21" s="967">
        <v>3510</v>
      </c>
      <c r="HF21" s="366"/>
      <c r="HG21" s="366"/>
      <c r="HH21" s="451" t="s">
        <v>73</v>
      </c>
      <c r="HI21" s="623">
        <v>269</v>
      </c>
      <c r="HJ21" s="505">
        <v>0</v>
      </c>
      <c r="HK21" s="966">
        <v>213</v>
      </c>
      <c r="HL21" s="505">
        <v>0</v>
      </c>
      <c r="HM21" s="505">
        <v>0</v>
      </c>
      <c r="HN21" s="505">
        <v>0</v>
      </c>
      <c r="HO21" s="505">
        <v>0</v>
      </c>
      <c r="HP21" s="505">
        <v>0</v>
      </c>
      <c r="HQ21" s="967">
        <v>482</v>
      </c>
      <c r="HR21" s="505">
        <v>0</v>
      </c>
      <c r="HS21" s="967">
        <v>482</v>
      </c>
      <c r="HT21" s="35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37"/>
      <c r="IH21" s="175"/>
      <c r="II21" s="175"/>
      <c r="IJ21" s="175"/>
      <c r="IK21" s="175"/>
      <c r="IM21" s="37" t="s">
        <v>52</v>
      </c>
      <c r="IN21" s="367">
        <v>1738.15</v>
      </c>
      <c r="IO21" s="113">
        <v>1651.91</v>
      </c>
      <c r="IP21" s="196">
        <v>5.22</v>
      </c>
      <c r="IQ21" s="325"/>
      <c r="IR21" s="110"/>
      <c r="IS21" s="41" t="s">
        <v>94</v>
      </c>
      <c r="IT21" s="326">
        <v>784</v>
      </c>
      <c r="IU21" s="339">
        <v>913</v>
      </c>
      <c r="IV21" s="38">
        <v>1162</v>
      </c>
      <c r="IW21" s="340">
        <v>2859</v>
      </c>
      <c r="IX21" s="341">
        <v>4476</v>
      </c>
      <c r="IY21" s="330">
        <v>-36.130000000000003</v>
      </c>
      <c r="IZ21" s="312"/>
      <c r="JA21" s="58" t="s">
        <v>59</v>
      </c>
      <c r="JB21" s="59">
        <v>276.05</v>
      </c>
      <c r="JC21" s="278">
        <v>263.94</v>
      </c>
      <c r="JD21" s="61">
        <v>4.59</v>
      </c>
      <c r="JE21" s="59">
        <v>214.72</v>
      </c>
      <c r="JF21" s="346">
        <v>203.27</v>
      </c>
      <c r="JG21" s="61">
        <v>5.63</v>
      </c>
      <c r="JH21" s="59">
        <v>247.01</v>
      </c>
      <c r="JI21" s="278">
        <v>234.14</v>
      </c>
      <c r="JJ21" s="61">
        <v>5.5</v>
      </c>
      <c r="JK21" s="294"/>
      <c r="JL21" s="312"/>
      <c r="JM21" s="312" t="s">
        <v>76</v>
      </c>
      <c r="JN21" s="38">
        <v>4212</v>
      </c>
      <c r="JO21" s="38">
        <v>4212</v>
      </c>
      <c r="JP21" s="38">
        <v>4212</v>
      </c>
      <c r="JQ21" s="38">
        <v>4212</v>
      </c>
      <c r="JR21" s="631"/>
      <c r="JS21" s="631"/>
      <c r="JT21" s="631"/>
      <c r="JU21" s="631"/>
      <c r="JV21" s="631"/>
      <c r="JW21" s="312"/>
      <c r="JX21" s="451" t="s">
        <v>73</v>
      </c>
      <c r="JY21" s="623">
        <v>0</v>
      </c>
      <c r="JZ21" s="505">
        <v>0</v>
      </c>
      <c r="KA21" s="966">
        <v>0</v>
      </c>
      <c r="KB21" s="505">
        <v>0</v>
      </c>
      <c r="KC21" s="505">
        <v>0</v>
      </c>
      <c r="KD21" s="505">
        <v>0</v>
      </c>
      <c r="KE21" s="505">
        <v>0</v>
      </c>
      <c r="KF21" s="505">
        <v>0</v>
      </c>
      <c r="KG21" s="967">
        <v>0</v>
      </c>
      <c r="KH21" s="505">
        <v>4050</v>
      </c>
      <c r="KI21" s="967">
        <v>4050</v>
      </c>
      <c r="KJ21" s="366"/>
      <c r="KK21" s="366"/>
      <c r="KL21" s="451" t="s">
        <v>73</v>
      </c>
      <c r="KM21" s="623">
        <v>244</v>
      </c>
      <c r="KN21" s="505">
        <v>0</v>
      </c>
      <c r="KO21" s="966">
        <v>449</v>
      </c>
      <c r="KP21" s="505">
        <v>0</v>
      </c>
      <c r="KQ21" s="505">
        <v>0</v>
      </c>
      <c r="KR21" s="505">
        <v>0</v>
      </c>
      <c r="KS21" s="505">
        <v>0</v>
      </c>
      <c r="KT21" s="505">
        <v>0</v>
      </c>
      <c r="KU21" s="967">
        <v>693</v>
      </c>
      <c r="KV21" s="505">
        <v>0</v>
      </c>
      <c r="KW21" s="967">
        <v>693</v>
      </c>
      <c r="KX21" s="35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37"/>
      <c r="LL21" s="175"/>
      <c r="LM21" s="175"/>
      <c r="LN21" s="175"/>
      <c r="LO21" s="175"/>
      <c r="LQ21" s="37" t="s">
        <v>52</v>
      </c>
      <c r="LR21" s="88">
        <v>1395.77</v>
      </c>
      <c r="LS21" s="113">
        <v>1340.74</v>
      </c>
      <c r="LT21" s="196">
        <v>4.0999999999999996</v>
      </c>
      <c r="LU21" s="4"/>
      <c r="LV21" s="4"/>
      <c r="LW21" s="41" t="s">
        <v>94</v>
      </c>
      <c r="LX21" s="38">
        <v>8096</v>
      </c>
      <c r="LY21" s="626">
        <v>9227</v>
      </c>
      <c r="LZ21" s="651">
        <v>-12.26</v>
      </c>
      <c r="MA21" s="652"/>
      <c r="MB21" s="58" t="s">
        <v>59</v>
      </c>
      <c r="MC21" s="59">
        <v>196.42</v>
      </c>
      <c r="MD21" s="1075">
        <v>184.03</v>
      </c>
      <c r="ME21" s="533">
        <v>6.73</v>
      </c>
      <c r="MF21" s="59">
        <v>165.26</v>
      </c>
      <c r="MG21" s="1075">
        <v>156.83000000000001</v>
      </c>
      <c r="MH21" s="533">
        <v>5.38</v>
      </c>
      <c r="MI21" s="59">
        <v>180.59</v>
      </c>
      <c r="MJ21" s="1075">
        <v>170.22</v>
      </c>
      <c r="MK21" s="533">
        <v>6.09</v>
      </c>
      <c r="ML21" s="525"/>
      <c r="MM21" s="525"/>
      <c r="MN21" s="525" t="s">
        <v>76</v>
      </c>
      <c r="MO21" s="787">
        <v>4212</v>
      </c>
      <c r="MP21" s="787">
        <v>4212</v>
      </c>
      <c r="MQ21" s="787">
        <v>4212</v>
      </c>
      <c r="MR21" s="787">
        <v>4212</v>
      </c>
      <c r="MS21" s="787">
        <v>4212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17455</v>
      </c>
      <c r="NK21" s="843">
        <v>17455</v>
      </c>
      <c r="NL21" s="839"/>
      <c r="NM21" s="839"/>
      <c r="NN21" s="542" t="s">
        <v>73</v>
      </c>
      <c r="NO21" s="575">
        <v>818</v>
      </c>
      <c r="NP21" s="576">
        <v>0</v>
      </c>
      <c r="NQ21" s="576">
        <v>1450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2268</v>
      </c>
      <c r="NX21" s="579">
        <v>0</v>
      </c>
      <c r="NY21" s="843">
        <v>2268</v>
      </c>
    </row>
    <row r="22" spans="1:389" ht="18.75" customHeight="1" thickTop="1" thickBot="1">
      <c r="A22" s="345" t="s">
        <v>32</v>
      </c>
      <c r="B22" s="371">
        <v>1836.65</v>
      </c>
      <c r="C22" s="374">
        <v>1758.28</v>
      </c>
      <c r="D22" s="205">
        <v>4.46</v>
      </c>
      <c r="E22" s="325"/>
      <c r="F22" s="110"/>
      <c r="G22" s="20" t="s">
        <v>95</v>
      </c>
      <c r="H22" s="326">
        <v>670</v>
      </c>
      <c r="I22" s="339">
        <v>690</v>
      </c>
      <c r="J22" s="38">
        <v>875</v>
      </c>
      <c r="K22" s="340">
        <v>2235</v>
      </c>
      <c r="L22" s="341">
        <v>1965</v>
      </c>
      <c r="M22" s="330">
        <v>13.74</v>
      </c>
      <c r="N22" s="312"/>
      <c r="O22" s="58" t="s">
        <v>65</v>
      </c>
      <c r="P22" s="59">
        <v>145.54</v>
      </c>
      <c r="Q22" s="278">
        <v>135.43</v>
      </c>
      <c r="R22" s="61">
        <v>7.47</v>
      </c>
      <c r="S22" s="59">
        <v>131.76</v>
      </c>
      <c r="T22" s="346">
        <v>113.5</v>
      </c>
      <c r="U22" s="61">
        <v>16.09</v>
      </c>
      <c r="V22" s="59">
        <v>137.88999999999999</v>
      </c>
      <c r="W22" s="278">
        <v>123.49</v>
      </c>
      <c r="X22" s="61">
        <v>11.66</v>
      </c>
      <c r="Y22" s="294"/>
      <c r="Z22" s="312"/>
      <c r="AA22" s="312" t="s">
        <v>79</v>
      </c>
      <c r="AB22" s="38">
        <v>6409</v>
      </c>
      <c r="AC22" s="38">
        <v>6409</v>
      </c>
      <c r="AD22" s="38">
        <v>6409</v>
      </c>
      <c r="AE22" s="38">
        <v>6409</v>
      </c>
      <c r="AF22" s="631"/>
      <c r="AG22" s="1083"/>
      <c r="AH22" s="631"/>
      <c r="AI22" s="631"/>
      <c r="AJ22" s="312"/>
      <c r="AK22" s="312"/>
      <c r="AL22" s="461" t="s">
        <v>45</v>
      </c>
      <c r="AM22" s="462">
        <v>825248</v>
      </c>
      <c r="AN22" s="463">
        <v>24794</v>
      </c>
      <c r="AO22" s="968">
        <v>590322</v>
      </c>
      <c r="AP22" s="463">
        <v>385519</v>
      </c>
      <c r="AQ22" s="463">
        <v>0</v>
      </c>
      <c r="AR22" s="463">
        <v>0</v>
      </c>
      <c r="AS22" s="463">
        <v>0</v>
      </c>
      <c r="AT22" s="463">
        <v>0</v>
      </c>
      <c r="AU22" s="466">
        <v>1825883</v>
      </c>
      <c r="AV22" s="462">
        <v>3701177</v>
      </c>
      <c r="AW22" s="466">
        <v>5527060</v>
      </c>
      <c r="AX22" s="635"/>
      <c r="AY22" s="635"/>
      <c r="AZ22" s="461" t="s">
        <v>45</v>
      </c>
      <c r="BA22" s="462">
        <v>130811</v>
      </c>
      <c r="BB22" s="463">
        <v>11473</v>
      </c>
      <c r="BC22" s="968">
        <v>27881</v>
      </c>
      <c r="BD22" s="463">
        <v>52126</v>
      </c>
      <c r="BE22" s="463">
        <v>0</v>
      </c>
      <c r="BF22" s="463">
        <v>0</v>
      </c>
      <c r="BG22" s="463">
        <v>0</v>
      </c>
      <c r="BH22" s="463">
        <v>0</v>
      </c>
      <c r="BI22" s="466">
        <v>222291</v>
      </c>
      <c r="BJ22" s="462">
        <v>669393</v>
      </c>
      <c r="BK22" s="466">
        <v>891684</v>
      </c>
      <c r="BL22" s="355"/>
      <c r="BM22" s="918"/>
      <c r="BN22" s="918"/>
      <c r="BO22" s="175"/>
      <c r="BP22" s="530"/>
      <c r="BQ22" s="53"/>
      <c r="BR22" s="53"/>
      <c r="BS22" s="53"/>
      <c r="BT22" s="53"/>
      <c r="BU22" s="983"/>
      <c r="BV22" s="980"/>
      <c r="BW22" s="15"/>
      <c r="BX22" s="35"/>
      <c r="BY22" s="337"/>
      <c r="BZ22" s="175"/>
      <c r="CA22" s="175"/>
      <c r="CB22" s="175"/>
      <c r="CC22" s="175"/>
      <c r="CE22" s="55" t="s">
        <v>32</v>
      </c>
      <c r="CF22" s="371">
        <v>2217.8799999999997</v>
      </c>
      <c r="CG22" s="374">
        <v>2151.04</v>
      </c>
      <c r="CH22" s="67">
        <v>3.11</v>
      </c>
      <c r="CI22" s="325"/>
      <c r="CJ22" s="110"/>
      <c r="CK22" s="20" t="s">
        <v>95</v>
      </c>
      <c r="CL22" s="326">
        <v>399</v>
      </c>
      <c r="CM22" s="339">
        <v>467</v>
      </c>
      <c r="CN22" s="38">
        <v>360</v>
      </c>
      <c r="CO22" s="340">
        <v>1226</v>
      </c>
      <c r="CP22" s="341">
        <v>1066</v>
      </c>
      <c r="CQ22" s="46">
        <v>15.01</v>
      </c>
      <c r="CR22" s="312"/>
      <c r="CS22" s="58" t="s">
        <v>65</v>
      </c>
      <c r="CT22" s="59">
        <v>253.39</v>
      </c>
      <c r="CU22" s="278">
        <v>271.25</v>
      </c>
      <c r="CV22" s="61">
        <v>-6.58</v>
      </c>
      <c r="CW22" s="59">
        <v>155.79</v>
      </c>
      <c r="CX22" s="346">
        <v>144.19999999999999</v>
      </c>
      <c r="CY22" s="61">
        <v>8.0399999999999991</v>
      </c>
      <c r="CZ22" s="59">
        <v>210.61</v>
      </c>
      <c r="DA22" s="278">
        <v>214.71</v>
      </c>
      <c r="DB22" s="61">
        <v>-1.91</v>
      </c>
      <c r="DC22" s="294"/>
      <c r="DD22" s="312"/>
      <c r="DE22" s="312" t="s">
        <v>79</v>
      </c>
      <c r="DF22" s="38">
        <v>6409</v>
      </c>
      <c r="DG22" s="38">
        <v>6409</v>
      </c>
      <c r="DH22" s="38">
        <v>6409</v>
      </c>
      <c r="DI22" s="38">
        <v>6409</v>
      </c>
      <c r="DJ22" s="631"/>
      <c r="DK22" s="631"/>
      <c r="DL22" s="631"/>
      <c r="DM22" s="631"/>
      <c r="DN22" s="312"/>
      <c r="DO22" s="312"/>
      <c r="DP22" s="461" t="s">
        <v>45</v>
      </c>
      <c r="DQ22" s="462">
        <v>852935</v>
      </c>
      <c r="DR22" s="463">
        <v>18023</v>
      </c>
      <c r="DS22" s="968">
        <v>605851</v>
      </c>
      <c r="DT22" s="463">
        <v>753094</v>
      </c>
      <c r="DU22" s="463">
        <v>0</v>
      </c>
      <c r="DV22" s="463">
        <v>0</v>
      </c>
      <c r="DW22" s="463">
        <v>0</v>
      </c>
      <c r="DX22" s="463">
        <v>0</v>
      </c>
      <c r="DY22" s="466">
        <v>2229903</v>
      </c>
      <c r="DZ22" s="462">
        <v>3698975</v>
      </c>
      <c r="EA22" s="466">
        <v>5928878</v>
      </c>
      <c r="EB22" s="635"/>
      <c r="EC22" s="635"/>
      <c r="ED22" s="461" t="s">
        <v>45</v>
      </c>
      <c r="EE22" s="462">
        <v>83430</v>
      </c>
      <c r="EF22" s="463">
        <v>8419</v>
      </c>
      <c r="EG22" s="968">
        <v>16694</v>
      </c>
      <c r="EH22" s="463">
        <v>118890</v>
      </c>
      <c r="EI22" s="463">
        <v>0</v>
      </c>
      <c r="EJ22" s="463">
        <v>0</v>
      </c>
      <c r="EK22" s="463">
        <v>0</v>
      </c>
      <c r="EL22" s="463">
        <v>0</v>
      </c>
      <c r="EM22" s="466">
        <v>227433</v>
      </c>
      <c r="EN22" s="462">
        <v>422559</v>
      </c>
      <c r="EO22" s="466">
        <v>649992</v>
      </c>
      <c r="EP22" s="355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37"/>
      <c r="FD22" s="175"/>
      <c r="FE22" s="175"/>
      <c r="FF22" s="175"/>
      <c r="FG22" s="175"/>
      <c r="FI22" s="55" t="s">
        <v>32</v>
      </c>
      <c r="FJ22" s="371">
        <v>2074.58</v>
      </c>
      <c r="FK22" s="374">
        <v>1989.38</v>
      </c>
      <c r="FL22" s="205">
        <v>4.28</v>
      </c>
      <c r="FM22" s="325"/>
      <c r="FN22" s="110"/>
      <c r="FO22" s="20" t="s">
        <v>95</v>
      </c>
      <c r="FP22" s="326">
        <v>546</v>
      </c>
      <c r="FQ22" s="339">
        <v>473</v>
      </c>
      <c r="FR22" s="38">
        <v>424</v>
      </c>
      <c r="FS22" s="340">
        <v>1443</v>
      </c>
      <c r="FT22" s="341">
        <v>1448</v>
      </c>
      <c r="FU22" s="330">
        <v>-0.35</v>
      </c>
      <c r="FV22" s="312"/>
      <c r="FW22" s="58" t="s">
        <v>65</v>
      </c>
      <c r="FX22" s="59">
        <v>265.52</v>
      </c>
      <c r="FY22" s="278">
        <v>273.18</v>
      </c>
      <c r="FZ22" s="61">
        <v>-2.8</v>
      </c>
      <c r="GA22" s="59">
        <v>151.72999999999999</v>
      </c>
      <c r="GB22" s="346">
        <v>145.46</v>
      </c>
      <c r="GC22" s="61">
        <v>4.3099999999999996</v>
      </c>
      <c r="GD22" s="59">
        <v>202.89</v>
      </c>
      <c r="GE22" s="278">
        <v>203.44</v>
      </c>
      <c r="GF22" s="61">
        <v>-0.27</v>
      </c>
      <c r="GG22" s="294"/>
      <c r="GH22" s="312"/>
      <c r="GI22" s="312" t="s">
        <v>79</v>
      </c>
      <c r="GJ22" s="38">
        <v>6409</v>
      </c>
      <c r="GK22" s="38">
        <v>6409</v>
      </c>
      <c r="GL22" s="38">
        <v>6409</v>
      </c>
      <c r="GM22" s="38">
        <v>6409</v>
      </c>
      <c r="GN22" s="631"/>
      <c r="GO22" s="631"/>
      <c r="GP22" s="631"/>
      <c r="GQ22" s="631"/>
      <c r="GR22" s="312"/>
      <c r="GS22" s="312"/>
      <c r="GT22" s="461" t="s">
        <v>45</v>
      </c>
      <c r="GU22" s="462">
        <v>722460</v>
      </c>
      <c r="GV22" s="463">
        <v>18773</v>
      </c>
      <c r="GW22" s="968">
        <v>515175</v>
      </c>
      <c r="GX22" s="463">
        <v>511789</v>
      </c>
      <c r="GY22" s="463">
        <v>0</v>
      </c>
      <c r="GZ22" s="463">
        <v>0</v>
      </c>
      <c r="HA22" s="463">
        <v>0</v>
      </c>
      <c r="HB22" s="463">
        <v>0</v>
      </c>
      <c r="HC22" s="466">
        <v>1768197</v>
      </c>
      <c r="HD22" s="462">
        <v>4722203</v>
      </c>
      <c r="HE22" s="466">
        <v>6490400</v>
      </c>
      <c r="HF22" s="635"/>
      <c r="HG22" s="635"/>
      <c r="HH22" s="461" t="s">
        <v>45</v>
      </c>
      <c r="HI22" s="462">
        <v>79025</v>
      </c>
      <c r="HJ22" s="463">
        <v>4083</v>
      </c>
      <c r="HK22" s="968">
        <v>21791</v>
      </c>
      <c r="HL22" s="463">
        <v>54030</v>
      </c>
      <c r="HM22" s="463">
        <v>0</v>
      </c>
      <c r="HN22" s="463">
        <v>0</v>
      </c>
      <c r="HO22" s="463">
        <v>0</v>
      </c>
      <c r="HP22" s="463">
        <v>0</v>
      </c>
      <c r="HQ22" s="466">
        <v>158929</v>
      </c>
      <c r="HR22" s="462">
        <v>621855</v>
      </c>
      <c r="HS22" s="466">
        <v>780784</v>
      </c>
      <c r="HT22" s="35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37"/>
      <c r="IH22" s="175"/>
      <c r="II22" s="175"/>
      <c r="IJ22" s="175"/>
      <c r="IK22" s="175"/>
      <c r="IM22" s="55" t="s">
        <v>32</v>
      </c>
      <c r="IN22" s="371">
        <v>2369.4700000000003</v>
      </c>
      <c r="IO22" s="374">
        <v>2242.4899999999998</v>
      </c>
      <c r="IP22" s="205">
        <v>5.66</v>
      </c>
      <c r="IQ22" s="325"/>
      <c r="IR22" s="110"/>
      <c r="IS22" s="20" t="s">
        <v>95</v>
      </c>
      <c r="IT22" s="326">
        <v>627</v>
      </c>
      <c r="IU22" s="339">
        <v>653</v>
      </c>
      <c r="IV22" s="38">
        <v>861</v>
      </c>
      <c r="IW22" s="340">
        <v>2141</v>
      </c>
      <c r="IX22" s="341">
        <v>2824</v>
      </c>
      <c r="IY22" s="330">
        <v>-24.19</v>
      </c>
      <c r="IZ22" s="312"/>
      <c r="JA22" s="58" t="s">
        <v>65</v>
      </c>
      <c r="JB22" s="59">
        <v>255.96</v>
      </c>
      <c r="JC22" s="278">
        <v>248.47</v>
      </c>
      <c r="JD22" s="61">
        <v>3.01</v>
      </c>
      <c r="JE22" s="59">
        <v>199.6</v>
      </c>
      <c r="JF22" s="346">
        <v>189.75</v>
      </c>
      <c r="JG22" s="61">
        <v>5.19</v>
      </c>
      <c r="JH22" s="59">
        <v>229.26</v>
      </c>
      <c r="JI22" s="278">
        <v>219.63</v>
      </c>
      <c r="JJ22" s="61">
        <v>4.38</v>
      </c>
      <c r="JK22" s="294"/>
      <c r="JL22" s="312"/>
      <c r="JM22" s="312" t="s">
        <v>79</v>
      </c>
      <c r="JN22" s="38">
        <v>6409</v>
      </c>
      <c r="JO22" s="38">
        <v>6409</v>
      </c>
      <c r="JP22" s="38">
        <v>6409</v>
      </c>
      <c r="JQ22" s="38">
        <v>6409</v>
      </c>
      <c r="JR22" s="631"/>
      <c r="JS22" s="631"/>
      <c r="JT22" s="631"/>
      <c r="JU22" s="631"/>
      <c r="JV22" s="631"/>
      <c r="JW22" s="312"/>
      <c r="JX22" s="461" t="s">
        <v>45</v>
      </c>
      <c r="JY22" s="462">
        <v>880711</v>
      </c>
      <c r="JZ22" s="463">
        <v>20461</v>
      </c>
      <c r="KA22" s="968">
        <v>640994</v>
      </c>
      <c r="KB22" s="463">
        <v>542692</v>
      </c>
      <c r="KC22" s="463">
        <v>0</v>
      </c>
      <c r="KD22" s="463">
        <v>0</v>
      </c>
      <c r="KE22" s="463">
        <v>0</v>
      </c>
      <c r="KF22" s="463">
        <v>0</v>
      </c>
      <c r="KG22" s="466">
        <v>2084858</v>
      </c>
      <c r="KH22" s="462">
        <v>5292222</v>
      </c>
      <c r="KI22" s="466">
        <v>7377080</v>
      </c>
      <c r="KJ22" s="635"/>
      <c r="KK22" s="635"/>
      <c r="KL22" s="461" t="s">
        <v>45</v>
      </c>
      <c r="KM22" s="462">
        <v>115330</v>
      </c>
      <c r="KN22" s="463">
        <v>8429</v>
      </c>
      <c r="KO22" s="968">
        <v>19204</v>
      </c>
      <c r="KP22" s="463">
        <v>56484</v>
      </c>
      <c r="KQ22" s="463">
        <v>0</v>
      </c>
      <c r="KR22" s="463">
        <v>0</v>
      </c>
      <c r="KS22" s="463">
        <v>0</v>
      </c>
      <c r="KT22" s="463">
        <v>0</v>
      </c>
      <c r="KU22" s="466">
        <v>199447</v>
      </c>
      <c r="KV22" s="462">
        <v>427640</v>
      </c>
      <c r="KW22" s="466">
        <v>627087</v>
      </c>
      <c r="KX22" s="35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37"/>
      <c r="LL22" s="175"/>
      <c r="LM22" s="175"/>
      <c r="LN22" s="175"/>
      <c r="LO22" s="175"/>
      <c r="LQ22" s="55" t="s">
        <v>32</v>
      </c>
      <c r="LR22" s="615">
        <v>2075.21</v>
      </c>
      <c r="LS22" s="115">
        <v>2006.1200000000001</v>
      </c>
      <c r="LT22" s="205">
        <v>3.44</v>
      </c>
      <c r="LU22" s="4"/>
      <c r="LV22" s="4"/>
      <c r="LW22" s="20" t="s">
        <v>95</v>
      </c>
      <c r="LX22" s="38">
        <v>7045</v>
      </c>
      <c r="LY22" s="626">
        <v>7303</v>
      </c>
      <c r="LZ22" s="651">
        <v>-3.53</v>
      </c>
      <c r="MA22" s="652"/>
      <c r="MB22" s="58" t="s">
        <v>65</v>
      </c>
      <c r="MC22" s="59">
        <v>227.87</v>
      </c>
      <c r="MD22" s="1075">
        <v>229.42</v>
      </c>
      <c r="ME22" s="533">
        <v>-0.68</v>
      </c>
      <c r="MF22" s="59">
        <v>155.82</v>
      </c>
      <c r="MG22" s="1075">
        <v>145.49</v>
      </c>
      <c r="MH22" s="533">
        <v>7.1</v>
      </c>
      <c r="MI22" s="59">
        <v>191.29</v>
      </c>
      <c r="MJ22" s="1075">
        <v>186.81</v>
      </c>
      <c r="MK22" s="533">
        <v>2.4</v>
      </c>
      <c r="ML22" s="525"/>
      <c r="MM22" s="525"/>
      <c r="MN22" s="525" t="s">
        <v>79</v>
      </c>
      <c r="MO22" s="787">
        <v>6409</v>
      </c>
      <c r="MP22" s="787">
        <v>6409</v>
      </c>
      <c r="MQ22" s="787">
        <v>6409</v>
      </c>
      <c r="MR22" s="787">
        <v>6409</v>
      </c>
      <c r="MS22" s="787">
        <v>6409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3281354</v>
      </c>
      <c r="NB22" s="845">
        <v>82051</v>
      </c>
      <c r="NC22" s="845">
        <v>2352342</v>
      </c>
      <c r="ND22" s="846">
        <v>2193094</v>
      </c>
      <c r="NE22" s="845">
        <v>0</v>
      </c>
      <c r="NF22" s="845">
        <v>0</v>
      </c>
      <c r="NG22" s="845">
        <v>0</v>
      </c>
      <c r="NH22" s="845">
        <v>0</v>
      </c>
      <c r="NI22" s="846">
        <v>7908841</v>
      </c>
      <c r="NJ22" s="844">
        <v>17414577</v>
      </c>
      <c r="NK22" s="847">
        <v>25323418</v>
      </c>
      <c r="NL22" s="839"/>
      <c r="NM22" s="839"/>
      <c r="NN22" s="553" t="s">
        <v>45</v>
      </c>
      <c r="NO22" s="844">
        <v>408596</v>
      </c>
      <c r="NP22" s="845">
        <v>32404</v>
      </c>
      <c r="NQ22" s="845">
        <v>85570</v>
      </c>
      <c r="NR22" s="846">
        <v>281530</v>
      </c>
      <c r="NS22" s="845">
        <v>0</v>
      </c>
      <c r="NT22" s="845">
        <v>0</v>
      </c>
      <c r="NU22" s="845">
        <v>0</v>
      </c>
      <c r="NV22" s="845">
        <v>0</v>
      </c>
      <c r="NW22" s="846">
        <v>808100</v>
      </c>
      <c r="NX22" s="844">
        <v>2141447</v>
      </c>
      <c r="NY22" s="847">
        <v>2949547</v>
      </c>
    </row>
    <row r="23" spans="1:389" ht="18.75" customHeight="1" thickTop="1">
      <c r="A23" s="359" t="s">
        <v>96</v>
      </c>
      <c r="B23" s="370">
        <v>887.79</v>
      </c>
      <c r="C23" s="109">
        <v>852.49</v>
      </c>
      <c r="D23" s="324">
        <v>4.1399999999999997</v>
      </c>
      <c r="E23" s="325"/>
      <c r="F23" s="110"/>
      <c r="G23" s="20" t="s">
        <v>97</v>
      </c>
      <c r="H23" s="326">
        <v>4138</v>
      </c>
      <c r="I23" s="339">
        <v>4188</v>
      </c>
      <c r="J23" s="38">
        <v>3211</v>
      </c>
      <c r="K23" s="340">
        <v>11537</v>
      </c>
      <c r="L23" s="341">
        <v>10376</v>
      </c>
      <c r="M23" s="330">
        <v>11.19</v>
      </c>
      <c r="N23" s="312"/>
      <c r="O23" s="58" t="s">
        <v>70</v>
      </c>
      <c r="P23" s="59">
        <v>192.55</v>
      </c>
      <c r="Q23" s="278">
        <v>180.47</v>
      </c>
      <c r="R23" s="61">
        <v>6.69</v>
      </c>
      <c r="S23" s="59">
        <v>150.66999999999999</v>
      </c>
      <c r="T23" s="346">
        <v>143.4</v>
      </c>
      <c r="U23" s="61">
        <v>5.07</v>
      </c>
      <c r="V23" s="59">
        <v>169.3</v>
      </c>
      <c r="W23" s="278">
        <v>160.29</v>
      </c>
      <c r="X23" s="61">
        <v>5.62</v>
      </c>
      <c r="Y23" s="294"/>
      <c r="Z23" s="342" t="s">
        <v>50</v>
      </c>
      <c r="AA23" s="342"/>
      <c r="AB23" s="375">
        <v>60.53</v>
      </c>
      <c r="AC23" s="375">
        <v>59.32</v>
      </c>
      <c r="AD23" s="375">
        <v>57.68</v>
      </c>
      <c r="AE23" s="375">
        <v>59.18</v>
      </c>
      <c r="AF23" s="794"/>
      <c r="AG23" s="1084"/>
      <c r="AH23" s="376"/>
      <c r="AI23" s="376"/>
      <c r="AJ23" s="376"/>
      <c r="AK23" s="312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366"/>
      <c r="AY23" s="366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892"/>
      <c r="BM23" s="918"/>
      <c r="BN23" s="918"/>
      <c r="BO23" s="175"/>
      <c r="BP23" s="550"/>
      <c r="BQ23" s="34"/>
      <c r="BR23" s="34"/>
      <c r="BS23" s="34"/>
      <c r="BT23" s="34"/>
      <c r="BU23" s="983"/>
      <c r="BV23" s="980"/>
      <c r="BW23" s="15"/>
      <c r="BX23" s="35"/>
      <c r="BY23" s="337"/>
      <c r="BZ23" s="175"/>
      <c r="CA23" s="175"/>
      <c r="CB23" s="175"/>
      <c r="CC23" s="175"/>
      <c r="CE23" s="69" t="s">
        <v>96</v>
      </c>
      <c r="CF23" s="370">
        <v>897.7600000000001</v>
      </c>
      <c r="CG23" s="109">
        <v>848.6</v>
      </c>
      <c r="CH23" s="19">
        <v>5.79</v>
      </c>
      <c r="CI23" s="325"/>
      <c r="CJ23" s="110"/>
      <c r="CK23" s="20" t="s">
        <v>97</v>
      </c>
      <c r="CL23" s="326">
        <v>3157</v>
      </c>
      <c r="CM23" s="339">
        <v>2527</v>
      </c>
      <c r="CN23" s="38">
        <v>2280</v>
      </c>
      <c r="CO23" s="340">
        <v>7964</v>
      </c>
      <c r="CP23" s="341">
        <v>7099</v>
      </c>
      <c r="CQ23" s="46">
        <v>12.18</v>
      </c>
      <c r="CR23" s="312"/>
      <c r="CS23" s="58" t="s">
        <v>70</v>
      </c>
      <c r="CT23" s="59">
        <v>283.44</v>
      </c>
      <c r="CU23" s="278">
        <v>275.87</v>
      </c>
      <c r="CV23" s="61">
        <v>2.74</v>
      </c>
      <c r="CW23" s="59">
        <v>148.01</v>
      </c>
      <c r="CX23" s="346">
        <v>135.4</v>
      </c>
      <c r="CY23" s="61">
        <v>9.31</v>
      </c>
      <c r="CZ23" s="59">
        <v>224.08</v>
      </c>
      <c r="DA23" s="278">
        <v>213.35</v>
      </c>
      <c r="DB23" s="61">
        <v>5.03</v>
      </c>
      <c r="DC23" s="294"/>
      <c r="DD23" s="342" t="s">
        <v>50</v>
      </c>
      <c r="DE23" s="342"/>
      <c r="DF23" s="375">
        <v>57.86</v>
      </c>
      <c r="DG23" s="375">
        <v>55.3</v>
      </c>
      <c r="DH23" s="375">
        <v>53.48</v>
      </c>
      <c r="DI23" s="375">
        <v>55.55</v>
      </c>
      <c r="DJ23" s="794"/>
      <c r="DK23" s="376"/>
      <c r="DL23" s="376"/>
      <c r="DM23" s="376"/>
      <c r="DN23" s="376"/>
      <c r="DO23" s="312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366"/>
      <c r="EC23" s="366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37"/>
      <c r="FD23" s="175"/>
      <c r="FE23" s="175"/>
      <c r="FF23" s="175"/>
      <c r="FG23" s="175"/>
      <c r="FI23" s="69" t="s">
        <v>96</v>
      </c>
      <c r="FJ23" s="370">
        <v>847.05000000000007</v>
      </c>
      <c r="FK23" s="109">
        <v>795.11000000000013</v>
      </c>
      <c r="FL23" s="324">
        <v>6.53</v>
      </c>
      <c r="FM23" s="325"/>
      <c r="FN23" s="110"/>
      <c r="FO23" s="20" t="s">
        <v>97</v>
      </c>
      <c r="FP23" s="326">
        <v>2463</v>
      </c>
      <c r="FQ23" s="339">
        <v>2354</v>
      </c>
      <c r="FR23" s="38">
        <v>2148</v>
      </c>
      <c r="FS23" s="340">
        <v>6965</v>
      </c>
      <c r="FT23" s="341">
        <v>5810</v>
      </c>
      <c r="FU23" s="330">
        <v>19.88</v>
      </c>
      <c r="FV23" s="312"/>
      <c r="FW23" s="58" t="s">
        <v>70</v>
      </c>
      <c r="FX23" s="59">
        <v>217.9</v>
      </c>
      <c r="FY23" s="278">
        <v>206.31</v>
      </c>
      <c r="FZ23" s="61">
        <v>5.62</v>
      </c>
      <c r="GA23" s="59">
        <v>172.16</v>
      </c>
      <c r="GB23" s="346">
        <v>156.11000000000001</v>
      </c>
      <c r="GC23" s="61">
        <v>10.28</v>
      </c>
      <c r="GD23" s="59">
        <v>192.72</v>
      </c>
      <c r="GE23" s="278">
        <v>178.9</v>
      </c>
      <c r="GF23" s="61">
        <v>7.72</v>
      </c>
      <c r="GG23" s="294"/>
      <c r="GH23" s="342" t="s">
        <v>50</v>
      </c>
      <c r="GI23" s="342"/>
      <c r="GJ23" s="375">
        <v>53.69</v>
      </c>
      <c r="GK23" s="375">
        <v>53.32</v>
      </c>
      <c r="GL23" s="375">
        <v>50.54</v>
      </c>
      <c r="GM23" s="375">
        <v>52.52</v>
      </c>
      <c r="GN23" s="794"/>
      <c r="GO23" s="376"/>
      <c r="GP23" s="376"/>
      <c r="GQ23" s="376"/>
      <c r="GR23" s="376"/>
      <c r="GS23" s="312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366"/>
      <c r="HG23" s="366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37"/>
      <c r="IH23" s="175"/>
      <c r="II23" s="175"/>
      <c r="IJ23" s="175"/>
      <c r="IK23" s="175"/>
      <c r="IM23" s="69" t="s">
        <v>96</v>
      </c>
      <c r="IN23" s="370">
        <v>976.25999999999988</v>
      </c>
      <c r="IO23" s="109">
        <v>899.73</v>
      </c>
      <c r="IP23" s="324">
        <v>8.51</v>
      </c>
      <c r="IQ23" s="325"/>
      <c r="IR23" s="110"/>
      <c r="IS23" s="20" t="s">
        <v>97</v>
      </c>
      <c r="IT23" s="326">
        <v>2531</v>
      </c>
      <c r="IU23" s="339">
        <v>3475</v>
      </c>
      <c r="IV23" s="38">
        <v>4081</v>
      </c>
      <c r="IW23" s="340">
        <v>10087</v>
      </c>
      <c r="IX23" s="341">
        <v>11546</v>
      </c>
      <c r="IY23" s="330">
        <v>-12.64</v>
      </c>
      <c r="IZ23" s="312"/>
      <c r="JA23" s="58" t="s">
        <v>70</v>
      </c>
      <c r="JB23" s="59">
        <v>230.05</v>
      </c>
      <c r="JC23" s="278">
        <v>209.79</v>
      </c>
      <c r="JD23" s="61">
        <v>9.66</v>
      </c>
      <c r="JE23" s="59">
        <v>213.3</v>
      </c>
      <c r="JF23" s="346">
        <v>200.4</v>
      </c>
      <c r="JG23" s="61">
        <v>6.44</v>
      </c>
      <c r="JH23" s="59">
        <v>222.12</v>
      </c>
      <c r="JI23" s="278">
        <v>205.18</v>
      </c>
      <c r="JJ23" s="61">
        <v>8.26</v>
      </c>
      <c r="JK23" s="294"/>
      <c r="JL23" s="342" t="s">
        <v>50</v>
      </c>
      <c r="JM23" s="342"/>
      <c r="JN23" s="375">
        <v>55.65</v>
      </c>
      <c r="JO23" s="375">
        <v>58</v>
      </c>
      <c r="JP23" s="375">
        <v>59.85</v>
      </c>
      <c r="JQ23" s="375">
        <v>57.83</v>
      </c>
      <c r="JR23" s="794"/>
      <c r="JS23" s="376"/>
      <c r="JT23" s="376"/>
      <c r="JU23" s="376"/>
      <c r="JV23" s="376"/>
      <c r="JW23" s="312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366"/>
      <c r="KK23" s="366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37"/>
      <c r="LL23" s="175"/>
      <c r="LM23" s="175"/>
      <c r="LN23" s="175"/>
      <c r="LO23" s="175"/>
      <c r="LQ23" s="69" t="s">
        <v>96</v>
      </c>
      <c r="LR23" s="506">
        <v>904.44999999999993</v>
      </c>
      <c r="LS23" s="109">
        <v>850.82</v>
      </c>
      <c r="LT23" s="324">
        <v>6.3</v>
      </c>
      <c r="LU23" s="4"/>
      <c r="LV23" s="4"/>
      <c r="LW23" s="20" t="s">
        <v>97</v>
      </c>
      <c r="LX23" s="38">
        <v>36553</v>
      </c>
      <c r="LY23" s="626">
        <v>34831</v>
      </c>
      <c r="LZ23" s="651">
        <v>4.9400000000000004</v>
      </c>
      <c r="MA23" s="652"/>
      <c r="MB23" s="58" t="s">
        <v>70</v>
      </c>
      <c r="MC23" s="59">
        <v>232.61</v>
      </c>
      <c r="MD23" s="1075">
        <v>219.06</v>
      </c>
      <c r="ME23" s="533">
        <v>6.19</v>
      </c>
      <c r="MF23" s="59">
        <v>168.39</v>
      </c>
      <c r="MG23" s="1075">
        <v>157.94</v>
      </c>
      <c r="MH23" s="533">
        <v>6.62</v>
      </c>
      <c r="MI23" s="59">
        <v>200</v>
      </c>
      <c r="MJ23" s="1075">
        <v>188.04</v>
      </c>
      <c r="MK23" s="533">
        <v>6.36</v>
      </c>
      <c r="ML23" s="525"/>
      <c r="MM23" s="532" t="s">
        <v>50</v>
      </c>
      <c r="MN23" s="532"/>
      <c r="MO23" s="788">
        <v>59.18</v>
      </c>
      <c r="MP23" s="788">
        <v>55.55</v>
      </c>
      <c r="MQ23" s="788">
        <v>52.52</v>
      </c>
      <c r="MR23" s="788">
        <v>57.83</v>
      </c>
      <c r="MS23" s="788">
        <v>56.27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38" t="s">
        <v>52</v>
      </c>
      <c r="B24" s="367">
        <v>826.31000000000006</v>
      </c>
      <c r="C24" s="113">
        <v>797.53</v>
      </c>
      <c r="D24" s="196">
        <v>3.61</v>
      </c>
      <c r="E24" s="325"/>
      <c r="F24" s="110"/>
      <c r="G24" s="41" t="s">
        <v>98</v>
      </c>
      <c r="H24" s="326">
        <v>3720</v>
      </c>
      <c r="I24" s="339">
        <v>3534</v>
      </c>
      <c r="J24" s="38">
        <v>3365</v>
      </c>
      <c r="K24" s="340">
        <v>10619</v>
      </c>
      <c r="L24" s="341">
        <v>9059</v>
      </c>
      <c r="M24" s="330">
        <v>17.22</v>
      </c>
      <c r="N24" s="312"/>
      <c r="O24" s="75" t="s">
        <v>75</v>
      </c>
      <c r="P24" s="59">
        <v>130.44999999999999</v>
      </c>
      <c r="Q24" s="278">
        <v>124.99</v>
      </c>
      <c r="R24" s="61">
        <v>4.37</v>
      </c>
      <c r="S24" s="59">
        <v>138.01</v>
      </c>
      <c r="T24" s="346">
        <v>133.74</v>
      </c>
      <c r="U24" s="61">
        <v>3.19</v>
      </c>
      <c r="V24" s="59">
        <v>134.65</v>
      </c>
      <c r="W24" s="278">
        <v>129.75</v>
      </c>
      <c r="X24" s="61">
        <v>3.78</v>
      </c>
      <c r="Y24" s="294"/>
      <c r="Z24" s="312"/>
      <c r="AA24" s="312" t="s">
        <v>35</v>
      </c>
      <c r="AB24" s="354">
        <v>64.31</v>
      </c>
      <c r="AC24" s="354">
        <v>59.34</v>
      </c>
      <c r="AD24" s="354">
        <v>55.29</v>
      </c>
      <c r="AE24" s="354">
        <v>59.65</v>
      </c>
      <c r="AF24" s="38"/>
      <c r="AG24" s="38"/>
      <c r="AH24" s="38"/>
      <c r="AI24" s="499"/>
      <c r="AJ24" s="377"/>
      <c r="AK24" s="312"/>
      <c r="AL24" s="388" t="s">
        <v>99</v>
      </c>
      <c r="AM24" s="388"/>
      <c r="AN24" s="389"/>
      <c r="AO24" s="389"/>
      <c r="AP24" s="390"/>
      <c r="AQ24" s="390"/>
      <c r="AR24" s="390"/>
      <c r="AS24" s="390"/>
      <c r="AT24" s="390"/>
      <c r="AU24" s="390"/>
      <c r="AV24" s="390"/>
      <c r="AW24" s="33"/>
      <c r="AX24" s="366"/>
      <c r="AY24" s="366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97"/>
      <c r="BK24" s="125"/>
      <c r="BL24" s="123"/>
      <c r="BM24" s="918"/>
      <c r="BN24" s="918"/>
      <c r="BO24" s="175"/>
      <c r="BP24" s="530"/>
      <c r="BQ24" s="53"/>
      <c r="BR24" s="53"/>
      <c r="BS24" s="53"/>
      <c r="BT24" s="53"/>
      <c r="BU24" s="983"/>
      <c r="BV24" s="980"/>
      <c r="BW24" s="54"/>
      <c r="BX24" s="35"/>
      <c r="BY24" s="337"/>
      <c r="BZ24" s="175"/>
      <c r="CA24" s="175"/>
      <c r="CB24" s="175"/>
      <c r="CC24" s="175"/>
      <c r="CE24" s="37" t="s">
        <v>52</v>
      </c>
      <c r="CF24" s="367">
        <v>840.48</v>
      </c>
      <c r="CG24" s="113">
        <v>793.49</v>
      </c>
      <c r="CH24" s="40">
        <v>5.92</v>
      </c>
      <c r="CI24" s="325"/>
      <c r="CJ24" s="110"/>
      <c r="CK24" s="41" t="s">
        <v>98</v>
      </c>
      <c r="CL24" s="326">
        <v>2473</v>
      </c>
      <c r="CM24" s="339">
        <v>2123</v>
      </c>
      <c r="CN24" s="38">
        <v>2171</v>
      </c>
      <c r="CO24" s="340">
        <v>6767</v>
      </c>
      <c r="CP24" s="341">
        <v>5792</v>
      </c>
      <c r="CQ24" s="46">
        <v>16.829999999999998</v>
      </c>
      <c r="CR24" s="312"/>
      <c r="CS24" s="75" t="s">
        <v>75</v>
      </c>
      <c r="CT24" s="59">
        <v>117.64</v>
      </c>
      <c r="CU24" s="278">
        <v>108.69</v>
      </c>
      <c r="CV24" s="61">
        <v>8.23</v>
      </c>
      <c r="CW24" s="59">
        <v>112.46</v>
      </c>
      <c r="CX24" s="346">
        <v>105.34</v>
      </c>
      <c r="CY24" s="61">
        <v>6.76</v>
      </c>
      <c r="CZ24" s="59">
        <v>115.37</v>
      </c>
      <c r="DA24" s="278">
        <v>107.2</v>
      </c>
      <c r="DB24" s="61">
        <v>7.62</v>
      </c>
      <c r="DC24" s="294"/>
      <c r="DD24" s="312"/>
      <c r="DE24" s="312" t="s">
        <v>35</v>
      </c>
      <c r="DF24" s="354">
        <v>52.38</v>
      </c>
      <c r="DG24" s="354">
        <v>49.87</v>
      </c>
      <c r="DH24" s="354">
        <v>47.86</v>
      </c>
      <c r="DI24" s="354">
        <v>50.04</v>
      </c>
      <c r="DJ24" s="38"/>
      <c r="DK24" s="38"/>
      <c r="DL24" s="38"/>
      <c r="DM24" s="499"/>
      <c r="DN24" s="377"/>
      <c r="DO24" s="312"/>
      <c r="DP24" s="388" t="s">
        <v>99</v>
      </c>
      <c r="DQ24" s="388"/>
      <c r="DR24" s="389"/>
      <c r="DS24" s="389"/>
      <c r="DT24" s="390"/>
      <c r="DU24" s="390"/>
      <c r="DV24" s="390"/>
      <c r="DW24" s="390"/>
      <c r="DX24" s="390"/>
      <c r="DY24" s="390"/>
      <c r="DZ24" s="390"/>
      <c r="EA24" s="33"/>
      <c r="EB24" s="366"/>
      <c r="EC24" s="366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7"/>
      <c r="EN24" s="97"/>
      <c r="EO24" s="125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37"/>
      <c r="FD24" s="175"/>
      <c r="FE24" s="175"/>
      <c r="FF24" s="175"/>
      <c r="FG24" s="175"/>
      <c r="FI24" s="37" t="s">
        <v>52</v>
      </c>
      <c r="FJ24" s="367">
        <v>805.34</v>
      </c>
      <c r="FK24" s="113">
        <v>756.41</v>
      </c>
      <c r="FL24" s="196">
        <v>6.47</v>
      </c>
      <c r="FM24" s="325"/>
      <c r="FN24" s="110"/>
      <c r="FO24" s="41" t="s">
        <v>98</v>
      </c>
      <c r="FP24" s="326">
        <v>1217</v>
      </c>
      <c r="FQ24" s="339">
        <v>1786</v>
      </c>
      <c r="FR24" s="38">
        <v>1321</v>
      </c>
      <c r="FS24" s="340">
        <v>4324</v>
      </c>
      <c r="FT24" s="341">
        <v>3146</v>
      </c>
      <c r="FU24" s="330">
        <v>37.44</v>
      </c>
      <c r="FV24" s="312"/>
      <c r="FW24" s="75" t="s">
        <v>75</v>
      </c>
      <c r="FX24" s="59">
        <v>105.15</v>
      </c>
      <c r="FY24" s="278">
        <v>96.37</v>
      </c>
      <c r="FZ24" s="61">
        <v>9.11</v>
      </c>
      <c r="GA24" s="59">
        <v>98.83</v>
      </c>
      <c r="GB24" s="346">
        <v>92.28</v>
      </c>
      <c r="GC24" s="61">
        <v>7.1</v>
      </c>
      <c r="GD24" s="59">
        <v>101.67</v>
      </c>
      <c r="GE24" s="278">
        <v>94.14</v>
      </c>
      <c r="GF24" s="61">
        <v>8</v>
      </c>
      <c r="GG24" s="294"/>
      <c r="GH24" s="312"/>
      <c r="GI24" s="312" t="s">
        <v>35</v>
      </c>
      <c r="GJ24" s="354">
        <v>46.71</v>
      </c>
      <c r="GK24" s="354">
        <v>47.7</v>
      </c>
      <c r="GL24" s="354">
        <v>42.29</v>
      </c>
      <c r="GM24" s="354">
        <v>45.57</v>
      </c>
      <c r="GN24" s="38"/>
      <c r="GO24" s="38"/>
      <c r="GP24" s="38"/>
      <c r="GQ24" s="499"/>
      <c r="GR24" s="377"/>
      <c r="GS24" s="312"/>
      <c r="GT24" s="388" t="s">
        <v>99</v>
      </c>
      <c r="GU24" s="388"/>
      <c r="GV24" s="389"/>
      <c r="GW24" s="389"/>
      <c r="GX24" s="390"/>
      <c r="GY24" s="390"/>
      <c r="GZ24" s="390"/>
      <c r="HA24" s="390"/>
      <c r="HB24" s="390"/>
      <c r="HC24" s="390"/>
      <c r="HD24" s="390"/>
      <c r="HE24" s="33"/>
      <c r="HF24" s="366"/>
      <c r="HG24" s="366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7"/>
      <c r="HR24" s="97"/>
      <c r="HS24" s="125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37"/>
      <c r="IH24" s="175"/>
      <c r="II24" s="175"/>
      <c r="IJ24" s="175"/>
      <c r="IK24" s="175"/>
      <c r="IM24" s="37" t="s">
        <v>52</v>
      </c>
      <c r="IN24" s="367">
        <v>921.34</v>
      </c>
      <c r="IO24" s="113">
        <v>843.56000000000006</v>
      </c>
      <c r="IP24" s="196">
        <v>9.2200000000000006</v>
      </c>
      <c r="IQ24" s="325"/>
      <c r="IR24" s="110"/>
      <c r="IS24" s="41" t="s">
        <v>98</v>
      </c>
      <c r="IT24" s="326">
        <v>2473</v>
      </c>
      <c r="IU24" s="339">
        <v>2505</v>
      </c>
      <c r="IV24" s="38">
        <v>2400</v>
      </c>
      <c r="IW24" s="340">
        <v>7378</v>
      </c>
      <c r="IX24" s="341">
        <v>7718</v>
      </c>
      <c r="IY24" s="330">
        <v>-4.41</v>
      </c>
      <c r="IZ24" s="312"/>
      <c r="JA24" s="75" t="s">
        <v>75</v>
      </c>
      <c r="JB24" s="59">
        <v>94.34</v>
      </c>
      <c r="JC24" s="278">
        <v>82.06</v>
      </c>
      <c r="JD24" s="61">
        <v>14.96</v>
      </c>
      <c r="JE24" s="59">
        <v>91.66</v>
      </c>
      <c r="JF24" s="346">
        <v>82.07</v>
      </c>
      <c r="JG24" s="61">
        <v>11.69</v>
      </c>
      <c r="JH24" s="59">
        <v>93.07</v>
      </c>
      <c r="JI24" s="278">
        <v>82.06</v>
      </c>
      <c r="JJ24" s="61">
        <v>13.42</v>
      </c>
      <c r="JK24" s="294"/>
      <c r="JL24" s="312"/>
      <c r="JM24" s="312" t="s">
        <v>35</v>
      </c>
      <c r="JN24" s="354">
        <v>49.14</v>
      </c>
      <c r="JO24" s="354">
        <v>54.89</v>
      </c>
      <c r="JP24" s="354">
        <v>58.7</v>
      </c>
      <c r="JQ24" s="354">
        <v>54.24</v>
      </c>
      <c r="JR24" s="38"/>
      <c r="JS24" s="38"/>
      <c r="JT24" s="38"/>
      <c r="JU24" s="499"/>
      <c r="JV24" s="377"/>
      <c r="JW24" s="312"/>
      <c r="JX24" s="388" t="s">
        <v>99</v>
      </c>
      <c r="JY24" s="388"/>
      <c r="JZ24" s="389"/>
      <c r="KA24" s="389"/>
      <c r="KB24" s="390"/>
      <c r="KC24" s="390"/>
      <c r="KD24" s="390"/>
      <c r="KE24" s="390"/>
      <c r="KF24" s="390"/>
      <c r="KG24" s="390"/>
      <c r="KH24" s="390"/>
      <c r="KI24" s="33"/>
      <c r="KJ24" s="366"/>
      <c r="KK24" s="366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7"/>
      <c r="KV24" s="97"/>
      <c r="KW24" s="125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37"/>
      <c r="LL24" s="175"/>
      <c r="LM24" s="175"/>
      <c r="LN24" s="175"/>
      <c r="LO24" s="175"/>
      <c r="LQ24" s="37" t="s">
        <v>52</v>
      </c>
      <c r="LR24" s="88">
        <v>852.30000000000018</v>
      </c>
      <c r="LS24" s="113">
        <v>800.18000000000006</v>
      </c>
      <c r="LT24" s="196">
        <v>6.51</v>
      </c>
      <c r="LU24" s="4"/>
      <c r="LV24" s="4"/>
      <c r="LW24" s="41" t="s">
        <v>98</v>
      </c>
      <c r="LX24" s="38">
        <v>29088</v>
      </c>
      <c r="LY24" s="626">
        <v>25715</v>
      </c>
      <c r="LZ24" s="651">
        <v>13.12</v>
      </c>
      <c r="MA24" s="652"/>
      <c r="MB24" s="75" t="s">
        <v>75</v>
      </c>
      <c r="MC24" s="59">
        <v>113.1</v>
      </c>
      <c r="MD24" s="1075">
        <v>103.75</v>
      </c>
      <c r="ME24" s="533">
        <v>9.01</v>
      </c>
      <c r="MF24" s="59">
        <v>113.04</v>
      </c>
      <c r="MG24" s="1075">
        <v>105.56</v>
      </c>
      <c r="MH24" s="533">
        <v>7.09</v>
      </c>
      <c r="MI24" s="59">
        <v>113.07</v>
      </c>
      <c r="MJ24" s="1075">
        <v>104.67</v>
      </c>
      <c r="MK24" s="533">
        <v>8.0299999999999994</v>
      </c>
      <c r="ML24" s="525"/>
      <c r="MM24" s="525"/>
      <c r="MN24" s="525" t="s">
        <v>35</v>
      </c>
      <c r="MO24" s="788">
        <v>59.65</v>
      </c>
      <c r="MP24" s="788">
        <v>50.04</v>
      </c>
      <c r="MQ24" s="788">
        <v>45.57</v>
      </c>
      <c r="MR24" s="788">
        <v>54.24</v>
      </c>
      <c r="MS24" s="788">
        <v>52.38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362" t="s">
        <v>32</v>
      </c>
      <c r="B25" s="197">
        <v>1150.25</v>
      </c>
      <c r="C25" s="127">
        <v>1089.3400000000001</v>
      </c>
      <c r="D25" s="198">
        <v>5.59</v>
      </c>
      <c r="E25" s="325"/>
      <c r="F25" s="110"/>
      <c r="G25" s="20" t="s">
        <v>101</v>
      </c>
      <c r="H25" s="326">
        <v>1292</v>
      </c>
      <c r="I25" s="339">
        <v>1052</v>
      </c>
      <c r="J25" s="38">
        <v>866</v>
      </c>
      <c r="K25" s="340">
        <v>3210</v>
      </c>
      <c r="L25" s="341">
        <v>2679</v>
      </c>
      <c r="M25" s="330">
        <v>19.82</v>
      </c>
      <c r="N25" s="312"/>
      <c r="O25" s="78" t="s">
        <v>78</v>
      </c>
      <c r="P25" s="79">
        <v>1836.65</v>
      </c>
      <c r="Q25" s="283">
        <v>1758.28</v>
      </c>
      <c r="R25" s="81">
        <v>4.46</v>
      </c>
      <c r="S25" s="82">
        <v>1150.25</v>
      </c>
      <c r="T25" s="283">
        <v>1089.3400000000001</v>
      </c>
      <c r="U25" s="81">
        <v>5.59</v>
      </c>
      <c r="V25" s="82">
        <v>1455.64</v>
      </c>
      <c r="W25" s="283">
        <v>1394.1200000000001</v>
      </c>
      <c r="X25" s="81">
        <v>4.41</v>
      </c>
      <c r="Y25" s="365"/>
      <c r="Z25" s="312"/>
      <c r="AA25" s="312" t="s">
        <v>49</v>
      </c>
      <c r="AB25" s="354">
        <v>56.77</v>
      </c>
      <c r="AC25" s="354">
        <v>56.41</v>
      </c>
      <c r="AD25" s="354">
        <v>54.77</v>
      </c>
      <c r="AE25" s="354">
        <v>55.99</v>
      </c>
      <c r="AF25" s="38"/>
      <c r="AG25" s="38"/>
      <c r="AH25" s="38"/>
      <c r="AI25" s="499"/>
      <c r="AJ25" s="377"/>
      <c r="AK25" s="312"/>
      <c r="AL25" s="636" t="s">
        <v>102</v>
      </c>
      <c r="AM25" s="1147" t="s">
        <v>19</v>
      </c>
      <c r="AN25" s="1148"/>
      <c r="AO25" s="1148"/>
      <c r="AP25" s="1148"/>
      <c r="AQ25" s="1148"/>
      <c r="AR25" s="1148"/>
      <c r="AS25" s="1148"/>
      <c r="AT25" s="1148"/>
      <c r="AU25" s="1149"/>
      <c r="AV25" s="441" t="s">
        <v>20</v>
      </c>
      <c r="AW25" s="488" t="s">
        <v>31</v>
      </c>
      <c r="AX25" s="366"/>
      <c r="AY25" s="366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176"/>
      <c r="BM25" s="918"/>
      <c r="BN25" s="918"/>
      <c r="BO25" s="175"/>
      <c r="BP25" s="530"/>
      <c r="BQ25" s="53"/>
      <c r="BR25" s="53"/>
      <c r="BS25" s="53"/>
      <c r="BT25" s="53"/>
      <c r="BU25" s="983"/>
      <c r="BV25" s="980"/>
      <c r="BW25" s="15"/>
      <c r="BX25" s="35"/>
      <c r="BY25" s="337"/>
      <c r="BZ25" s="175"/>
      <c r="CA25" s="175"/>
      <c r="CB25" s="175"/>
      <c r="CC25" s="175"/>
      <c r="CE25" s="71" t="s">
        <v>32</v>
      </c>
      <c r="CF25" s="197">
        <v>1272.5700000000002</v>
      </c>
      <c r="CG25" s="127">
        <v>1198.94</v>
      </c>
      <c r="CH25" s="74">
        <v>6.14</v>
      </c>
      <c r="CI25" s="325"/>
      <c r="CJ25" s="110"/>
      <c r="CK25" s="20" t="s">
        <v>101</v>
      </c>
      <c r="CL25" s="326">
        <v>585</v>
      </c>
      <c r="CM25" s="339">
        <v>451</v>
      </c>
      <c r="CN25" s="38">
        <v>449</v>
      </c>
      <c r="CO25" s="340">
        <v>1485</v>
      </c>
      <c r="CP25" s="341">
        <v>1323</v>
      </c>
      <c r="CQ25" s="46">
        <v>12.24</v>
      </c>
      <c r="CR25" s="312"/>
      <c r="CS25" s="78" t="s">
        <v>78</v>
      </c>
      <c r="CT25" s="79">
        <v>2217.8799999999997</v>
      </c>
      <c r="CU25" s="283">
        <v>2151.04</v>
      </c>
      <c r="CV25" s="81">
        <v>3.11</v>
      </c>
      <c r="CW25" s="82">
        <v>1272.5700000000002</v>
      </c>
      <c r="CX25" s="283">
        <v>1198.94</v>
      </c>
      <c r="CY25" s="81">
        <v>6.14</v>
      </c>
      <c r="CZ25" s="82">
        <v>1803.5299999999997</v>
      </c>
      <c r="DA25" s="283">
        <v>1727.31</v>
      </c>
      <c r="DB25" s="81">
        <v>4.41</v>
      </c>
      <c r="DC25" s="365"/>
      <c r="DD25" s="312"/>
      <c r="DE25" s="312" t="s">
        <v>49</v>
      </c>
      <c r="DF25" s="354">
        <v>56.17</v>
      </c>
      <c r="DG25" s="354">
        <v>54.69</v>
      </c>
      <c r="DH25" s="354">
        <v>54.45</v>
      </c>
      <c r="DI25" s="354">
        <v>55.1</v>
      </c>
      <c r="DJ25" s="38"/>
      <c r="DK25" s="38"/>
      <c r="DL25" s="38"/>
      <c r="DM25" s="499"/>
      <c r="DN25" s="377"/>
      <c r="DO25" s="312"/>
      <c r="DP25" s="636" t="s">
        <v>102</v>
      </c>
      <c r="DQ25" s="1147" t="s">
        <v>19</v>
      </c>
      <c r="DR25" s="1148"/>
      <c r="DS25" s="1148"/>
      <c r="DT25" s="1148"/>
      <c r="DU25" s="1148"/>
      <c r="DV25" s="1148"/>
      <c r="DW25" s="1148"/>
      <c r="DX25" s="1148"/>
      <c r="DY25" s="1149"/>
      <c r="DZ25" s="441" t="s">
        <v>20</v>
      </c>
      <c r="EA25" s="488" t="s">
        <v>31</v>
      </c>
      <c r="EB25" s="366"/>
      <c r="EC25" s="366"/>
      <c r="ED25" s="500" t="s">
        <v>102</v>
      </c>
      <c r="EE25" s="1139" t="s">
        <v>19</v>
      </c>
      <c r="EF25" s="1140"/>
      <c r="EG25" s="1140"/>
      <c r="EH25" s="1140"/>
      <c r="EI25" s="1140"/>
      <c r="EJ25" s="1140"/>
      <c r="EK25" s="1140"/>
      <c r="EL25" s="1140"/>
      <c r="EM25" s="1141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37"/>
      <c r="FD25" s="175"/>
      <c r="FE25" s="175"/>
      <c r="FF25" s="175"/>
      <c r="FG25" s="175"/>
      <c r="FI25" s="71" t="s">
        <v>32</v>
      </c>
      <c r="FJ25" s="197">
        <v>1135.81</v>
      </c>
      <c r="FK25" s="127">
        <v>1064.75</v>
      </c>
      <c r="FL25" s="198">
        <v>6.67</v>
      </c>
      <c r="FM25" s="325"/>
      <c r="FN25" s="110"/>
      <c r="FO25" s="20" t="s">
        <v>101</v>
      </c>
      <c r="FP25" s="326">
        <v>630</v>
      </c>
      <c r="FQ25" s="339">
        <v>831</v>
      </c>
      <c r="FR25" s="38">
        <v>471</v>
      </c>
      <c r="FS25" s="340">
        <v>1932</v>
      </c>
      <c r="FT25" s="341">
        <v>1693</v>
      </c>
      <c r="FU25" s="330">
        <v>14.12</v>
      </c>
      <c r="FV25" s="312"/>
      <c r="FW25" s="78" t="s">
        <v>78</v>
      </c>
      <c r="FX25" s="79">
        <v>2074.58</v>
      </c>
      <c r="FY25" s="283">
        <v>1989.38</v>
      </c>
      <c r="FZ25" s="81">
        <v>4.28</v>
      </c>
      <c r="GA25" s="82">
        <v>1135.81</v>
      </c>
      <c r="GB25" s="283">
        <v>1064.75</v>
      </c>
      <c r="GC25" s="81">
        <v>6.67</v>
      </c>
      <c r="GD25" s="82">
        <v>1557.8700000000001</v>
      </c>
      <c r="GE25" s="283">
        <v>1484.5000000000002</v>
      </c>
      <c r="GF25" s="81">
        <v>4.9400000000000004</v>
      </c>
      <c r="GG25" s="365"/>
      <c r="GH25" s="312"/>
      <c r="GI25" s="312" t="s">
        <v>49</v>
      </c>
      <c r="GJ25" s="354">
        <v>54.54</v>
      </c>
      <c r="GK25" s="354">
        <v>53.26</v>
      </c>
      <c r="GL25" s="354">
        <v>51.21</v>
      </c>
      <c r="GM25" s="354">
        <v>53</v>
      </c>
      <c r="GN25" s="38"/>
      <c r="GO25" s="38"/>
      <c r="GP25" s="38"/>
      <c r="GQ25" s="499"/>
      <c r="GR25" s="377"/>
      <c r="GS25" s="312"/>
      <c r="GT25" s="636" t="s">
        <v>102</v>
      </c>
      <c r="GU25" s="1147" t="s">
        <v>19</v>
      </c>
      <c r="GV25" s="1148"/>
      <c r="GW25" s="1148"/>
      <c r="GX25" s="1148"/>
      <c r="GY25" s="1148"/>
      <c r="GZ25" s="1148"/>
      <c r="HA25" s="1148"/>
      <c r="HB25" s="1148"/>
      <c r="HC25" s="1149"/>
      <c r="HD25" s="441" t="s">
        <v>20</v>
      </c>
      <c r="HE25" s="488" t="s">
        <v>31</v>
      </c>
      <c r="HF25" s="366"/>
      <c r="HG25" s="366"/>
      <c r="HH25" s="500" t="s">
        <v>102</v>
      </c>
      <c r="HI25" s="1139" t="s">
        <v>19</v>
      </c>
      <c r="HJ25" s="1140"/>
      <c r="HK25" s="1140"/>
      <c r="HL25" s="1140"/>
      <c r="HM25" s="1140"/>
      <c r="HN25" s="1140"/>
      <c r="HO25" s="1140"/>
      <c r="HP25" s="1140"/>
      <c r="HQ25" s="1141"/>
      <c r="HR25" s="501" t="s">
        <v>20</v>
      </c>
      <c r="HS25" s="502" t="s">
        <v>31</v>
      </c>
      <c r="HT25" s="176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37"/>
      <c r="IH25" s="175"/>
      <c r="II25" s="175"/>
      <c r="IJ25" s="175"/>
      <c r="IK25" s="175"/>
      <c r="IM25" s="71" t="s">
        <v>32</v>
      </c>
      <c r="IN25" s="197">
        <v>1509.3799999999999</v>
      </c>
      <c r="IO25" s="127">
        <v>1394.27</v>
      </c>
      <c r="IP25" s="198">
        <v>8.26</v>
      </c>
      <c r="IQ25" s="325"/>
      <c r="IR25" s="110"/>
      <c r="IS25" s="20" t="s">
        <v>101</v>
      </c>
      <c r="IT25" s="326">
        <v>1174</v>
      </c>
      <c r="IU25" s="339">
        <v>1194</v>
      </c>
      <c r="IV25" s="38">
        <v>1652</v>
      </c>
      <c r="IW25" s="340">
        <v>4020</v>
      </c>
      <c r="IX25" s="341">
        <v>4750</v>
      </c>
      <c r="IY25" s="330">
        <v>-15.37</v>
      </c>
      <c r="IZ25" s="312"/>
      <c r="JA25" s="78" t="s">
        <v>78</v>
      </c>
      <c r="JB25" s="79">
        <v>2369.4700000000003</v>
      </c>
      <c r="JC25" s="283">
        <v>2242.4899999999998</v>
      </c>
      <c r="JD25" s="81">
        <v>5.66</v>
      </c>
      <c r="JE25" s="82">
        <v>1509.3799999999999</v>
      </c>
      <c r="JF25" s="283">
        <v>1394.27</v>
      </c>
      <c r="JG25" s="81">
        <v>8.26</v>
      </c>
      <c r="JH25" s="82">
        <v>1962.1199999999997</v>
      </c>
      <c r="JI25" s="283">
        <v>1825.8700000000001</v>
      </c>
      <c r="JJ25" s="81">
        <v>7.46</v>
      </c>
      <c r="JK25" s="365"/>
      <c r="JL25" s="312"/>
      <c r="JM25" s="312" t="s">
        <v>49</v>
      </c>
      <c r="JN25" s="354">
        <v>55.15</v>
      </c>
      <c r="JO25" s="354">
        <v>56.25</v>
      </c>
      <c r="JP25" s="354">
        <v>59.12</v>
      </c>
      <c r="JQ25" s="354">
        <v>56.84</v>
      </c>
      <c r="JR25" s="38"/>
      <c r="JS25" s="38"/>
      <c r="JT25" s="38"/>
      <c r="JU25" s="499"/>
      <c r="JV25" s="377"/>
      <c r="JW25" s="312"/>
      <c r="JX25" s="636" t="s">
        <v>102</v>
      </c>
      <c r="JY25" s="1147" t="s">
        <v>19</v>
      </c>
      <c r="JZ25" s="1148"/>
      <c r="KA25" s="1148"/>
      <c r="KB25" s="1148"/>
      <c r="KC25" s="1148"/>
      <c r="KD25" s="1148"/>
      <c r="KE25" s="1148"/>
      <c r="KF25" s="1148"/>
      <c r="KG25" s="1149"/>
      <c r="KH25" s="441" t="s">
        <v>20</v>
      </c>
      <c r="KI25" s="488" t="s">
        <v>31</v>
      </c>
      <c r="KJ25" s="366"/>
      <c r="KK25" s="366"/>
      <c r="KL25" s="500" t="s">
        <v>102</v>
      </c>
      <c r="KM25" s="1139" t="s">
        <v>19</v>
      </c>
      <c r="KN25" s="1140"/>
      <c r="KO25" s="1140"/>
      <c r="KP25" s="1140"/>
      <c r="KQ25" s="1140"/>
      <c r="KR25" s="1140"/>
      <c r="KS25" s="1140"/>
      <c r="KT25" s="1140"/>
      <c r="KU25" s="1141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37"/>
      <c r="LL25" s="175"/>
      <c r="LM25" s="175"/>
      <c r="LN25" s="175"/>
      <c r="LO25" s="175"/>
      <c r="LQ25" s="71" t="s">
        <v>32</v>
      </c>
      <c r="LR25" s="101">
        <v>1245.76</v>
      </c>
      <c r="LS25" s="127">
        <v>1176.8</v>
      </c>
      <c r="LT25" s="198">
        <v>5.86</v>
      </c>
      <c r="LU25" s="4"/>
      <c r="LV25" s="4"/>
      <c r="LW25" s="20" t="s">
        <v>101</v>
      </c>
      <c r="LX25" s="38">
        <v>10647</v>
      </c>
      <c r="LY25" s="626">
        <v>10445</v>
      </c>
      <c r="LZ25" s="651">
        <v>1.93</v>
      </c>
      <c r="MA25" s="652"/>
      <c r="MB25" s="78" t="s">
        <v>78</v>
      </c>
      <c r="MC25" s="79">
        <v>2075.1800000000003</v>
      </c>
      <c r="MD25" s="1076">
        <v>2006.1200000000001</v>
      </c>
      <c r="ME25" s="554">
        <v>3.44</v>
      </c>
      <c r="MF25" s="79">
        <v>1245.6399999999999</v>
      </c>
      <c r="MG25" s="1076">
        <v>1176.8</v>
      </c>
      <c r="MH25" s="554">
        <v>5.85</v>
      </c>
      <c r="MI25" s="79">
        <v>1659.06</v>
      </c>
      <c r="MJ25" s="1076">
        <v>1590.18</v>
      </c>
      <c r="MK25" s="554">
        <v>4.33</v>
      </c>
      <c r="ML25" s="525"/>
      <c r="MM25" s="525"/>
      <c r="MN25" s="525" t="s">
        <v>49</v>
      </c>
      <c r="MO25" s="788">
        <v>55.99</v>
      </c>
      <c r="MP25" s="788">
        <v>55.1</v>
      </c>
      <c r="MQ25" s="788">
        <v>53</v>
      </c>
      <c r="MR25" s="788">
        <v>56.84</v>
      </c>
      <c r="MS25" s="788">
        <v>55.23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368" t="s">
        <v>103</v>
      </c>
      <c r="B26" s="378"/>
      <c r="C26" s="201"/>
      <c r="D26" s="196"/>
      <c r="E26" s="325"/>
      <c r="F26" s="325"/>
      <c r="G26" s="20" t="s">
        <v>104</v>
      </c>
      <c r="H26" s="326">
        <v>1328</v>
      </c>
      <c r="I26" s="339">
        <v>1224</v>
      </c>
      <c r="J26" s="38">
        <v>1311</v>
      </c>
      <c r="K26" s="340">
        <v>3863</v>
      </c>
      <c r="L26" s="341">
        <v>3624</v>
      </c>
      <c r="M26" s="330">
        <v>6.59</v>
      </c>
      <c r="N26" s="312"/>
      <c r="O26" s="92"/>
      <c r="P26" s="92"/>
      <c r="Q26" s="128"/>
      <c r="R26" s="92"/>
      <c r="S26" s="129"/>
      <c r="T26" s="241"/>
      <c r="U26" s="92"/>
      <c r="V26" s="129"/>
      <c r="W26" s="241"/>
      <c r="X26" s="92"/>
      <c r="Y26" s="92"/>
      <c r="Z26" s="312"/>
      <c r="AA26" s="312" t="s">
        <v>55</v>
      </c>
      <c r="AB26" s="354">
        <v>62.29</v>
      </c>
      <c r="AC26" s="354">
        <v>60.78</v>
      </c>
      <c r="AD26" s="354">
        <v>59.25</v>
      </c>
      <c r="AE26" s="354">
        <v>60.77</v>
      </c>
      <c r="AF26" s="376"/>
      <c r="AG26" s="794"/>
      <c r="AH26" s="376"/>
      <c r="AI26" s="376"/>
      <c r="AJ26" s="377"/>
      <c r="AK26" s="312"/>
      <c r="AL26" s="637"/>
      <c r="AM26" s="489" t="s">
        <v>37</v>
      </c>
      <c r="AN26" s="490" t="s">
        <v>38</v>
      </c>
      <c r="AO26" s="493" t="s">
        <v>39</v>
      </c>
      <c r="AP26" s="494" t="s">
        <v>40</v>
      </c>
      <c r="AQ26" s="490" t="s">
        <v>41</v>
      </c>
      <c r="AR26" s="490" t="s">
        <v>42</v>
      </c>
      <c r="AS26" s="490" t="s">
        <v>43</v>
      </c>
      <c r="AT26" s="490" t="s">
        <v>44</v>
      </c>
      <c r="AU26" s="448" t="s">
        <v>45</v>
      </c>
      <c r="AV26" s="491"/>
      <c r="AW26" s="498"/>
      <c r="AX26" s="366"/>
      <c r="AY26" s="366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81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337"/>
      <c r="BZ26" s="175"/>
      <c r="CA26" s="175"/>
      <c r="CB26" s="175"/>
      <c r="CC26" s="175"/>
      <c r="CE26" s="104" t="s">
        <v>103</v>
      </c>
      <c r="CF26" s="378"/>
      <c r="CG26" s="201"/>
      <c r="CH26" s="40"/>
      <c r="CI26" s="325"/>
      <c r="CJ26" s="325"/>
      <c r="CK26" s="20" t="s">
        <v>104</v>
      </c>
      <c r="CL26" s="326">
        <v>340</v>
      </c>
      <c r="CM26" s="339">
        <v>237</v>
      </c>
      <c r="CN26" s="38">
        <v>256</v>
      </c>
      <c r="CO26" s="340">
        <v>833</v>
      </c>
      <c r="CP26" s="341">
        <v>751</v>
      </c>
      <c r="CQ26" s="46">
        <v>10.92</v>
      </c>
      <c r="CR26" s="312"/>
      <c r="CS26" s="92"/>
      <c r="CT26" s="92"/>
      <c r="CU26" s="128"/>
      <c r="CV26" s="92"/>
      <c r="CW26" s="129"/>
      <c r="CX26" s="241"/>
      <c r="CY26" s="92"/>
      <c r="CZ26" s="129"/>
      <c r="DA26" s="241"/>
      <c r="DB26" s="92"/>
      <c r="DC26" s="92"/>
      <c r="DD26" s="312"/>
      <c r="DE26" s="312" t="s">
        <v>55</v>
      </c>
      <c r="DF26" s="354">
        <v>58.92</v>
      </c>
      <c r="DG26" s="354">
        <v>55.81</v>
      </c>
      <c r="DH26" s="354">
        <v>53.19</v>
      </c>
      <c r="DI26" s="354">
        <v>55.97</v>
      </c>
      <c r="DJ26" s="376"/>
      <c r="DK26" s="376"/>
      <c r="DL26" s="376"/>
      <c r="DM26" s="376"/>
      <c r="DN26" s="377"/>
      <c r="DO26" s="312"/>
      <c r="DP26" s="637"/>
      <c r="DQ26" s="489" t="s">
        <v>37</v>
      </c>
      <c r="DR26" s="490" t="s">
        <v>38</v>
      </c>
      <c r="DS26" s="493" t="s">
        <v>39</v>
      </c>
      <c r="DT26" s="494" t="s">
        <v>40</v>
      </c>
      <c r="DU26" s="490" t="s">
        <v>41</v>
      </c>
      <c r="DV26" s="490" t="s">
        <v>42</v>
      </c>
      <c r="DW26" s="490" t="s">
        <v>43</v>
      </c>
      <c r="DX26" s="490" t="s">
        <v>44</v>
      </c>
      <c r="DY26" s="448" t="s">
        <v>45</v>
      </c>
      <c r="DZ26" s="491"/>
      <c r="EA26" s="498"/>
      <c r="EB26" s="366"/>
      <c r="EC26" s="366"/>
      <c r="ED26" s="638"/>
      <c r="EE26" s="639" t="s">
        <v>37</v>
      </c>
      <c r="EF26" s="640" t="s">
        <v>38</v>
      </c>
      <c r="EG26" s="641" t="s">
        <v>39</v>
      </c>
      <c r="EH26" s="642" t="s">
        <v>40</v>
      </c>
      <c r="EI26" s="640" t="s">
        <v>41</v>
      </c>
      <c r="EJ26" s="640" t="s">
        <v>42</v>
      </c>
      <c r="EK26" s="640" t="s">
        <v>43</v>
      </c>
      <c r="EL26" s="640" t="s">
        <v>44</v>
      </c>
      <c r="EM26" s="643" t="s">
        <v>45</v>
      </c>
      <c r="EN26" s="503"/>
      <c r="EO26" s="504"/>
      <c r="EP26" s="181"/>
      <c r="EQ26" s="918"/>
      <c r="ER26" s="918"/>
      <c r="ES26" s="918"/>
      <c r="ET26" s="550"/>
      <c r="EU26" s="53"/>
      <c r="EV26" s="53"/>
      <c r="EW26" s="53"/>
      <c r="EX26" s="2"/>
      <c r="EY26" s="983"/>
      <c r="EZ26" s="980"/>
      <c r="FA26" s="15"/>
      <c r="FB26" s="35"/>
      <c r="FC26" s="337"/>
      <c r="FD26" s="175"/>
      <c r="FE26" s="175"/>
      <c r="FF26" s="175"/>
      <c r="FG26" s="175"/>
      <c r="FI26" s="104" t="s">
        <v>103</v>
      </c>
      <c r="FJ26" s="378"/>
      <c r="FK26" s="201"/>
      <c r="FL26" s="196"/>
      <c r="FM26" s="325"/>
      <c r="FN26" s="325"/>
      <c r="FO26" s="20" t="s">
        <v>104</v>
      </c>
      <c r="FP26" s="326">
        <v>667</v>
      </c>
      <c r="FQ26" s="339">
        <v>782</v>
      </c>
      <c r="FR26" s="38">
        <v>476</v>
      </c>
      <c r="FS26" s="340">
        <v>1925</v>
      </c>
      <c r="FT26" s="341">
        <v>1453</v>
      </c>
      <c r="FU26" s="330">
        <v>32.479999999999997</v>
      </c>
      <c r="FV26" s="312"/>
      <c r="FW26" s="92"/>
      <c r="FX26" s="92"/>
      <c r="FY26" s="128"/>
      <c r="FZ26" s="92"/>
      <c r="GA26" s="129"/>
      <c r="GB26" s="241"/>
      <c r="GC26" s="92"/>
      <c r="GD26" s="129"/>
      <c r="GE26" s="241"/>
      <c r="GF26" s="92"/>
      <c r="GG26" s="92"/>
      <c r="GH26" s="312"/>
      <c r="GI26" s="312" t="s">
        <v>55</v>
      </c>
      <c r="GJ26" s="354">
        <v>53.51</v>
      </c>
      <c r="GK26" s="354">
        <v>53.56</v>
      </c>
      <c r="GL26" s="354">
        <v>50.5</v>
      </c>
      <c r="GM26" s="354">
        <v>52.52</v>
      </c>
      <c r="GN26" s="376"/>
      <c r="GO26" s="376"/>
      <c r="GP26" s="376"/>
      <c r="GQ26" s="376"/>
      <c r="GR26" s="377"/>
      <c r="GS26" s="312"/>
      <c r="GT26" s="637"/>
      <c r="GU26" s="489" t="s">
        <v>37</v>
      </c>
      <c r="GV26" s="490" t="s">
        <v>38</v>
      </c>
      <c r="GW26" s="493" t="s">
        <v>39</v>
      </c>
      <c r="GX26" s="494" t="s">
        <v>40</v>
      </c>
      <c r="GY26" s="490" t="s">
        <v>41</v>
      </c>
      <c r="GZ26" s="490" t="s">
        <v>42</v>
      </c>
      <c r="HA26" s="490" t="s">
        <v>43</v>
      </c>
      <c r="HB26" s="490" t="s">
        <v>44</v>
      </c>
      <c r="HC26" s="448" t="s">
        <v>45</v>
      </c>
      <c r="HD26" s="491"/>
      <c r="HE26" s="498"/>
      <c r="HF26" s="366"/>
      <c r="HG26" s="366"/>
      <c r="HH26" s="638"/>
      <c r="HI26" s="639" t="s">
        <v>37</v>
      </c>
      <c r="HJ26" s="640" t="s">
        <v>38</v>
      </c>
      <c r="HK26" s="641" t="s">
        <v>39</v>
      </c>
      <c r="HL26" s="642" t="s">
        <v>40</v>
      </c>
      <c r="HM26" s="640" t="s">
        <v>41</v>
      </c>
      <c r="HN26" s="640" t="s">
        <v>42</v>
      </c>
      <c r="HO26" s="640" t="s">
        <v>43</v>
      </c>
      <c r="HP26" s="640" t="s">
        <v>44</v>
      </c>
      <c r="HQ26" s="643" t="s">
        <v>45</v>
      </c>
      <c r="HR26" s="503"/>
      <c r="HS26" s="504"/>
      <c r="HT26" s="181"/>
      <c r="HU26" s="918"/>
      <c r="HV26" s="918"/>
      <c r="HW26" s="918"/>
      <c r="HX26" s="550"/>
      <c r="HY26" s="53"/>
      <c r="HZ26" s="53"/>
      <c r="IA26" s="53"/>
      <c r="IB26" s="2"/>
      <c r="IC26" s="983"/>
      <c r="ID26" s="980"/>
      <c r="IE26" s="15"/>
      <c r="IF26" s="35"/>
      <c r="IG26" s="337"/>
      <c r="IH26" s="175"/>
      <c r="II26" s="175"/>
      <c r="IJ26" s="175"/>
      <c r="IK26" s="175"/>
      <c r="IM26" s="104" t="s">
        <v>103</v>
      </c>
      <c r="IN26" s="378"/>
      <c r="IO26" s="201"/>
      <c r="IP26" s="196"/>
      <c r="IQ26" s="325"/>
      <c r="IR26" s="325"/>
      <c r="IS26" s="20" t="s">
        <v>104</v>
      </c>
      <c r="IT26" s="326">
        <v>916</v>
      </c>
      <c r="IU26" s="339">
        <v>1027</v>
      </c>
      <c r="IV26" s="38">
        <v>1497</v>
      </c>
      <c r="IW26" s="340">
        <v>3440</v>
      </c>
      <c r="IX26" s="341">
        <v>4101</v>
      </c>
      <c r="IY26" s="330">
        <v>-16.12</v>
      </c>
      <c r="IZ26" s="312"/>
      <c r="JA26" s="92"/>
      <c r="JB26" s="92"/>
      <c r="JC26" s="128"/>
      <c r="JD26" s="92"/>
      <c r="JE26" s="129"/>
      <c r="JF26" s="241"/>
      <c r="JG26" s="92"/>
      <c r="JH26" s="129"/>
      <c r="JI26" s="241"/>
      <c r="JJ26" s="92"/>
      <c r="JK26" s="92"/>
      <c r="JL26" s="312"/>
      <c r="JM26" s="312" t="s">
        <v>55</v>
      </c>
      <c r="JN26" s="354">
        <v>56.14</v>
      </c>
      <c r="JO26" s="354">
        <v>59</v>
      </c>
      <c r="JP26" s="354">
        <v>60.26</v>
      </c>
      <c r="JQ26" s="354">
        <v>58.47</v>
      </c>
      <c r="JR26" s="376"/>
      <c r="JS26" s="376"/>
      <c r="JT26" s="376"/>
      <c r="JU26" s="376"/>
      <c r="JV26" s="377"/>
      <c r="JW26" s="312"/>
      <c r="JX26" s="637"/>
      <c r="JY26" s="489" t="s">
        <v>37</v>
      </c>
      <c r="JZ26" s="490" t="s">
        <v>38</v>
      </c>
      <c r="KA26" s="493" t="s">
        <v>39</v>
      </c>
      <c r="KB26" s="494" t="s">
        <v>40</v>
      </c>
      <c r="KC26" s="490" t="s">
        <v>41</v>
      </c>
      <c r="KD26" s="490" t="s">
        <v>42</v>
      </c>
      <c r="KE26" s="490" t="s">
        <v>43</v>
      </c>
      <c r="KF26" s="490" t="s">
        <v>44</v>
      </c>
      <c r="KG26" s="448" t="s">
        <v>45</v>
      </c>
      <c r="KH26" s="491"/>
      <c r="KI26" s="498"/>
      <c r="KJ26" s="366"/>
      <c r="KK26" s="366"/>
      <c r="KL26" s="638"/>
      <c r="KM26" s="639" t="s">
        <v>37</v>
      </c>
      <c r="KN26" s="640" t="s">
        <v>38</v>
      </c>
      <c r="KO26" s="641" t="s">
        <v>39</v>
      </c>
      <c r="KP26" s="642" t="s">
        <v>40</v>
      </c>
      <c r="KQ26" s="640" t="s">
        <v>41</v>
      </c>
      <c r="KR26" s="640" t="s">
        <v>42</v>
      </c>
      <c r="KS26" s="640" t="s">
        <v>43</v>
      </c>
      <c r="KT26" s="640" t="s">
        <v>44</v>
      </c>
      <c r="KU26" s="643" t="s">
        <v>45</v>
      </c>
      <c r="KV26" s="503"/>
      <c r="KW26" s="504"/>
      <c r="KX26" s="181"/>
      <c r="KY26" s="918"/>
      <c r="KZ26" s="918"/>
      <c r="LA26" s="918"/>
      <c r="LB26" s="550"/>
      <c r="LC26" s="53"/>
      <c r="LD26" s="53"/>
      <c r="LE26" s="53"/>
      <c r="LF26" s="2"/>
      <c r="LG26" s="983"/>
      <c r="LH26" s="980"/>
      <c r="LI26" s="15"/>
      <c r="LJ26" s="35"/>
      <c r="LK26" s="337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38">
        <v>10061</v>
      </c>
      <c r="LY26" s="626">
        <v>9929</v>
      </c>
      <c r="LZ26" s="651">
        <v>1.33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60.77</v>
      </c>
      <c r="MP26" s="788">
        <v>55.97</v>
      </c>
      <c r="MQ26" s="788">
        <v>52.52</v>
      </c>
      <c r="MR26" s="788">
        <v>58.47</v>
      </c>
      <c r="MS26" s="788">
        <v>56.93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359" t="s">
        <v>88</v>
      </c>
      <c r="B27" s="370">
        <v>10195.799999999999</v>
      </c>
      <c r="C27" s="109">
        <v>8993.8700000000008</v>
      </c>
      <c r="D27" s="324">
        <v>13.36</v>
      </c>
      <c r="E27" s="325"/>
      <c r="F27" s="325"/>
      <c r="G27" s="20" t="s">
        <v>105</v>
      </c>
      <c r="H27" s="326">
        <v>419</v>
      </c>
      <c r="I27" s="339">
        <v>388</v>
      </c>
      <c r="J27" s="38">
        <v>384</v>
      </c>
      <c r="K27" s="340">
        <v>1191</v>
      </c>
      <c r="L27" s="341">
        <v>1033</v>
      </c>
      <c r="M27" s="330">
        <v>15.3</v>
      </c>
      <c r="N27" s="31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220" t="s">
        <v>15</v>
      </c>
      <c r="Y27" s="220"/>
      <c r="Z27" s="312"/>
      <c r="AA27" s="312" t="s">
        <v>60</v>
      </c>
      <c r="AB27" s="354">
        <v>73.8</v>
      </c>
      <c r="AC27" s="354">
        <v>70.5</v>
      </c>
      <c r="AD27" s="354">
        <v>68.8</v>
      </c>
      <c r="AE27" s="354">
        <v>71.03</v>
      </c>
      <c r="AF27" s="38"/>
      <c r="AG27" s="38"/>
      <c r="AH27" s="38"/>
      <c r="AI27" s="499"/>
      <c r="AJ27" s="377"/>
      <c r="AK27" s="312"/>
      <c r="AL27" s="644" t="s">
        <v>51</v>
      </c>
      <c r="AM27" s="969">
        <v>4402</v>
      </c>
      <c r="AN27" s="970">
        <v>139</v>
      </c>
      <c r="AO27" s="970">
        <v>4468</v>
      </c>
      <c r="AP27" s="971">
        <v>873</v>
      </c>
      <c r="AQ27" s="970">
        <v>0</v>
      </c>
      <c r="AR27" s="970">
        <v>0</v>
      </c>
      <c r="AS27" s="970">
        <v>0</v>
      </c>
      <c r="AT27" s="970">
        <v>0</v>
      </c>
      <c r="AU27" s="967">
        <v>9882</v>
      </c>
      <c r="AV27" s="623">
        <v>37058</v>
      </c>
      <c r="AW27" s="967">
        <v>46940</v>
      </c>
      <c r="AX27" s="366"/>
      <c r="AY27" s="366"/>
      <c r="AZ27" s="496" t="s">
        <v>51</v>
      </c>
      <c r="BA27" s="969">
        <v>17482</v>
      </c>
      <c r="BB27" s="970">
        <v>0</v>
      </c>
      <c r="BC27" s="970">
        <v>176</v>
      </c>
      <c r="BD27" s="971">
        <v>838</v>
      </c>
      <c r="BE27" s="970">
        <v>0</v>
      </c>
      <c r="BF27" s="970">
        <v>0</v>
      </c>
      <c r="BG27" s="970">
        <v>0</v>
      </c>
      <c r="BH27" s="970">
        <v>0</v>
      </c>
      <c r="BI27" s="967">
        <v>18496</v>
      </c>
      <c r="BJ27" s="623">
        <v>6345</v>
      </c>
      <c r="BK27" s="967">
        <v>24841</v>
      </c>
      <c r="BL27" s="355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337"/>
      <c r="BZ27" s="175"/>
      <c r="CA27" s="175"/>
      <c r="CB27" s="175"/>
      <c r="CC27" s="175"/>
      <c r="CE27" s="69" t="s">
        <v>88</v>
      </c>
      <c r="CF27" s="370">
        <v>12028.2</v>
      </c>
      <c r="CG27" s="109">
        <v>10733.399999999998</v>
      </c>
      <c r="CH27" s="19">
        <v>12.06</v>
      </c>
      <c r="CI27" s="325"/>
      <c r="CJ27" s="325"/>
      <c r="CK27" s="20" t="s">
        <v>105</v>
      </c>
      <c r="CL27" s="326">
        <v>149</v>
      </c>
      <c r="CM27" s="339">
        <v>120</v>
      </c>
      <c r="CN27" s="38">
        <v>109</v>
      </c>
      <c r="CO27" s="340">
        <v>378</v>
      </c>
      <c r="CP27" s="341">
        <v>335</v>
      </c>
      <c r="CQ27" s="46">
        <v>12.84</v>
      </c>
      <c r="CR27" s="31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5"/>
      <c r="DC27" s="220"/>
      <c r="DD27" s="312"/>
      <c r="DE27" s="312" t="s">
        <v>60</v>
      </c>
      <c r="DF27" s="354">
        <v>69.819999999999993</v>
      </c>
      <c r="DG27" s="354">
        <v>64.540000000000006</v>
      </c>
      <c r="DH27" s="354">
        <v>62.55</v>
      </c>
      <c r="DI27" s="354">
        <v>65.63</v>
      </c>
      <c r="DJ27" s="38"/>
      <c r="DK27" s="38"/>
      <c r="DL27" s="38"/>
      <c r="DM27" s="499"/>
      <c r="DN27" s="377"/>
      <c r="DO27" s="312"/>
      <c r="DP27" s="644" t="s">
        <v>51</v>
      </c>
      <c r="DQ27" s="969">
        <v>15750</v>
      </c>
      <c r="DR27" s="970">
        <v>192</v>
      </c>
      <c r="DS27" s="970">
        <v>6205</v>
      </c>
      <c r="DT27" s="971">
        <v>0</v>
      </c>
      <c r="DU27" s="970">
        <v>0</v>
      </c>
      <c r="DV27" s="970">
        <v>0</v>
      </c>
      <c r="DW27" s="970">
        <v>0</v>
      </c>
      <c r="DX27" s="970">
        <v>0</v>
      </c>
      <c r="DY27" s="967">
        <v>22147</v>
      </c>
      <c r="DZ27" s="623">
        <v>33958</v>
      </c>
      <c r="EA27" s="967">
        <v>56105</v>
      </c>
      <c r="EB27" s="366"/>
      <c r="EC27" s="366"/>
      <c r="ED27" s="496" t="s">
        <v>51</v>
      </c>
      <c r="EE27" s="969">
        <v>14288</v>
      </c>
      <c r="EF27" s="970">
        <v>0</v>
      </c>
      <c r="EG27" s="970">
        <v>331</v>
      </c>
      <c r="EH27" s="971">
        <v>434</v>
      </c>
      <c r="EI27" s="970">
        <v>0</v>
      </c>
      <c r="EJ27" s="970">
        <v>0</v>
      </c>
      <c r="EK27" s="970">
        <v>0</v>
      </c>
      <c r="EL27" s="970">
        <v>0</v>
      </c>
      <c r="EM27" s="967">
        <v>15053</v>
      </c>
      <c r="EN27" s="623">
        <v>5537</v>
      </c>
      <c r="EO27" s="967">
        <v>20590</v>
      </c>
      <c r="EP27" s="355"/>
      <c r="EQ27" s="918"/>
      <c r="ER27" s="918"/>
      <c r="ES27" s="918"/>
      <c r="ET27" s="550"/>
      <c r="EU27" s="34"/>
      <c r="EV27" s="34"/>
      <c r="EW27" s="34"/>
      <c r="EX27" s="131"/>
      <c r="EY27" s="983"/>
      <c r="EZ27" s="980"/>
      <c r="FA27" s="15"/>
      <c r="FB27" s="35"/>
      <c r="FC27" s="337"/>
      <c r="FD27" s="175"/>
      <c r="FE27" s="175"/>
      <c r="FF27" s="175"/>
      <c r="FG27" s="175"/>
      <c r="FI27" s="69" t="s">
        <v>88</v>
      </c>
      <c r="FJ27" s="370">
        <v>10761.61</v>
      </c>
      <c r="FK27" s="109">
        <v>9247.84</v>
      </c>
      <c r="FL27" s="324">
        <v>16.37</v>
      </c>
      <c r="FM27" s="325"/>
      <c r="FN27" s="325"/>
      <c r="FO27" s="20" t="s">
        <v>105</v>
      </c>
      <c r="FP27" s="326">
        <v>375</v>
      </c>
      <c r="FQ27" s="339">
        <v>249</v>
      </c>
      <c r="FR27" s="38">
        <v>317</v>
      </c>
      <c r="FS27" s="340">
        <v>941</v>
      </c>
      <c r="FT27" s="341">
        <v>720</v>
      </c>
      <c r="FU27" s="330">
        <v>30.69</v>
      </c>
      <c r="FV27" s="31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220"/>
      <c r="GH27" s="312"/>
      <c r="GI27" s="312" t="s">
        <v>60</v>
      </c>
      <c r="GJ27" s="354">
        <v>59.81</v>
      </c>
      <c r="GK27" s="354">
        <v>60.84</v>
      </c>
      <c r="GL27" s="354">
        <v>59.2</v>
      </c>
      <c r="GM27" s="354">
        <v>59.95</v>
      </c>
      <c r="GN27" s="38"/>
      <c r="GO27" s="38"/>
      <c r="GP27" s="38"/>
      <c r="GQ27" s="499"/>
      <c r="GR27" s="377"/>
      <c r="GS27" s="312"/>
      <c r="GT27" s="644" t="s">
        <v>51</v>
      </c>
      <c r="GU27" s="969">
        <v>4704</v>
      </c>
      <c r="GV27" s="970">
        <v>208</v>
      </c>
      <c r="GW27" s="970">
        <v>3679</v>
      </c>
      <c r="GX27" s="971">
        <v>0</v>
      </c>
      <c r="GY27" s="970">
        <v>0</v>
      </c>
      <c r="GZ27" s="970">
        <v>0</v>
      </c>
      <c r="HA27" s="970">
        <v>0</v>
      </c>
      <c r="HB27" s="970">
        <v>0</v>
      </c>
      <c r="HC27" s="967">
        <v>8591</v>
      </c>
      <c r="HD27" s="623">
        <v>17182</v>
      </c>
      <c r="HE27" s="967">
        <v>25773</v>
      </c>
      <c r="HF27" s="366"/>
      <c r="HG27" s="366"/>
      <c r="HH27" s="496" t="s">
        <v>51</v>
      </c>
      <c r="HI27" s="969">
        <v>18910</v>
      </c>
      <c r="HJ27" s="970">
        <v>0</v>
      </c>
      <c r="HK27" s="970">
        <v>1351</v>
      </c>
      <c r="HL27" s="971">
        <v>643</v>
      </c>
      <c r="HM27" s="970">
        <v>0</v>
      </c>
      <c r="HN27" s="970">
        <v>0</v>
      </c>
      <c r="HO27" s="970">
        <v>0</v>
      </c>
      <c r="HP27" s="970">
        <v>0</v>
      </c>
      <c r="HQ27" s="967">
        <v>20904</v>
      </c>
      <c r="HR27" s="623">
        <v>12291</v>
      </c>
      <c r="HS27" s="967">
        <v>33195</v>
      </c>
      <c r="HT27" s="355"/>
      <c r="HU27" s="918"/>
      <c r="HV27" s="918"/>
      <c r="HW27" s="918"/>
      <c r="HX27" s="550"/>
      <c r="HY27" s="34"/>
      <c r="HZ27" s="34"/>
      <c r="IA27" s="34"/>
      <c r="IB27" s="131"/>
      <c r="IC27" s="983"/>
      <c r="ID27" s="980"/>
      <c r="IE27" s="15"/>
      <c r="IF27" s="35"/>
      <c r="IG27" s="337"/>
      <c r="IH27" s="175"/>
      <c r="II27" s="175"/>
      <c r="IJ27" s="175"/>
      <c r="IK27" s="175"/>
      <c r="IM27" s="69" t="s">
        <v>88</v>
      </c>
      <c r="IN27" s="370">
        <v>14922.919999999998</v>
      </c>
      <c r="IO27" s="109">
        <v>14249.910000000002</v>
      </c>
      <c r="IP27" s="324">
        <v>4.72</v>
      </c>
      <c r="IQ27" s="325"/>
      <c r="IR27" s="325"/>
      <c r="IS27" s="20" t="s">
        <v>105</v>
      </c>
      <c r="IT27" s="326">
        <v>219</v>
      </c>
      <c r="IU27" s="339">
        <v>242</v>
      </c>
      <c r="IV27" s="38">
        <v>293</v>
      </c>
      <c r="IW27" s="340">
        <v>754</v>
      </c>
      <c r="IX27" s="341">
        <v>368</v>
      </c>
      <c r="IY27" s="330">
        <v>104.89</v>
      </c>
      <c r="IZ27" s="31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220"/>
      <c r="JL27" s="312"/>
      <c r="JM27" s="312" t="s">
        <v>60</v>
      </c>
      <c r="JN27" s="354">
        <v>64.569999999999993</v>
      </c>
      <c r="JO27" s="354">
        <v>69.52</v>
      </c>
      <c r="JP27" s="354">
        <v>71.11</v>
      </c>
      <c r="JQ27" s="354">
        <v>68.400000000000006</v>
      </c>
      <c r="JR27" s="38"/>
      <c r="JS27" s="38"/>
      <c r="JT27" s="38"/>
      <c r="JU27" s="499"/>
      <c r="JV27" s="377"/>
      <c r="JW27" s="312"/>
      <c r="JX27" s="644" t="s">
        <v>51</v>
      </c>
      <c r="JY27" s="969">
        <v>5228</v>
      </c>
      <c r="JZ27" s="970">
        <v>0</v>
      </c>
      <c r="KA27" s="970">
        <v>2635</v>
      </c>
      <c r="KB27" s="971">
        <v>918</v>
      </c>
      <c r="KC27" s="970">
        <v>0</v>
      </c>
      <c r="KD27" s="970">
        <v>0</v>
      </c>
      <c r="KE27" s="970">
        <v>0</v>
      </c>
      <c r="KF27" s="970">
        <v>0</v>
      </c>
      <c r="KG27" s="967">
        <v>8781</v>
      </c>
      <c r="KH27" s="623">
        <v>19026</v>
      </c>
      <c r="KI27" s="967">
        <v>27807</v>
      </c>
      <c r="KJ27" s="366"/>
      <c r="KK27" s="366"/>
      <c r="KL27" s="496" t="s">
        <v>51</v>
      </c>
      <c r="KM27" s="969">
        <v>17726</v>
      </c>
      <c r="KN27" s="970">
        <v>0</v>
      </c>
      <c r="KO27" s="970">
        <v>1324</v>
      </c>
      <c r="KP27" s="971">
        <v>3014</v>
      </c>
      <c r="KQ27" s="970">
        <v>0</v>
      </c>
      <c r="KR27" s="970">
        <v>0</v>
      </c>
      <c r="KS27" s="970">
        <v>0</v>
      </c>
      <c r="KT27" s="970">
        <v>0</v>
      </c>
      <c r="KU27" s="967">
        <v>22064</v>
      </c>
      <c r="KV27" s="623">
        <v>13261</v>
      </c>
      <c r="KW27" s="967">
        <v>35325</v>
      </c>
      <c r="KX27" s="355"/>
      <c r="KY27" s="918"/>
      <c r="KZ27" s="918"/>
      <c r="LA27" s="918"/>
      <c r="LB27" s="550"/>
      <c r="LC27" s="34"/>
      <c r="LD27" s="34"/>
      <c r="LE27" s="34"/>
      <c r="LF27" s="131"/>
      <c r="LG27" s="983"/>
      <c r="LH27" s="980"/>
      <c r="LI27" s="15"/>
      <c r="LJ27" s="35"/>
      <c r="LK27" s="337"/>
      <c r="LL27" s="175"/>
      <c r="LM27" s="175"/>
      <c r="LN27" s="175"/>
      <c r="LO27" s="175"/>
      <c r="LQ27" s="69" t="s">
        <v>88</v>
      </c>
      <c r="LR27" s="506">
        <v>47908.53</v>
      </c>
      <c r="LS27" s="517">
        <v>43225.02</v>
      </c>
      <c r="LT27" s="324">
        <v>10.84</v>
      </c>
      <c r="LU27" s="4"/>
      <c r="LV27" s="4"/>
      <c r="LW27" s="20" t="s">
        <v>105</v>
      </c>
      <c r="LX27" s="38">
        <v>3264</v>
      </c>
      <c r="LY27" s="626">
        <v>2456</v>
      </c>
      <c r="LZ27" s="651">
        <v>32.9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71.03</v>
      </c>
      <c r="MP27" s="788">
        <v>65.63</v>
      </c>
      <c r="MQ27" s="788">
        <v>59.95</v>
      </c>
      <c r="MR27" s="788">
        <v>68.400000000000006</v>
      </c>
      <c r="MS27" s="788">
        <v>66.25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30084</v>
      </c>
      <c r="NB27" s="537">
        <v>539</v>
      </c>
      <c r="NC27" s="537">
        <v>16987</v>
      </c>
      <c r="ND27" s="538">
        <v>1791</v>
      </c>
      <c r="NE27" s="537">
        <v>0</v>
      </c>
      <c r="NF27" s="537">
        <v>0</v>
      </c>
      <c r="NG27" s="537">
        <v>0</v>
      </c>
      <c r="NH27" s="539">
        <v>0</v>
      </c>
      <c r="NI27" s="848">
        <v>49401</v>
      </c>
      <c r="NJ27" s="849">
        <v>107224</v>
      </c>
      <c r="NK27" s="838">
        <v>156625</v>
      </c>
      <c r="NL27" s="839"/>
      <c r="NM27" s="839"/>
      <c r="NN27" s="542" t="s">
        <v>51</v>
      </c>
      <c r="NO27" s="536">
        <v>68406</v>
      </c>
      <c r="NP27" s="537">
        <v>0</v>
      </c>
      <c r="NQ27" s="537">
        <v>3182</v>
      </c>
      <c r="NR27" s="538">
        <v>4929</v>
      </c>
      <c r="NS27" s="537">
        <v>0</v>
      </c>
      <c r="NT27" s="537">
        <v>0</v>
      </c>
      <c r="NU27" s="537">
        <v>0</v>
      </c>
      <c r="NV27" s="539">
        <v>0</v>
      </c>
      <c r="NW27" s="850">
        <v>76517</v>
      </c>
      <c r="NX27" s="541">
        <v>37434</v>
      </c>
      <c r="NY27" s="838">
        <v>113951</v>
      </c>
    </row>
    <row r="28" spans="1:389" ht="18.75" customHeight="1" thickTop="1">
      <c r="A28" s="338" t="s">
        <v>52</v>
      </c>
      <c r="B28" s="326">
        <v>7857.6099999999988</v>
      </c>
      <c r="C28" s="113">
        <v>6967.0500000000011</v>
      </c>
      <c r="D28" s="196">
        <v>12.78</v>
      </c>
      <c r="E28" s="325"/>
      <c r="F28" s="325"/>
      <c r="G28" s="20" t="s">
        <v>107</v>
      </c>
      <c r="H28" s="326">
        <v>888</v>
      </c>
      <c r="I28" s="339">
        <v>1036</v>
      </c>
      <c r="J28" s="38">
        <v>781</v>
      </c>
      <c r="K28" s="340">
        <v>2705</v>
      </c>
      <c r="L28" s="341">
        <v>2289</v>
      </c>
      <c r="M28" s="330">
        <v>18.170000000000002</v>
      </c>
      <c r="N28" s="31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1122" t="s">
        <v>21</v>
      </c>
      <c r="W28" s="1096"/>
      <c r="X28" s="1097"/>
      <c r="Y28" s="331"/>
      <c r="Z28" s="312"/>
      <c r="AA28" s="312" t="s">
        <v>66</v>
      </c>
      <c r="AB28" s="354">
        <v>69.53</v>
      </c>
      <c r="AC28" s="354">
        <v>68.290000000000006</v>
      </c>
      <c r="AD28" s="354">
        <v>64.58</v>
      </c>
      <c r="AE28" s="354">
        <v>67.47</v>
      </c>
      <c r="AF28" s="38"/>
      <c r="AG28" s="38"/>
      <c r="AH28" s="38"/>
      <c r="AI28" s="499"/>
      <c r="AJ28" s="377"/>
      <c r="AK28" s="312"/>
      <c r="AL28" s="644" t="s">
        <v>57</v>
      </c>
      <c r="AM28" s="623">
        <v>46434</v>
      </c>
      <c r="AN28" s="505">
        <v>2910</v>
      </c>
      <c r="AO28" s="505">
        <v>27751</v>
      </c>
      <c r="AP28" s="972">
        <v>20218</v>
      </c>
      <c r="AQ28" s="505">
        <v>0</v>
      </c>
      <c r="AR28" s="505">
        <v>0</v>
      </c>
      <c r="AS28" s="505">
        <v>0</v>
      </c>
      <c r="AT28" s="505">
        <v>0</v>
      </c>
      <c r="AU28" s="967">
        <v>97313</v>
      </c>
      <c r="AV28" s="623">
        <v>76276</v>
      </c>
      <c r="AW28" s="967">
        <v>173589</v>
      </c>
      <c r="AX28" s="366"/>
      <c r="AY28" s="366"/>
      <c r="AZ28" s="496" t="s">
        <v>57</v>
      </c>
      <c r="BA28" s="623">
        <v>6771</v>
      </c>
      <c r="BB28" s="505">
        <v>1352</v>
      </c>
      <c r="BC28" s="505">
        <v>2226</v>
      </c>
      <c r="BD28" s="972">
        <v>2235</v>
      </c>
      <c r="BE28" s="505">
        <v>0</v>
      </c>
      <c r="BF28" s="505">
        <v>0</v>
      </c>
      <c r="BG28" s="505">
        <v>0</v>
      </c>
      <c r="BH28" s="505">
        <v>0</v>
      </c>
      <c r="BI28" s="967">
        <v>12584</v>
      </c>
      <c r="BJ28" s="623">
        <v>35780</v>
      </c>
      <c r="BK28" s="967">
        <v>48364</v>
      </c>
      <c r="BL28" s="355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337"/>
      <c r="BZ28" s="175"/>
      <c r="CA28" s="175"/>
      <c r="CB28" s="175"/>
      <c r="CC28" s="175"/>
      <c r="CE28" s="37" t="s">
        <v>52</v>
      </c>
      <c r="CF28" s="326">
        <v>9637.92</v>
      </c>
      <c r="CG28" s="113">
        <v>8617.0899999999983</v>
      </c>
      <c r="CH28" s="40">
        <v>11.85</v>
      </c>
      <c r="CI28" s="325"/>
      <c r="CJ28" s="325"/>
      <c r="CK28" s="20" t="s">
        <v>107</v>
      </c>
      <c r="CL28" s="326">
        <v>812</v>
      </c>
      <c r="CM28" s="339">
        <v>886</v>
      </c>
      <c r="CN28" s="38">
        <v>719</v>
      </c>
      <c r="CO28" s="340">
        <v>2417</v>
      </c>
      <c r="CP28" s="341">
        <v>2128</v>
      </c>
      <c r="CQ28" s="46">
        <v>13.58</v>
      </c>
      <c r="CR28" s="31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331"/>
      <c r="DD28" s="312"/>
      <c r="DE28" s="312" t="s">
        <v>66</v>
      </c>
      <c r="DF28" s="354">
        <v>61.58</v>
      </c>
      <c r="DG28" s="354">
        <v>58.04</v>
      </c>
      <c r="DH28" s="354">
        <v>53.51</v>
      </c>
      <c r="DI28" s="354">
        <v>57.71</v>
      </c>
      <c r="DJ28" s="38"/>
      <c r="DK28" s="38"/>
      <c r="DL28" s="38"/>
      <c r="DM28" s="499"/>
      <c r="DN28" s="377"/>
      <c r="DO28" s="312"/>
      <c r="DP28" s="644" t="s">
        <v>57</v>
      </c>
      <c r="DQ28" s="623">
        <v>57929</v>
      </c>
      <c r="DR28" s="505">
        <v>1801</v>
      </c>
      <c r="DS28" s="505">
        <v>27404</v>
      </c>
      <c r="DT28" s="972">
        <v>10407</v>
      </c>
      <c r="DU28" s="505">
        <v>0</v>
      </c>
      <c r="DV28" s="505">
        <v>0</v>
      </c>
      <c r="DW28" s="505">
        <v>0</v>
      </c>
      <c r="DX28" s="505">
        <v>0</v>
      </c>
      <c r="DY28" s="967">
        <v>97541</v>
      </c>
      <c r="DZ28" s="623">
        <v>132125</v>
      </c>
      <c r="EA28" s="967">
        <v>229666</v>
      </c>
      <c r="EB28" s="366"/>
      <c r="EC28" s="366"/>
      <c r="ED28" s="496" t="s">
        <v>57</v>
      </c>
      <c r="EE28" s="623">
        <v>6982</v>
      </c>
      <c r="EF28" s="505">
        <v>1033</v>
      </c>
      <c r="EG28" s="505">
        <v>1290</v>
      </c>
      <c r="EH28" s="972">
        <v>2020</v>
      </c>
      <c r="EI28" s="505">
        <v>0</v>
      </c>
      <c r="EJ28" s="505">
        <v>0</v>
      </c>
      <c r="EK28" s="505">
        <v>0</v>
      </c>
      <c r="EL28" s="505">
        <v>0</v>
      </c>
      <c r="EM28" s="967">
        <v>11325</v>
      </c>
      <c r="EN28" s="623">
        <v>33818</v>
      </c>
      <c r="EO28" s="967">
        <v>45143</v>
      </c>
      <c r="EP28" s="355"/>
      <c r="EQ28" s="918"/>
      <c r="ER28" s="918"/>
      <c r="ES28" s="918"/>
      <c r="ET28" s="530"/>
      <c r="EU28" s="53"/>
      <c r="EV28" s="34"/>
      <c r="EW28" s="53"/>
      <c r="EX28" s="2"/>
      <c r="EY28" s="983"/>
      <c r="EZ28" s="980"/>
      <c r="FA28" s="15"/>
      <c r="FB28" s="35"/>
      <c r="FC28" s="337"/>
      <c r="FD28" s="175"/>
      <c r="FE28" s="175"/>
      <c r="FF28" s="175"/>
      <c r="FG28" s="175"/>
      <c r="FI28" s="37" t="s">
        <v>52</v>
      </c>
      <c r="FJ28" s="326">
        <v>8767.98</v>
      </c>
      <c r="FK28" s="113">
        <v>7531.8200000000006</v>
      </c>
      <c r="FL28" s="196">
        <v>16.41</v>
      </c>
      <c r="FM28" s="325"/>
      <c r="FN28" s="325"/>
      <c r="FO28" s="20" t="s">
        <v>107</v>
      </c>
      <c r="FP28" s="326">
        <v>617</v>
      </c>
      <c r="FQ28" s="339">
        <v>488</v>
      </c>
      <c r="FR28" s="38">
        <v>441</v>
      </c>
      <c r="FS28" s="340">
        <v>1546</v>
      </c>
      <c r="FT28" s="341">
        <v>1431</v>
      </c>
      <c r="FU28" s="330">
        <v>8.0399999999999991</v>
      </c>
      <c r="FV28" s="31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1122" t="s">
        <v>21</v>
      </c>
      <c r="GE28" s="1096"/>
      <c r="GF28" s="1097"/>
      <c r="GG28" s="331"/>
      <c r="GH28" s="312"/>
      <c r="GI28" s="312" t="s">
        <v>66</v>
      </c>
      <c r="GJ28" s="354">
        <v>54.75</v>
      </c>
      <c r="GK28" s="354">
        <v>56.77</v>
      </c>
      <c r="GL28" s="354">
        <v>54.35</v>
      </c>
      <c r="GM28" s="354">
        <v>55.29</v>
      </c>
      <c r="GN28" s="38"/>
      <c r="GO28" s="38"/>
      <c r="GP28" s="38"/>
      <c r="GQ28" s="499"/>
      <c r="GR28" s="377"/>
      <c r="GS28" s="312"/>
      <c r="GT28" s="644" t="s">
        <v>57</v>
      </c>
      <c r="GU28" s="623">
        <v>46697</v>
      </c>
      <c r="GV28" s="505">
        <v>1165</v>
      </c>
      <c r="GW28" s="505">
        <v>32670</v>
      </c>
      <c r="GX28" s="972">
        <v>32519</v>
      </c>
      <c r="GY28" s="505">
        <v>0</v>
      </c>
      <c r="GZ28" s="505">
        <v>0</v>
      </c>
      <c r="HA28" s="505">
        <v>0</v>
      </c>
      <c r="HB28" s="505">
        <v>0</v>
      </c>
      <c r="HC28" s="967">
        <v>113051</v>
      </c>
      <c r="HD28" s="623">
        <v>122708</v>
      </c>
      <c r="HE28" s="967">
        <v>235759</v>
      </c>
      <c r="HF28" s="366"/>
      <c r="HG28" s="366"/>
      <c r="HH28" s="496" t="s">
        <v>57</v>
      </c>
      <c r="HI28" s="623">
        <v>3589</v>
      </c>
      <c r="HJ28" s="505">
        <v>584</v>
      </c>
      <c r="HK28" s="505">
        <v>1095</v>
      </c>
      <c r="HL28" s="972">
        <v>9581</v>
      </c>
      <c r="HM28" s="505">
        <v>0</v>
      </c>
      <c r="HN28" s="505">
        <v>0</v>
      </c>
      <c r="HO28" s="505">
        <v>0</v>
      </c>
      <c r="HP28" s="505">
        <v>0</v>
      </c>
      <c r="HQ28" s="967">
        <v>14849</v>
      </c>
      <c r="HR28" s="623">
        <v>83544</v>
      </c>
      <c r="HS28" s="967">
        <v>98393</v>
      </c>
      <c r="HT28" s="355"/>
      <c r="HU28" s="918"/>
      <c r="HV28" s="918"/>
      <c r="HW28" s="918"/>
      <c r="HX28" s="530"/>
      <c r="HY28" s="53"/>
      <c r="HZ28" s="34"/>
      <c r="IA28" s="53"/>
      <c r="IB28" s="2"/>
      <c r="IC28" s="983"/>
      <c r="ID28" s="980"/>
      <c r="IE28" s="15"/>
      <c r="IF28" s="35"/>
      <c r="IG28" s="337"/>
      <c r="IH28" s="175"/>
      <c r="II28" s="175"/>
      <c r="IJ28" s="175"/>
      <c r="IK28" s="175"/>
      <c r="IM28" s="37" t="s">
        <v>52</v>
      </c>
      <c r="IN28" s="326">
        <v>12616.969999999998</v>
      </c>
      <c r="IO28" s="113">
        <v>12064.310000000001</v>
      </c>
      <c r="IP28" s="196">
        <v>4.58</v>
      </c>
      <c r="IQ28" s="325"/>
      <c r="IR28" s="325"/>
      <c r="IS28" s="20" t="s">
        <v>107</v>
      </c>
      <c r="IT28" s="326">
        <v>837</v>
      </c>
      <c r="IU28" s="339">
        <v>794</v>
      </c>
      <c r="IV28" s="38">
        <v>1178</v>
      </c>
      <c r="IW28" s="340">
        <v>2809</v>
      </c>
      <c r="IX28" s="341">
        <v>3130</v>
      </c>
      <c r="IY28" s="330">
        <v>-10.26</v>
      </c>
      <c r="IZ28" s="31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1122" t="s">
        <v>21</v>
      </c>
      <c r="JI28" s="1096"/>
      <c r="JJ28" s="1097"/>
      <c r="JK28" s="331"/>
      <c r="JL28" s="312"/>
      <c r="JM28" s="312" t="s">
        <v>66</v>
      </c>
      <c r="JN28" s="354">
        <v>57.64</v>
      </c>
      <c r="JO28" s="354">
        <v>60.12</v>
      </c>
      <c r="JP28" s="354">
        <v>62.79</v>
      </c>
      <c r="JQ28" s="354">
        <v>60.18</v>
      </c>
      <c r="JR28" s="38"/>
      <c r="JS28" s="38"/>
      <c r="JT28" s="38"/>
      <c r="JU28" s="499"/>
      <c r="JV28" s="377"/>
      <c r="JW28" s="312"/>
      <c r="JX28" s="644" t="s">
        <v>57</v>
      </c>
      <c r="JY28" s="623">
        <v>29300</v>
      </c>
      <c r="JZ28" s="505">
        <v>1273</v>
      </c>
      <c r="KA28" s="505">
        <v>21955</v>
      </c>
      <c r="KB28" s="972">
        <v>29509</v>
      </c>
      <c r="KC28" s="505">
        <v>0</v>
      </c>
      <c r="KD28" s="505">
        <v>0</v>
      </c>
      <c r="KE28" s="505">
        <v>0</v>
      </c>
      <c r="KF28" s="505">
        <v>0</v>
      </c>
      <c r="KG28" s="967">
        <v>82037</v>
      </c>
      <c r="KH28" s="623">
        <v>305522</v>
      </c>
      <c r="KI28" s="967">
        <v>387559</v>
      </c>
      <c r="KJ28" s="366"/>
      <c r="KK28" s="366"/>
      <c r="KL28" s="496" t="s">
        <v>57</v>
      </c>
      <c r="KM28" s="623">
        <v>7787</v>
      </c>
      <c r="KN28" s="505">
        <v>1237</v>
      </c>
      <c r="KO28" s="505">
        <v>862</v>
      </c>
      <c r="KP28" s="972">
        <v>2262</v>
      </c>
      <c r="KQ28" s="505">
        <v>0</v>
      </c>
      <c r="KR28" s="505">
        <v>0</v>
      </c>
      <c r="KS28" s="505">
        <v>0</v>
      </c>
      <c r="KT28" s="505">
        <v>0</v>
      </c>
      <c r="KU28" s="967">
        <v>12148</v>
      </c>
      <c r="KV28" s="623">
        <v>45206</v>
      </c>
      <c r="KW28" s="967">
        <v>57354</v>
      </c>
      <c r="KX28" s="355"/>
      <c r="KY28" s="918"/>
      <c r="KZ28" s="918"/>
      <c r="LA28" s="918"/>
      <c r="LB28" s="530"/>
      <c r="LC28" s="53"/>
      <c r="LD28" s="34"/>
      <c r="LE28" s="53"/>
      <c r="LF28" s="2"/>
      <c r="LG28" s="983"/>
      <c r="LH28" s="980"/>
      <c r="LI28" s="15"/>
      <c r="LJ28" s="35"/>
      <c r="LK28" s="337"/>
      <c r="LL28" s="175"/>
      <c r="LM28" s="175"/>
      <c r="LN28" s="175"/>
      <c r="LO28" s="175"/>
      <c r="LQ28" s="37" t="s">
        <v>52</v>
      </c>
      <c r="LR28" s="88">
        <v>38880.479999999996</v>
      </c>
      <c r="LS28" s="513">
        <v>35180.269999999997</v>
      </c>
      <c r="LT28" s="196">
        <v>10.52</v>
      </c>
      <c r="LU28" s="4"/>
      <c r="LV28" s="4"/>
      <c r="LW28" s="20" t="s">
        <v>107</v>
      </c>
      <c r="LX28" s="38">
        <v>9477</v>
      </c>
      <c r="LY28" s="626">
        <v>8978</v>
      </c>
      <c r="LZ28" s="651">
        <v>5.56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67.47</v>
      </c>
      <c r="MP28" s="788">
        <v>57.71</v>
      </c>
      <c r="MQ28" s="788">
        <v>55.29</v>
      </c>
      <c r="MR28" s="788">
        <v>60.18</v>
      </c>
      <c r="MS28" s="788">
        <v>60.16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180360</v>
      </c>
      <c r="NB28" s="544">
        <v>7149</v>
      </c>
      <c r="NC28" s="544">
        <v>109780</v>
      </c>
      <c r="ND28" s="545">
        <v>92653</v>
      </c>
      <c r="NE28" s="544">
        <v>0</v>
      </c>
      <c r="NF28" s="544">
        <v>0</v>
      </c>
      <c r="NG28" s="544">
        <v>0</v>
      </c>
      <c r="NH28" s="546">
        <v>0</v>
      </c>
      <c r="NI28" s="851">
        <v>389942</v>
      </c>
      <c r="NJ28" s="852">
        <v>636631</v>
      </c>
      <c r="NK28" s="841">
        <v>1026573</v>
      </c>
      <c r="NL28" s="839"/>
      <c r="NM28" s="839"/>
      <c r="NN28" s="542" t="s">
        <v>57</v>
      </c>
      <c r="NO28" s="543">
        <v>25129</v>
      </c>
      <c r="NP28" s="544">
        <v>4206</v>
      </c>
      <c r="NQ28" s="544">
        <v>5473</v>
      </c>
      <c r="NR28" s="545">
        <v>16098</v>
      </c>
      <c r="NS28" s="544">
        <v>0</v>
      </c>
      <c r="NT28" s="544">
        <v>0</v>
      </c>
      <c r="NU28" s="544">
        <v>0</v>
      </c>
      <c r="NV28" s="546">
        <v>0</v>
      </c>
      <c r="NW28" s="853">
        <v>50906</v>
      </c>
      <c r="NX28" s="548">
        <v>198348</v>
      </c>
      <c r="NY28" s="841">
        <v>249254</v>
      </c>
    </row>
    <row r="29" spans="1:389" ht="18.75" customHeight="1" thickBot="1">
      <c r="A29" s="362" t="s">
        <v>32</v>
      </c>
      <c r="B29" s="326">
        <v>2338.19</v>
      </c>
      <c r="C29" s="127">
        <v>2026.8200000000002</v>
      </c>
      <c r="D29" s="198">
        <v>15.36</v>
      </c>
      <c r="E29" s="325"/>
      <c r="F29" s="325"/>
      <c r="G29" s="20" t="s">
        <v>108</v>
      </c>
      <c r="H29" s="326">
        <v>531</v>
      </c>
      <c r="I29" s="339">
        <v>533</v>
      </c>
      <c r="J29" s="38">
        <v>436</v>
      </c>
      <c r="K29" s="340">
        <v>1500</v>
      </c>
      <c r="L29" s="341">
        <v>1308</v>
      </c>
      <c r="M29" s="330">
        <v>14.68</v>
      </c>
      <c r="N29" s="312"/>
      <c r="O29" s="47" t="s">
        <v>130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87"/>
      <c r="Z29" s="312"/>
      <c r="AA29" s="312" t="s">
        <v>71</v>
      </c>
      <c r="AB29" s="354">
        <v>62.14</v>
      </c>
      <c r="AC29" s="354">
        <v>59.26</v>
      </c>
      <c r="AD29" s="354">
        <v>56.23</v>
      </c>
      <c r="AE29" s="354">
        <v>59.21</v>
      </c>
      <c r="AF29" s="38"/>
      <c r="AG29" s="38"/>
      <c r="AH29" s="38"/>
      <c r="AI29" s="499"/>
      <c r="AJ29" s="377"/>
      <c r="AK29" s="312"/>
      <c r="AL29" s="644" t="s">
        <v>62</v>
      </c>
      <c r="AM29" s="623">
        <v>238591</v>
      </c>
      <c r="AN29" s="505">
        <v>5242</v>
      </c>
      <c r="AO29" s="505">
        <v>154533</v>
      </c>
      <c r="AP29" s="972">
        <v>99240</v>
      </c>
      <c r="AQ29" s="505">
        <v>0</v>
      </c>
      <c r="AR29" s="505">
        <v>0</v>
      </c>
      <c r="AS29" s="505">
        <v>0</v>
      </c>
      <c r="AT29" s="505">
        <v>0</v>
      </c>
      <c r="AU29" s="967">
        <v>497606</v>
      </c>
      <c r="AV29" s="623">
        <v>800765</v>
      </c>
      <c r="AW29" s="967">
        <v>1298371</v>
      </c>
      <c r="AX29" s="366"/>
      <c r="AY29" s="366"/>
      <c r="AZ29" s="496" t="s">
        <v>62</v>
      </c>
      <c r="BA29" s="623">
        <v>33425</v>
      </c>
      <c r="BB29" s="505">
        <v>3357</v>
      </c>
      <c r="BC29" s="505">
        <v>10020</v>
      </c>
      <c r="BD29" s="972">
        <v>14741</v>
      </c>
      <c r="BE29" s="505">
        <v>0</v>
      </c>
      <c r="BF29" s="505">
        <v>0</v>
      </c>
      <c r="BG29" s="505">
        <v>0</v>
      </c>
      <c r="BH29" s="505">
        <v>0</v>
      </c>
      <c r="BI29" s="967">
        <v>61543</v>
      </c>
      <c r="BJ29" s="623">
        <v>185654</v>
      </c>
      <c r="BK29" s="967">
        <v>247197</v>
      </c>
      <c r="BL29" s="355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337"/>
      <c r="BZ29" s="175"/>
      <c r="CA29" s="175"/>
      <c r="CB29" s="175"/>
      <c r="CC29" s="175"/>
      <c r="CE29" s="71" t="s">
        <v>32</v>
      </c>
      <c r="CF29" s="326">
        <v>2390.2799999999997</v>
      </c>
      <c r="CG29" s="127">
        <v>2116.3100000000004</v>
      </c>
      <c r="CH29" s="74">
        <v>12.95</v>
      </c>
      <c r="CI29" s="325"/>
      <c r="CJ29" s="325"/>
      <c r="CK29" s="20" t="s">
        <v>108</v>
      </c>
      <c r="CL29" s="326">
        <v>498</v>
      </c>
      <c r="CM29" s="339">
        <v>366</v>
      </c>
      <c r="CN29" s="38">
        <v>357</v>
      </c>
      <c r="CO29" s="340">
        <v>1221</v>
      </c>
      <c r="CP29" s="341">
        <v>1042</v>
      </c>
      <c r="CQ29" s="46">
        <v>17.18</v>
      </c>
      <c r="CR29" s="312"/>
      <c r="CS29" s="47" t="s">
        <v>156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87"/>
      <c r="DD29" s="312"/>
      <c r="DE29" s="312" t="s">
        <v>71</v>
      </c>
      <c r="DF29" s="354">
        <v>57.14</v>
      </c>
      <c r="DG29" s="354">
        <v>54.55</v>
      </c>
      <c r="DH29" s="354">
        <v>51.34</v>
      </c>
      <c r="DI29" s="354">
        <v>54.34</v>
      </c>
      <c r="DJ29" s="38"/>
      <c r="DK29" s="38"/>
      <c r="DL29" s="38"/>
      <c r="DM29" s="499"/>
      <c r="DN29" s="377"/>
      <c r="DO29" s="312"/>
      <c r="DP29" s="644" t="s">
        <v>62</v>
      </c>
      <c r="DQ29" s="623">
        <v>241917</v>
      </c>
      <c r="DR29" s="505">
        <v>5199</v>
      </c>
      <c r="DS29" s="505">
        <v>139799</v>
      </c>
      <c r="DT29" s="972">
        <v>113834</v>
      </c>
      <c r="DU29" s="505">
        <v>0</v>
      </c>
      <c r="DV29" s="505">
        <v>0</v>
      </c>
      <c r="DW29" s="505">
        <v>0</v>
      </c>
      <c r="DX29" s="505">
        <v>0</v>
      </c>
      <c r="DY29" s="967">
        <v>500749</v>
      </c>
      <c r="DZ29" s="623">
        <v>834195</v>
      </c>
      <c r="EA29" s="967">
        <v>1334944</v>
      </c>
      <c r="EB29" s="366"/>
      <c r="EC29" s="366"/>
      <c r="ED29" s="496" t="s">
        <v>62</v>
      </c>
      <c r="EE29" s="623">
        <v>31098</v>
      </c>
      <c r="EF29" s="505">
        <v>4183</v>
      </c>
      <c r="EG29" s="505">
        <v>5274</v>
      </c>
      <c r="EH29" s="972">
        <v>17685</v>
      </c>
      <c r="EI29" s="505">
        <v>0</v>
      </c>
      <c r="EJ29" s="505">
        <v>0</v>
      </c>
      <c r="EK29" s="505">
        <v>0</v>
      </c>
      <c r="EL29" s="505">
        <v>0</v>
      </c>
      <c r="EM29" s="967">
        <v>58240</v>
      </c>
      <c r="EN29" s="623">
        <v>121759</v>
      </c>
      <c r="EO29" s="967">
        <v>179999</v>
      </c>
      <c r="EP29" s="355"/>
      <c r="EQ29" s="918"/>
      <c r="ER29" s="918"/>
      <c r="ES29" s="918"/>
      <c r="ET29" s="530"/>
      <c r="EU29" s="53"/>
      <c r="EV29" s="34"/>
      <c r="EW29" s="53"/>
      <c r="EX29" s="2"/>
      <c r="EY29" s="983"/>
      <c r="EZ29" s="980"/>
      <c r="FA29" s="15"/>
      <c r="FB29" s="35"/>
      <c r="FC29" s="337"/>
      <c r="FD29" s="175"/>
      <c r="FE29" s="175"/>
      <c r="FF29" s="175"/>
      <c r="FG29" s="175"/>
      <c r="FI29" s="71" t="s">
        <v>32</v>
      </c>
      <c r="FJ29" s="391">
        <v>1993.63</v>
      </c>
      <c r="FK29" s="127">
        <v>1716.02</v>
      </c>
      <c r="FL29" s="198">
        <v>16.18</v>
      </c>
      <c r="FM29" s="325"/>
      <c r="FN29" s="325"/>
      <c r="FO29" s="20" t="s">
        <v>108</v>
      </c>
      <c r="FP29" s="326">
        <v>254</v>
      </c>
      <c r="FQ29" s="339">
        <v>292</v>
      </c>
      <c r="FR29" s="38">
        <v>255</v>
      </c>
      <c r="FS29" s="340">
        <v>801</v>
      </c>
      <c r="FT29" s="341">
        <v>620</v>
      </c>
      <c r="FU29" s="330">
        <v>29.19</v>
      </c>
      <c r="FV29" s="312"/>
      <c r="FW29" s="47" t="s">
        <v>175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87"/>
      <c r="GH29" s="312"/>
      <c r="GI29" s="312" t="s">
        <v>71</v>
      </c>
      <c r="GJ29" s="354">
        <v>50.82</v>
      </c>
      <c r="GK29" s="354">
        <v>49.36</v>
      </c>
      <c r="GL29" s="354">
        <v>45.75</v>
      </c>
      <c r="GM29" s="354">
        <v>48.64</v>
      </c>
      <c r="GN29" s="38"/>
      <c r="GO29" s="38"/>
      <c r="GP29" s="38"/>
      <c r="GQ29" s="499"/>
      <c r="GR29" s="377"/>
      <c r="GS29" s="312"/>
      <c r="GT29" s="644" t="s">
        <v>62</v>
      </c>
      <c r="GU29" s="623">
        <v>209854</v>
      </c>
      <c r="GV29" s="505">
        <v>5012</v>
      </c>
      <c r="GW29" s="505">
        <v>124116</v>
      </c>
      <c r="GX29" s="972">
        <v>130077</v>
      </c>
      <c r="GY29" s="505">
        <v>0</v>
      </c>
      <c r="GZ29" s="505">
        <v>0</v>
      </c>
      <c r="HA29" s="505">
        <v>0</v>
      </c>
      <c r="HB29" s="505">
        <v>0</v>
      </c>
      <c r="HC29" s="967">
        <v>469059</v>
      </c>
      <c r="HD29" s="623">
        <v>913436</v>
      </c>
      <c r="HE29" s="967">
        <v>1382495</v>
      </c>
      <c r="HF29" s="366"/>
      <c r="HG29" s="366"/>
      <c r="HH29" s="496" t="s">
        <v>62</v>
      </c>
      <c r="HI29" s="623">
        <v>24955</v>
      </c>
      <c r="HJ29" s="505">
        <v>1172</v>
      </c>
      <c r="HK29" s="505">
        <v>7126</v>
      </c>
      <c r="HL29" s="972">
        <v>15241</v>
      </c>
      <c r="HM29" s="505">
        <v>0</v>
      </c>
      <c r="HN29" s="505">
        <v>0</v>
      </c>
      <c r="HO29" s="505">
        <v>0</v>
      </c>
      <c r="HP29" s="505">
        <v>0</v>
      </c>
      <c r="HQ29" s="967">
        <v>48494</v>
      </c>
      <c r="HR29" s="623">
        <v>112963</v>
      </c>
      <c r="HS29" s="967">
        <v>161457</v>
      </c>
      <c r="HT29" s="355"/>
      <c r="HU29" s="918"/>
      <c r="HV29" s="918"/>
      <c r="HW29" s="918"/>
      <c r="HX29" s="530"/>
      <c r="HY29" s="53"/>
      <c r="HZ29" s="34"/>
      <c r="IA29" s="53"/>
      <c r="IB29" s="2"/>
      <c r="IC29" s="983"/>
      <c r="ID29" s="980"/>
      <c r="IE29" s="15"/>
      <c r="IF29" s="35"/>
      <c r="IG29" s="337"/>
      <c r="IH29" s="175"/>
      <c r="II29" s="175"/>
      <c r="IJ29" s="175"/>
      <c r="IK29" s="175"/>
      <c r="IM29" s="71" t="s">
        <v>32</v>
      </c>
      <c r="IN29" s="326">
        <v>2305.9500000000007</v>
      </c>
      <c r="IO29" s="127">
        <v>2185.6</v>
      </c>
      <c r="IP29" s="198">
        <v>5.51</v>
      </c>
      <c r="IQ29" s="325"/>
      <c r="IR29" s="325"/>
      <c r="IS29" s="20" t="s">
        <v>108</v>
      </c>
      <c r="IT29" s="326">
        <v>353</v>
      </c>
      <c r="IU29" s="339">
        <v>340</v>
      </c>
      <c r="IV29" s="38">
        <v>366</v>
      </c>
      <c r="IW29" s="340">
        <v>1059</v>
      </c>
      <c r="IX29" s="341">
        <v>1628</v>
      </c>
      <c r="IY29" s="330">
        <v>-34.950000000000003</v>
      </c>
      <c r="IZ29" s="312"/>
      <c r="JA29" s="47" t="s">
        <v>189</v>
      </c>
      <c r="JB29" s="48">
        <v>2558</v>
      </c>
      <c r="JC29" s="275">
        <v>2557</v>
      </c>
      <c r="JD29" s="111" t="s">
        <v>24</v>
      </c>
      <c r="JE29" s="48">
        <v>2558</v>
      </c>
      <c r="JF29" s="275">
        <v>2557</v>
      </c>
      <c r="JG29" s="111" t="s">
        <v>24</v>
      </c>
      <c r="JH29" s="48">
        <v>2558</v>
      </c>
      <c r="JI29" s="275">
        <v>2557</v>
      </c>
      <c r="JJ29" s="111" t="s">
        <v>24</v>
      </c>
      <c r="JK29" s="887"/>
      <c r="JL29" s="312"/>
      <c r="JM29" s="312" t="s">
        <v>71</v>
      </c>
      <c r="JN29" s="354">
        <v>50.92</v>
      </c>
      <c r="JO29" s="354">
        <v>55.68</v>
      </c>
      <c r="JP29" s="354">
        <v>58.48</v>
      </c>
      <c r="JQ29" s="354">
        <v>55.03</v>
      </c>
      <c r="JR29" s="38"/>
      <c r="JS29" s="38"/>
      <c r="JT29" s="38"/>
      <c r="JU29" s="499"/>
      <c r="JV29" s="377"/>
      <c r="JW29" s="312"/>
      <c r="JX29" s="644" t="s">
        <v>62</v>
      </c>
      <c r="JY29" s="623">
        <v>265885</v>
      </c>
      <c r="JZ29" s="505">
        <v>5399</v>
      </c>
      <c r="KA29" s="505">
        <v>188129</v>
      </c>
      <c r="KB29" s="972">
        <v>151296</v>
      </c>
      <c r="KC29" s="505">
        <v>0</v>
      </c>
      <c r="KD29" s="505">
        <v>0</v>
      </c>
      <c r="KE29" s="505">
        <v>0</v>
      </c>
      <c r="KF29" s="505">
        <v>0</v>
      </c>
      <c r="KG29" s="967">
        <v>610709</v>
      </c>
      <c r="KH29" s="623">
        <v>1145568</v>
      </c>
      <c r="KI29" s="967">
        <v>1756277</v>
      </c>
      <c r="KJ29" s="366"/>
      <c r="KK29" s="366"/>
      <c r="KL29" s="496" t="s">
        <v>62</v>
      </c>
      <c r="KM29" s="623">
        <v>27161</v>
      </c>
      <c r="KN29" s="505">
        <v>2402</v>
      </c>
      <c r="KO29" s="505">
        <v>5814</v>
      </c>
      <c r="KP29" s="972">
        <v>17828</v>
      </c>
      <c r="KQ29" s="505">
        <v>0</v>
      </c>
      <c r="KR29" s="505">
        <v>0</v>
      </c>
      <c r="KS29" s="505">
        <v>0</v>
      </c>
      <c r="KT29" s="505">
        <v>0</v>
      </c>
      <c r="KU29" s="967">
        <v>53205</v>
      </c>
      <c r="KV29" s="623">
        <v>96994</v>
      </c>
      <c r="KW29" s="967">
        <v>150199</v>
      </c>
      <c r="KX29" s="355"/>
      <c r="KY29" s="918"/>
      <c r="KZ29" s="918"/>
      <c r="LA29" s="918"/>
      <c r="LB29" s="530"/>
      <c r="LC29" s="53"/>
      <c r="LD29" s="34"/>
      <c r="LE29" s="53"/>
      <c r="LF29" s="2"/>
      <c r="LG29" s="983"/>
      <c r="LH29" s="980"/>
      <c r="LI29" s="15"/>
      <c r="LJ29" s="35"/>
      <c r="LK29" s="337"/>
      <c r="LL29" s="175"/>
      <c r="LM29" s="175"/>
      <c r="LN29" s="175"/>
      <c r="LO29" s="175"/>
      <c r="LQ29" s="71" t="s">
        <v>32</v>
      </c>
      <c r="LR29" s="101">
        <v>9028.0499999999993</v>
      </c>
      <c r="LS29" s="616">
        <v>8044.75</v>
      </c>
      <c r="LT29" s="198">
        <v>12.22</v>
      </c>
      <c r="LU29" s="4"/>
      <c r="LV29" s="4"/>
      <c r="LW29" s="20" t="s">
        <v>108</v>
      </c>
      <c r="LX29" s="38">
        <v>4581</v>
      </c>
      <c r="LY29" s="626">
        <v>4598</v>
      </c>
      <c r="LZ29" s="651">
        <v>-0.37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59.21</v>
      </c>
      <c r="MP29" s="788">
        <v>54.34</v>
      </c>
      <c r="MQ29" s="788">
        <v>48.64</v>
      </c>
      <c r="MR29" s="788">
        <v>55.03</v>
      </c>
      <c r="MS29" s="788">
        <v>54.31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956247</v>
      </c>
      <c r="NB29" s="544">
        <v>20852</v>
      </c>
      <c r="NC29" s="544">
        <v>606577</v>
      </c>
      <c r="ND29" s="545">
        <v>494447</v>
      </c>
      <c r="NE29" s="544">
        <v>0</v>
      </c>
      <c r="NF29" s="544">
        <v>0</v>
      </c>
      <c r="NG29" s="544">
        <v>0</v>
      </c>
      <c r="NH29" s="546">
        <v>0</v>
      </c>
      <c r="NI29" s="851">
        <v>2078123</v>
      </c>
      <c r="NJ29" s="852">
        <v>3693964</v>
      </c>
      <c r="NK29" s="841">
        <v>5772087</v>
      </c>
      <c r="NL29" s="839"/>
      <c r="NM29" s="839"/>
      <c r="NN29" s="542" t="s">
        <v>62</v>
      </c>
      <c r="NO29" s="543">
        <v>116639</v>
      </c>
      <c r="NP29" s="544">
        <v>11114</v>
      </c>
      <c r="NQ29" s="544">
        <v>28234</v>
      </c>
      <c r="NR29" s="545">
        <v>65495</v>
      </c>
      <c r="NS29" s="544">
        <v>0</v>
      </c>
      <c r="NT29" s="544">
        <v>0</v>
      </c>
      <c r="NU29" s="544">
        <v>0</v>
      </c>
      <c r="NV29" s="546">
        <v>0</v>
      </c>
      <c r="NW29" s="853">
        <v>221482</v>
      </c>
      <c r="NX29" s="548">
        <v>517370</v>
      </c>
      <c r="NY29" s="841">
        <v>738852</v>
      </c>
    </row>
    <row r="30" spans="1:389" ht="18.75" customHeight="1" thickTop="1">
      <c r="A30" s="104" t="s">
        <v>109</v>
      </c>
      <c r="B30" s="379"/>
      <c r="C30" s="133"/>
      <c r="D30" s="196"/>
      <c r="E30" s="325"/>
      <c r="F30" s="325"/>
      <c r="G30" s="20" t="s">
        <v>110</v>
      </c>
      <c r="H30" s="326">
        <v>322</v>
      </c>
      <c r="I30" s="339">
        <v>294</v>
      </c>
      <c r="J30" s="38">
        <v>241</v>
      </c>
      <c r="K30" s="340">
        <v>857</v>
      </c>
      <c r="L30" s="341">
        <v>649</v>
      </c>
      <c r="M30" s="330">
        <v>32.049999999999997</v>
      </c>
      <c r="N30" s="312"/>
      <c r="O30" s="58" t="s">
        <v>34</v>
      </c>
      <c r="P30" s="59">
        <v>384.37</v>
      </c>
      <c r="Q30" s="278">
        <v>372.06</v>
      </c>
      <c r="R30" s="61">
        <v>3.31</v>
      </c>
      <c r="S30" s="59">
        <v>0</v>
      </c>
      <c r="T30" s="278">
        <v>0</v>
      </c>
      <c r="U30" s="61">
        <v>0</v>
      </c>
      <c r="V30" s="59">
        <v>188.34</v>
      </c>
      <c r="W30" s="278">
        <v>186.72</v>
      </c>
      <c r="X30" s="61">
        <v>0.87</v>
      </c>
      <c r="Y30" s="294"/>
      <c r="Z30" s="312"/>
      <c r="AA30" s="312" t="s">
        <v>76</v>
      </c>
      <c r="AB30" s="354">
        <v>59.37</v>
      </c>
      <c r="AC30" s="354">
        <v>58.89</v>
      </c>
      <c r="AD30" s="354">
        <v>58.34</v>
      </c>
      <c r="AE30" s="354">
        <v>58.87</v>
      </c>
      <c r="AF30" s="38"/>
      <c r="AG30" s="38"/>
      <c r="AH30" s="38"/>
      <c r="AI30" s="499"/>
      <c r="AJ30" s="377"/>
      <c r="AK30" s="312"/>
      <c r="AL30" s="644" t="s">
        <v>68</v>
      </c>
      <c r="AM30" s="623">
        <v>622812</v>
      </c>
      <c r="AN30" s="505">
        <v>16857</v>
      </c>
      <c r="AO30" s="505">
        <v>429017</v>
      </c>
      <c r="AP30" s="972">
        <v>265188</v>
      </c>
      <c r="AQ30" s="505">
        <v>0</v>
      </c>
      <c r="AR30" s="505">
        <v>0</v>
      </c>
      <c r="AS30" s="505">
        <v>0</v>
      </c>
      <c r="AT30" s="505">
        <v>0</v>
      </c>
      <c r="AU30" s="967">
        <v>1333874</v>
      </c>
      <c r="AV30" s="623">
        <v>2888107</v>
      </c>
      <c r="AW30" s="967">
        <v>4221981</v>
      </c>
      <c r="AX30" s="366"/>
      <c r="AY30" s="366"/>
      <c r="AZ30" s="496" t="s">
        <v>68</v>
      </c>
      <c r="BA30" s="623">
        <v>155763</v>
      </c>
      <c r="BB30" s="505">
        <v>6764</v>
      </c>
      <c r="BC30" s="505">
        <v>17329</v>
      </c>
      <c r="BD30" s="972">
        <v>34312</v>
      </c>
      <c r="BE30" s="505">
        <v>0</v>
      </c>
      <c r="BF30" s="505">
        <v>0</v>
      </c>
      <c r="BG30" s="505">
        <v>0</v>
      </c>
      <c r="BH30" s="505">
        <v>0</v>
      </c>
      <c r="BI30" s="967">
        <v>214168</v>
      </c>
      <c r="BJ30" s="623">
        <v>658762</v>
      </c>
      <c r="BK30" s="967">
        <v>872930</v>
      </c>
      <c r="BL30" s="355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337"/>
      <c r="BZ30" s="175"/>
      <c r="CA30" s="175"/>
      <c r="CB30" s="175"/>
      <c r="CC30" s="175"/>
      <c r="CE30" s="104" t="s">
        <v>109</v>
      </c>
      <c r="CF30" s="379"/>
      <c r="CG30" s="133"/>
      <c r="CH30" s="40"/>
      <c r="CI30" s="325"/>
      <c r="CJ30" s="325"/>
      <c r="CK30" s="20" t="s">
        <v>110</v>
      </c>
      <c r="CL30" s="326">
        <v>277</v>
      </c>
      <c r="CM30" s="339">
        <v>214</v>
      </c>
      <c r="CN30" s="38">
        <v>206</v>
      </c>
      <c r="CO30" s="340">
        <v>697</v>
      </c>
      <c r="CP30" s="341">
        <v>623</v>
      </c>
      <c r="CQ30" s="46">
        <v>11.88</v>
      </c>
      <c r="CR30" s="312"/>
      <c r="CS30" s="58" t="s">
        <v>34</v>
      </c>
      <c r="CT30" s="59">
        <v>398.59</v>
      </c>
      <c r="CU30" s="278">
        <v>385.4</v>
      </c>
      <c r="CV30" s="61">
        <v>3.42</v>
      </c>
      <c r="CW30" s="59">
        <v>0</v>
      </c>
      <c r="CX30" s="278">
        <v>0</v>
      </c>
      <c r="CY30" s="61">
        <v>0</v>
      </c>
      <c r="CZ30" s="59">
        <v>224.24</v>
      </c>
      <c r="DA30" s="278">
        <v>219.94</v>
      </c>
      <c r="DB30" s="61">
        <v>1.96</v>
      </c>
      <c r="DC30" s="294"/>
      <c r="DD30" s="312"/>
      <c r="DE30" s="312" t="s">
        <v>76</v>
      </c>
      <c r="DF30" s="354">
        <v>55.92</v>
      </c>
      <c r="DG30" s="354">
        <v>52.61</v>
      </c>
      <c r="DH30" s="354">
        <v>50.5</v>
      </c>
      <c r="DI30" s="354">
        <v>53.01</v>
      </c>
      <c r="DJ30" s="38"/>
      <c r="DK30" s="38"/>
      <c r="DL30" s="38"/>
      <c r="DM30" s="499"/>
      <c r="DN30" s="377"/>
      <c r="DO30" s="312"/>
      <c r="DP30" s="644" t="s">
        <v>68</v>
      </c>
      <c r="DQ30" s="623">
        <v>608532</v>
      </c>
      <c r="DR30" s="505">
        <v>11134</v>
      </c>
      <c r="DS30" s="505">
        <v>460416</v>
      </c>
      <c r="DT30" s="972">
        <v>628853</v>
      </c>
      <c r="DU30" s="505">
        <v>0</v>
      </c>
      <c r="DV30" s="505">
        <v>0</v>
      </c>
      <c r="DW30" s="505">
        <v>0</v>
      </c>
      <c r="DX30" s="505">
        <v>0</v>
      </c>
      <c r="DY30" s="967">
        <v>1708935</v>
      </c>
      <c r="DZ30" s="623">
        <v>2795794</v>
      </c>
      <c r="EA30" s="967">
        <v>4504729</v>
      </c>
      <c r="EB30" s="366"/>
      <c r="EC30" s="366"/>
      <c r="ED30" s="496" t="s">
        <v>68</v>
      </c>
      <c r="EE30" s="623">
        <v>76768</v>
      </c>
      <c r="EF30" s="505">
        <v>3203</v>
      </c>
      <c r="EG30" s="505">
        <v>10188</v>
      </c>
      <c r="EH30" s="972">
        <v>98751</v>
      </c>
      <c r="EI30" s="505">
        <v>0</v>
      </c>
      <c r="EJ30" s="505">
        <v>0</v>
      </c>
      <c r="EK30" s="505">
        <v>0</v>
      </c>
      <c r="EL30" s="505">
        <v>0</v>
      </c>
      <c r="EM30" s="967">
        <v>188910</v>
      </c>
      <c r="EN30" s="623">
        <v>416850</v>
      </c>
      <c r="EO30" s="967">
        <v>605760</v>
      </c>
      <c r="EP30" s="355"/>
      <c r="EQ30" s="918"/>
      <c r="ER30" s="918"/>
      <c r="ES30" s="918"/>
      <c r="ET30" s="550"/>
      <c r="EU30" s="53"/>
      <c r="EV30" s="53"/>
      <c r="EW30" s="53"/>
      <c r="EX30" s="2"/>
      <c r="EY30" s="983"/>
      <c r="EZ30" s="980"/>
      <c r="FA30" s="15"/>
      <c r="FB30" s="35"/>
      <c r="FC30" s="337"/>
      <c r="FD30" s="175"/>
      <c r="FE30" s="175"/>
      <c r="FF30" s="175"/>
      <c r="FG30" s="175"/>
      <c r="FI30" s="104" t="s">
        <v>109</v>
      </c>
      <c r="FJ30" s="379"/>
      <c r="FK30" s="133"/>
      <c r="FL30" s="196"/>
      <c r="FM30" s="325"/>
      <c r="FN30" s="325"/>
      <c r="FO30" s="20" t="s">
        <v>110</v>
      </c>
      <c r="FP30" s="326">
        <v>263</v>
      </c>
      <c r="FQ30" s="339">
        <v>303</v>
      </c>
      <c r="FR30" s="38">
        <v>349</v>
      </c>
      <c r="FS30" s="340">
        <v>915</v>
      </c>
      <c r="FT30" s="341">
        <v>730</v>
      </c>
      <c r="FU30" s="330">
        <v>25.34</v>
      </c>
      <c r="FV30" s="312"/>
      <c r="FW30" s="58" t="s">
        <v>34</v>
      </c>
      <c r="FX30" s="59">
        <v>367.73</v>
      </c>
      <c r="FY30" s="278">
        <v>351.13</v>
      </c>
      <c r="FZ30" s="61">
        <v>4.7300000000000004</v>
      </c>
      <c r="GA30" s="59">
        <v>0</v>
      </c>
      <c r="GB30" s="278">
        <v>0</v>
      </c>
      <c r="GC30" s="61">
        <v>0</v>
      </c>
      <c r="GD30" s="59">
        <v>161.72</v>
      </c>
      <c r="GE30" s="278">
        <v>156</v>
      </c>
      <c r="GF30" s="61">
        <v>3.67</v>
      </c>
      <c r="GG30" s="294"/>
      <c r="GH30" s="312"/>
      <c r="GI30" s="312" t="s">
        <v>76</v>
      </c>
      <c r="GJ30" s="354">
        <v>51.85</v>
      </c>
      <c r="GK30" s="354">
        <v>51.98</v>
      </c>
      <c r="GL30" s="354">
        <v>48.39</v>
      </c>
      <c r="GM30" s="354">
        <v>50.74</v>
      </c>
      <c r="GN30" s="38"/>
      <c r="GO30" s="38"/>
      <c r="GP30" s="38"/>
      <c r="GQ30" s="499"/>
      <c r="GR30" s="377"/>
      <c r="GS30" s="312"/>
      <c r="GT30" s="644" t="s">
        <v>68</v>
      </c>
      <c r="GU30" s="623">
        <v>524165</v>
      </c>
      <c r="GV30" s="505">
        <v>12646</v>
      </c>
      <c r="GW30" s="505">
        <v>388532</v>
      </c>
      <c r="GX30" s="972">
        <v>349193</v>
      </c>
      <c r="GY30" s="505">
        <v>0</v>
      </c>
      <c r="GZ30" s="505">
        <v>0</v>
      </c>
      <c r="HA30" s="505">
        <v>0</v>
      </c>
      <c r="HB30" s="505">
        <v>0</v>
      </c>
      <c r="HC30" s="967">
        <v>1274536</v>
      </c>
      <c r="HD30" s="623">
        <v>3818766</v>
      </c>
      <c r="HE30" s="967">
        <v>5093302</v>
      </c>
      <c r="HF30" s="366"/>
      <c r="HG30" s="366"/>
      <c r="HH30" s="496" t="s">
        <v>68</v>
      </c>
      <c r="HI30" s="623">
        <v>89971</v>
      </c>
      <c r="HJ30" s="505">
        <v>2327</v>
      </c>
      <c r="HK30" s="505">
        <v>12878</v>
      </c>
      <c r="HL30" s="972">
        <v>28565</v>
      </c>
      <c r="HM30" s="505">
        <v>0</v>
      </c>
      <c r="HN30" s="505">
        <v>0</v>
      </c>
      <c r="HO30" s="505">
        <v>0</v>
      </c>
      <c r="HP30" s="505">
        <v>0</v>
      </c>
      <c r="HQ30" s="967">
        <v>133741</v>
      </c>
      <c r="HR30" s="623">
        <v>490561</v>
      </c>
      <c r="HS30" s="967">
        <v>624302</v>
      </c>
      <c r="HT30" s="355"/>
      <c r="HU30" s="918"/>
      <c r="HV30" s="918"/>
      <c r="HW30" s="918"/>
      <c r="HX30" s="550"/>
      <c r="HY30" s="53"/>
      <c r="HZ30" s="53"/>
      <c r="IA30" s="53"/>
      <c r="IB30" s="2"/>
      <c r="IC30" s="983"/>
      <c r="ID30" s="980"/>
      <c r="IE30" s="15"/>
      <c r="IF30" s="35"/>
      <c r="IG30" s="337"/>
      <c r="IH30" s="175"/>
      <c r="II30" s="175"/>
      <c r="IJ30" s="175"/>
      <c r="IK30" s="175"/>
      <c r="IM30" s="104" t="s">
        <v>109</v>
      </c>
      <c r="IN30" s="379"/>
      <c r="IO30" s="133"/>
      <c r="IP30" s="196"/>
      <c r="IQ30" s="325"/>
      <c r="IR30" s="325"/>
      <c r="IS30" s="20" t="s">
        <v>110</v>
      </c>
      <c r="IT30" s="326">
        <v>512</v>
      </c>
      <c r="IU30" s="339">
        <v>579</v>
      </c>
      <c r="IV30" s="38">
        <v>654</v>
      </c>
      <c r="IW30" s="340">
        <v>1745</v>
      </c>
      <c r="IX30" s="341">
        <v>1638</v>
      </c>
      <c r="IY30" s="330">
        <v>6.53</v>
      </c>
      <c r="IZ30" s="312"/>
      <c r="JA30" s="58" t="s">
        <v>34</v>
      </c>
      <c r="JB30" s="59">
        <v>502.55</v>
      </c>
      <c r="JC30" s="278">
        <v>484.03</v>
      </c>
      <c r="JD30" s="61">
        <v>3.83</v>
      </c>
      <c r="JE30" s="59">
        <v>0</v>
      </c>
      <c r="JF30" s="278">
        <v>0</v>
      </c>
      <c r="JG30" s="61">
        <v>0</v>
      </c>
      <c r="JH30" s="59">
        <v>229.64</v>
      </c>
      <c r="JI30" s="278">
        <v>231.08</v>
      </c>
      <c r="JJ30" s="61">
        <v>-0.62</v>
      </c>
      <c r="JK30" s="294"/>
      <c r="JL30" s="312"/>
      <c r="JM30" s="312" t="s">
        <v>76</v>
      </c>
      <c r="JN30" s="354">
        <v>55.67</v>
      </c>
      <c r="JO30" s="354">
        <v>58.57</v>
      </c>
      <c r="JP30" s="354">
        <v>59.7</v>
      </c>
      <c r="JQ30" s="354">
        <v>57.98</v>
      </c>
      <c r="JR30" s="38"/>
      <c r="JS30" s="38"/>
      <c r="JT30" s="38"/>
      <c r="JU30" s="499"/>
      <c r="JV30" s="377"/>
      <c r="JW30" s="312"/>
      <c r="JX30" s="644" t="s">
        <v>68</v>
      </c>
      <c r="JY30" s="623">
        <v>671822</v>
      </c>
      <c r="JZ30" s="505">
        <v>14213</v>
      </c>
      <c r="KA30" s="505">
        <v>460186</v>
      </c>
      <c r="KB30" s="972">
        <v>360969</v>
      </c>
      <c r="KC30" s="505">
        <v>0</v>
      </c>
      <c r="KD30" s="505">
        <v>0</v>
      </c>
      <c r="KE30" s="505">
        <v>0</v>
      </c>
      <c r="KF30" s="505">
        <v>0</v>
      </c>
      <c r="KG30" s="967">
        <v>1507190</v>
      </c>
      <c r="KH30" s="623">
        <v>3928003</v>
      </c>
      <c r="KI30" s="967">
        <v>5435193</v>
      </c>
      <c r="KJ30" s="366"/>
      <c r="KK30" s="366"/>
      <c r="KL30" s="496" t="s">
        <v>68</v>
      </c>
      <c r="KM30" s="623">
        <v>124327</v>
      </c>
      <c r="KN30" s="505">
        <v>4790</v>
      </c>
      <c r="KO30" s="505">
        <v>13002</v>
      </c>
      <c r="KP30" s="972">
        <v>33380</v>
      </c>
      <c r="KQ30" s="505">
        <v>0</v>
      </c>
      <c r="KR30" s="505">
        <v>0</v>
      </c>
      <c r="KS30" s="505">
        <v>0</v>
      </c>
      <c r="KT30" s="505">
        <v>0</v>
      </c>
      <c r="KU30" s="967">
        <v>175499</v>
      </c>
      <c r="KV30" s="623">
        <v>397598</v>
      </c>
      <c r="KW30" s="967">
        <v>573097</v>
      </c>
      <c r="KX30" s="355"/>
      <c r="KY30" s="918"/>
      <c r="KZ30" s="918"/>
      <c r="LA30" s="918"/>
      <c r="LB30" s="550"/>
      <c r="LC30" s="53"/>
      <c r="LD30" s="53"/>
      <c r="LE30" s="53"/>
      <c r="LF30" s="2"/>
      <c r="LG30" s="983"/>
      <c r="LH30" s="980"/>
      <c r="LI30" s="15"/>
      <c r="LJ30" s="35"/>
      <c r="LK30" s="337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38">
        <v>4214</v>
      </c>
      <c r="LY30" s="626">
        <v>3640</v>
      </c>
      <c r="LZ30" s="651">
        <v>15.77</v>
      </c>
      <c r="MA30" s="652"/>
      <c r="MB30" s="58" t="s">
        <v>34</v>
      </c>
      <c r="MC30" s="59">
        <v>395.74</v>
      </c>
      <c r="MD30" s="1075">
        <v>395.74</v>
      </c>
      <c r="ME30" s="533">
        <v>0</v>
      </c>
      <c r="MF30" s="59">
        <v>0</v>
      </c>
      <c r="MG30" s="1075">
        <v>0</v>
      </c>
      <c r="MH30" s="533">
        <v>0</v>
      </c>
      <c r="MI30" s="59">
        <v>201.78</v>
      </c>
      <c r="MJ30" s="1075">
        <v>200.25</v>
      </c>
      <c r="MK30" s="533">
        <v>0.76</v>
      </c>
      <c r="ML30" s="525"/>
      <c r="MM30" s="525"/>
      <c r="MN30" s="525" t="s">
        <v>76</v>
      </c>
      <c r="MO30" s="788">
        <v>58.87</v>
      </c>
      <c r="MP30" s="788">
        <v>53.01</v>
      </c>
      <c r="MQ30" s="788">
        <v>50.74</v>
      </c>
      <c r="MR30" s="788">
        <v>57.98</v>
      </c>
      <c r="MS30" s="788">
        <v>55.15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2427331</v>
      </c>
      <c r="NB30" s="544">
        <v>54850</v>
      </c>
      <c r="NC30" s="544">
        <v>1738151</v>
      </c>
      <c r="ND30" s="545">
        <v>1604203</v>
      </c>
      <c r="NE30" s="544">
        <v>0</v>
      </c>
      <c r="NF30" s="544">
        <v>0</v>
      </c>
      <c r="NG30" s="544">
        <v>0</v>
      </c>
      <c r="NH30" s="546">
        <v>0</v>
      </c>
      <c r="NI30" s="851">
        <v>5824535</v>
      </c>
      <c r="NJ30" s="852">
        <v>13430670</v>
      </c>
      <c r="NK30" s="841">
        <v>19255205</v>
      </c>
      <c r="NL30" s="839"/>
      <c r="NM30" s="839"/>
      <c r="NN30" s="542" t="s">
        <v>68</v>
      </c>
      <c r="NO30" s="543">
        <v>446829</v>
      </c>
      <c r="NP30" s="544">
        <v>17084</v>
      </c>
      <c r="NQ30" s="544">
        <v>53397</v>
      </c>
      <c r="NR30" s="545">
        <v>195008</v>
      </c>
      <c r="NS30" s="544">
        <v>0</v>
      </c>
      <c r="NT30" s="544">
        <v>0</v>
      </c>
      <c r="NU30" s="544">
        <v>0</v>
      </c>
      <c r="NV30" s="546">
        <v>0</v>
      </c>
      <c r="NW30" s="853">
        <v>712318</v>
      </c>
      <c r="NX30" s="548">
        <v>1963771</v>
      </c>
      <c r="NY30" s="841">
        <v>2676089</v>
      </c>
    </row>
    <row r="31" spans="1:389" ht="18.75" customHeight="1" thickBot="1">
      <c r="A31" s="69" t="s">
        <v>111</v>
      </c>
      <c r="B31" s="323">
        <v>28463</v>
      </c>
      <c r="C31" s="380">
        <v>26612</v>
      </c>
      <c r="D31" s="324">
        <v>6.96</v>
      </c>
      <c r="E31" s="325"/>
      <c r="F31" s="325"/>
      <c r="G31" s="20" t="s">
        <v>112</v>
      </c>
      <c r="H31" s="326">
        <v>1282</v>
      </c>
      <c r="I31" s="339">
        <v>1011</v>
      </c>
      <c r="J31" s="38">
        <v>835</v>
      </c>
      <c r="K31" s="340">
        <v>3128</v>
      </c>
      <c r="L31" s="341">
        <v>2562</v>
      </c>
      <c r="M31" s="330">
        <v>22.09</v>
      </c>
      <c r="N31" s="312"/>
      <c r="O31" s="58" t="s">
        <v>48</v>
      </c>
      <c r="P31" s="59">
        <v>284.13</v>
      </c>
      <c r="Q31" s="278">
        <v>271.83</v>
      </c>
      <c r="R31" s="61">
        <v>4.5199999999999996</v>
      </c>
      <c r="S31" s="59">
        <v>250.71</v>
      </c>
      <c r="T31" s="278">
        <v>241.64</v>
      </c>
      <c r="U31" s="61">
        <v>3.75</v>
      </c>
      <c r="V31" s="59">
        <v>267.08999999999997</v>
      </c>
      <c r="W31" s="278">
        <v>256.79000000000002</v>
      </c>
      <c r="X31" s="61">
        <v>4.01</v>
      </c>
      <c r="Y31" s="294"/>
      <c r="Z31" s="312"/>
      <c r="AA31" s="312" t="s">
        <v>79</v>
      </c>
      <c r="AB31" s="354">
        <v>55.69</v>
      </c>
      <c r="AC31" s="354">
        <v>54.75</v>
      </c>
      <c r="AD31" s="354">
        <v>53.98</v>
      </c>
      <c r="AE31" s="354">
        <v>54.81</v>
      </c>
      <c r="AF31" s="38"/>
      <c r="AG31" s="38"/>
      <c r="AH31" s="38"/>
      <c r="AI31" s="499"/>
      <c r="AJ31" s="377"/>
      <c r="AK31" s="312"/>
      <c r="AL31" s="644" t="s">
        <v>73</v>
      </c>
      <c r="AM31" s="625">
        <v>0</v>
      </c>
      <c r="AN31" s="624">
        <v>0</v>
      </c>
      <c r="AO31" s="624">
        <v>0</v>
      </c>
      <c r="AP31" s="973">
        <v>0</v>
      </c>
      <c r="AQ31" s="624">
        <v>0</v>
      </c>
      <c r="AR31" s="624">
        <v>0</v>
      </c>
      <c r="AS31" s="624">
        <v>0</v>
      </c>
      <c r="AT31" s="624">
        <v>0</v>
      </c>
      <c r="AU31" s="967">
        <v>0</v>
      </c>
      <c r="AV31" s="623">
        <v>4851</v>
      </c>
      <c r="AW31" s="967">
        <v>4851</v>
      </c>
      <c r="AX31" s="366"/>
      <c r="AY31" s="366"/>
      <c r="AZ31" s="496" t="s">
        <v>73</v>
      </c>
      <c r="BA31" s="625">
        <v>110</v>
      </c>
      <c r="BB31" s="624">
        <v>0</v>
      </c>
      <c r="BC31" s="624">
        <v>0</v>
      </c>
      <c r="BD31" s="973">
        <v>0</v>
      </c>
      <c r="BE31" s="624">
        <v>0</v>
      </c>
      <c r="BF31" s="624">
        <v>0</v>
      </c>
      <c r="BG31" s="624">
        <v>0</v>
      </c>
      <c r="BH31" s="624">
        <v>0</v>
      </c>
      <c r="BI31" s="967">
        <v>110</v>
      </c>
      <c r="BJ31" s="623">
        <v>5091</v>
      </c>
      <c r="BK31" s="967">
        <v>5201</v>
      </c>
      <c r="BL31" s="355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337"/>
      <c r="BZ31" s="175"/>
      <c r="CA31" s="175"/>
      <c r="CB31" s="175"/>
      <c r="CC31" s="175"/>
      <c r="CE31" s="69" t="s">
        <v>111</v>
      </c>
      <c r="CF31" s="323">
        <v>28463</v>
      </c>
      <c r="CG31" s="380">
        <v>26612</v>
      </c>
      <c r="CH31" s="19">
        <v>6.96</v>
      </c>
      <c r="CI31" s="325"/>
      <c r="CJ31" s="325"/>
      <c r="CK31" s="20" t="s">
        <v>112</v>
      </c>
      <c r="CL31" s="326">
        <v>736</v>
      </c>
      <c r="CM31" s="339">
        <v>563</v>
      </c>
      <c r="CN31" s="38">
        <v>492</v>
      </c>
      <c r="CO31" s="340">
        <v>1791</v>
      </c>
      <c r="CP31" s="341">
        <v>1529</v>
      </c>
      <c r="CQ31" s="46">
        <v>17.14</v>
      </c>
      <c r="CR31" s="312"/>
      <c r="CS31" s="58" t="s">
        <v>48</v>
      </c>
      <c r="CT31" s="59">
        <v>295.66000000000003</v>
      </c>
      <c r="CU31" s="278">
        <v>279.2</v>
      </c>
      <c r="CV31" s="61">
        <v>5.9</v>
      </c>
      <c r="CW31" s="59">
        <v>251.77</v>
      </c>
      <c r="CX31" s="278">
        <v>241.34</v>
      </c>
      <c r="CY31" s="61">
        <v>4.32</v>
      </c>
      <c r="CZ31" s="59">
        <v>276.45999999999998</v>
      </c>
      <c r="DA31" s="278">
        <v>262.95</v>
      </c>
      <c r="DB31" s="61">
        <v>5.14</v>
      </c>
      <c r="DC31" s="294"/>
      <c r="DD31" s="312"/>
      <c r="DE31" s="312" t="s">
        <v>79</v>
      </c>
      <c r="DF31" s="354">
        <v>55</v>
      </c>
      <c r="DG31" s="354">
        <v>53.11</v>
      </c>
      <c r="DH31" s="354">
        <v>50.78</v>
      </c>
      <c r="DI31" s="354">
        <v>52.96</v>
      </c>
      <c r="DJ31" s="38"/>
      <c r="DK31" s="38"/>
      <c r="DL31" s="38"/>
      <c r="DM31" s="499"/>
      <c r="DN31" s="377"/>
      <c r="DO31" s="312"/>
      <c r="DP31" s="644" t="s">
        <v>73</v>
      </c>
      <c r="DQ31" s="625">
        <v>0</v>
      </c>
      <c r="DR31" s="624">
        <v>0</v>
      </c>
      <c r="DS31" s="624">
        <v>0</v>
      </c>
      <c r="DT31" s="973">
        <v>0</v>
      </c>
      <c r="DU31" s="624">
        <v>0</v>
      </c>
      <c r="DV31" s="624">
        <v>0</v>
      </c>
      <c r="DW31" s="624">
        <v>0</v>
      </c>
      <c r="DX31" s="624">
        <v>0</v>
      </c>
      <c r="DY31" s="967">
        <v>0</v>
      </c>
      <c r="DZ31" s="623">
        <v>5044</v>
      </c>
      <c r="EA31" s="967">
        <v>5044</v>
      </c>
      <c r="EB31" s="366"/>
      <c r="EC31" s="366"/>
      <c r="ED31" s="496" t="s">
        <v>73</v>
      </c>
      <c r="EE31" s="625">
        <v>484</v>
      </c>
      <c r="EF31" s="624">
        <v>0</v>
      </c>
      <c r="EG31" s="624">
        <v>788</v>
      </c>
      <c r="EH31" s="973">
        <v>0</v>
      </c>
      <c r="EI31" s="624">
        <v>0</v>
      </c>
      <c r="EJ31" s="624">
        <v>0</v>
      </c>
      <c r="EK31" s="624">
        <v>0</v>
      </c>
      <c r="EL31" s="624">
        <v>0</v>
      </c>
      <c r="EM31" s="967">
        <v>1272</v>
      </c>
      <c r="EN31" s="623">
        <v>2959</v>
      </c>
      <c r="EO31" s="967">
        <v>4231</v>
      </c>
      <c r="EP31" s="355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37"/>
      <c r="FD31" s="175"/>
      <c r="FE31" s="175"/>
      <c r="FF31" s="175"/>
      <c r="FG31" s="175"/>
      <c r="FI31" s="69" t="s">
        <v>111</v>
      </c>
      <c r="FJ31" s="323">
        <v>28463</v>
      </c>
      <c r="FK31" s="380">
        <v>26612</v>
      </c>
      <c r="FL31" s="324">
        <v>6.96</v>
      </c>
      <c r="FM31" s="325"/>
      <c r="FN31" s="325"/>
      <c r="FO31" s="20" t="s">
        <v>112</v>
      </c>
      <c r="FP31" s="326">
        <v>513</v>
      </c>
      <c r="FQ31" s="339">
        <v>419</v>
      </c>
      <c r="FR31" s="38">
        <v>375</v>
      </c>
      <c r="FS31" s="340">
        <v>1307</v>
      </c>
      <c r="FT31" s="341">
        <v>1195</v>
      </c>
      <c r="FU31" s="330">
        <v>9.3699999999999992</v>
      </c>
      <c r="FV31" s="312"/>
      <c r="FW31" s="58" t="s">
        <v>48</v>
      </c>
      <c r="FX31" s="59">
        <v>316.8</v>
      </c>
      <c r="FY31" s="278">
        <v>301.52</v>
      </c>
      <c r="FZ31" s="61">
        <v>5.07</v>
      </c>
      <c r="GA31" s="59">
        <v>247.87</v>
      </c>
      <c r="GB31" s="278">
        <v>235.21</v>
      </c>
      <c r="GC31" s="61">
        <v>5.38</v>
      </c>
      <c r="GD31" s="59">
        <v>278.18</v>
      </c>
      <c r="GE31" s="278">
        <v>264.67</v>
      </c>
      <c r="GF31" s="61">
        <v>5.0999999999999996</v>
      </c>
      <c r="GG31" s="294"/>
      <c r="GH31" s="312"/>
      <c r="GI31" s="312" t="s">
        <v>79</v>
      </c>
      <c r="GJ31" s="354">
        <v>51.87</v>
      </c>
      <c r="GK31" s="354">
        <v>51.1</v>
      </c>
      <c r="GL31" s="354">
        <v>47.6</v>
      </c>
      <c r="GM31" s="354">
        <v>50.19</v>
      </c>
      <c r="GN31" s="38"/>
      <c r="GO31" s="38"/>
      <c r="GP31" s="38"/>
      <c r="GQ31" s="499"/>
      <c r="GR31" s="377"/>
      <c r="GS31" s="312"/>
      <c r="GT31" s="644" t="s">
        <v>73</v>
      </c>
      <c r="GU31" s="625">
        <v>0</v>
      </c>
      <c r="GV31" s="624">
        <v>0</v>
      </c>
      <c r="GW31" s="624">
        <v>0</v>
      </c>
      <c r="GX31" s="973">
        <v>0</v>
      </c>
      <c r="GY31" s="624">
        <v>0</v>
      </c>
      <c r="GZ31" s="624">
        <v>0</v>
      </c>
      <c r="HA31" s="624">
        <v>0</v>
      </c>
      <c r="HB31" s="624">
        <v>0</v>
      </c>
      <c r="HC31" s="967">
        <v>0</v>
      </c>
      <c r="HD31" s="623">
        <v>3510</v>
      </c>
      <c r="HE31" s="967">
        <v>3510</v>
      </c>
      <c r="HF31" s="366"/>
      <c r="HG31" s="366"/>
      <c r="HH31" s="496" t="s">
        <v>73</v>
      </c>
      <c r="HI31" s="625">
        <v>335</v>
      </c>
      <c r="HJ31" s="624">
        <v>0</v>
      </c>
      <c r="HK31" s="624">
        <v>213</v>
      </c>
      <c r="HL31" s="973">
        <v>0</v>
      </c>
      <c r="HM31" s="624">
        <v>0</v>
      </c>
      <c r="HN31" s="624">
        <v>0</v>
      </c>
      <c r="HO31" s="624">
        <v>0</v>
      </c>
      <c r="HP31" s="624">
        <v>0</v>
      </c>
      <c r="HQ31" s="967">
        <v>548</v>
      </c>
      <c r="HR31" s="623">
        <v>4990</v>
      </c>
      <c r="HS31" s="967">
        <v>5538</v>
      </c>
      <c r="HT31" s="35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37"/>
      <c r="IH31" s="175"/>
      <c r="II31" s="175"/>
      <c r="IJ31" s="175"/>
      <c r="IK31" s="175"/>
      <c r="IM31" s="69" t="s">
        <v>111</v>
      </c>
      <c r="IN31" s="323">
        <v>28463</v>
      </c>
      <c r="IO31" s="380">
        <v>26612</v>
      </c>
      <c r="IP31" s="324">
        <v>6.96</v>
      </c>
      <c r="IQ31" s="325"/>
      <c r="IR31" s="325"/>
      <c r="IS31" s="20" t="s">
        <v>112</v>
      </c>
      <c r="IT31" s="326">
        <v>1078</v>
      </c>
      <c r="IU31" s="339">
        <v>1409</v>
      </c>
      <c r="IV31" s="38">
        <v>1551</v>
      </c>
      <c r="IW31" s="340">
        <v>4038</v>
      </c>
      <c r="IX31" s="341">
        <v>4330</v>
      </c>
      <c r="IY31" s="330">
        <v>-6.74</v>
      </c>
      <c r="IZ31" s="312"/>
      <c r="JA31" s="58" t="s">
        <v>48</v>
      </c>
      <c r="JB31" s="59">
        <v>451.49</v>
      </c>
      <c r="JC31" s="278">
        <v>433.04</v>
      </c>
      <c r="JD31" s="61">
        <v>4.26</v>
      </c>
      <c r="JE31" s="59">
        <v>313.54000000000002</v>
      </c>
      <c r="JF31" s="278">
        <v>297.31</v>
      </c>
      <c r="JG31" s="61">
        <v>5.46</v>
      </c>
      <c r="JH31" s="59">
        <v>376.58</v>
      </c>
      <c r="JI31" s="278">
        <v>362.1</v>
      </c>
      <c r="JJ31" s="61">
        <v>4</v>
      </c>
      <c r="JK31" s="294"/>
      <c r="JL31" s="312"/>
      <c r="JM31" s="312" t="s">
        <v>79</v>
      </c>
      <c r="JN31" s="354">
        <v>53.39</v>
      </c>
      <c r="JO31" s="354">
        <v>54.7</v>
      </c>
      <c r="JP31" s="354">
        <v>54.8</v>
      </c>
      <c r="JQ31" s="354">
        <v>54.3</v>
      </c>
      <c r="JR31" s="38"/>
      <c r="JS31" s="38"/>
      <c r="JT31" s="38"/>
      <c r="JU31" s="499"/>
      <c r="JV31" s="377"/>
      <c r="JW31" s="312"/>
      <c r="JX31" s="644" t="s">
        <v>73</v>
      </c>
      <c r="JY31" s="625">
        <v>0</v>
      </c>
      <c r="JZ31" s="624">
        <v>0</v>
      </c>
      <c r="KA31" s="624">
        <v>0</v>
      </c>
      <c r="KB31" s="973">
        <v>0</v>
      </c>
      <c r="KC31" s="624">
        <v>0</v>
      </c>
      <c r="KD31" s="624">
        <v>0</v>
      </c>
      <c r="KE31" s="624">
        <v>0</v>
      </c>
      <c r="KF31" s="624">
        <v>0</v>
      </c>
      <c r="KG31" s="967">
        <v>0</v>
      </c>
      <c r="KH31" s="623">
        <v>4050</v>
      </c>
      <c r="KI31" s="967">
        <v>4050</v>
      </c>
      <c r="KJ31" s="366"/>
      <c r="KK31" s="366"/>
      <c r="KL31" s="496" t="s">
        <v>73</v>
      </c>
      <c r="KM31" s="625">
        <v>393</v>
      </c>
      <c r="KN31" s="624">
        <v>0</v>
      </c>
      <c r="KO31" s="624">
        <v>503</v>
      </c>
      <c r="KP31" s="973">
        <v>0</v>
      </c>
      <c r="KQ31" s="624">
        <v>0</v>
      </c>
      <c r="KR31" s="624">
        <v>0</v>
      </c>
      <c r="KS31" s="624">
        <v>0</v>
      </c>
      <c r="KT31" s="624">
        <v>0</v>
      </c>
      <c r="KU31" s="967">
        <v>896</v>
      </c>
      <c r="KV31" s="623">
        <v>3566</v>
      </c>
      <c r="KW31" s="967">
        <v>4462</v>
      </c>
      <c r="KX31" s="35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37"/>
      <c r="LL31" s="175"/>
      <c r="LM31" s="175"/>
      <c r="LN31" s="175"/>
      <c r="LO31" s="175"/>
      <c r="LQ31" s="69" t="s">
        <v>111</v>
      </c>
      <c r="LR31" s="574">
        <v>28463</v>
      </c>
      <c r="LS31" s="627">
        <v>26612</v>
      </c>
      <c r="LT31" s="324">
        <v>6.96</v>
      </c>
      <c r="LU31" s="4"/>
      <c r="LV31" s="4"/>
      <c r="LW31" s="20" t="s">
        <v>112</v>
      </c>
      <c r="LX31" s="38">
        <v>10264</v>
      </c>
      <c r="LY31" s="626">
        <v>9616</v>
      </c>
      <c r="LZ31" s="651">
        <v>6.74</v>
      </c>
      <c r="MA31" s="652"/>
      <c r="MB31" s="58" t="s">
        <v>48</v>
      </c>
      <c r="MC31" s="59">
        <v>337.04</v>
      </c>
      <c r="MD31" s="1075">
        <v>324.45999999999998</v>
      </c>
      <c r="ME31" s="533">
        <v>3.88</v>
      </c>
      <c r="MF31" s="59">
        <v>268.32</v>
      </c>
      <c r="MG31" s="1075">
        <v>256.77</v>
      </c>
      <c r="MH31" s="533">
        <v>4.5</v>
      </c>
      <c r="MI31" s="59">
        <v>301.8</v>
      </c>
      <c r="MJ31" s="1075">
        <v>290.52</v>
      </c>
      <c r="MK31" s="533">
        <v>3.88</v>
      </c>
      <c r="ML31" s="525"/>
      <c r="MM31" s="525"/>
      <c r="MN31" s="525" t="s">
        <v>79</v>
      </c>
      <c r="MO31" s="788">
        <v>54.81</v>
      </c>
      <c r="MP31" s="788">
        <v>52.96</v>
      </c>
      <c r="MQ31" s="788">
        <v>50.19</v>
      </c>
      <c r="MR31" s="788">
        <v>54.3</v>
      </c>
      <c r="MS31" s="788">
        <v>53.07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17455</v>
      </c>
      <c r="NK31" s="843">
        <v>17455</v>
      </c>
      <c r="NL31" s="839"/>
      <c r="NM31" s="839"/>
      <c r="NN31" s="542" t="s">
        <v>73</v>
      </c>
      <c r="NO31" s="575">
        <v>1322</v>
      </c>
      <c r="NP31" s="576">
        <v>0</v>
      </c>
      <c r="NQ31" s="576">
        <v>1504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2826</v>
      </c>
      <c r="NX31" s="857">
        <v>16606</v>
      </c>
      <c r="NY31" s="843">
        <v>19432</v>
      </c>
    </row>
    <row r="32" spans="1:389" ht="18.75" customHeight="1" thickTop="1" thickBot="1">
      <c r="A32" s="69" t="s">
        <v>206</v>
      </c>
      <c r="B32" s="381">
        <v>59.18</v>
      </c>
      <c r="C32" s="382">
        <v>53.59</v>
      </c>
      <c r="D32" s="324">
        <v>5.59</v>
      </c>
      <c r="E32" s="325"/>
      <c r="F32" s="325"/>
      <c r="G32" s="20" t="s">
        <v>113</v>
      </c>
      <c r="H32" s="326">
        <v>7316</v>
      </c>
      <c r="I32" s="339">
        <v>5787</v>
      </c>
      <c r="J32" s="38">
        <v>5459</v>
      </c>
      <c r="K32" s="340">
        <v>18562</v>
      </c>
      <c r="L32" s="341">
        <v>14335</v>
      </c>
      <c r="M32" s="330">
        <v>29.49</v>
      </c>
      <c r="N32" s="312"/>
      <c r="O32" s="58" t="s">
        <v>54</v>
      </c>
      <c r="P32" s="59">
        <v>244.33</v>
      </c>
      <c r="Q32" s="278">
        <v>238.44</v>
      </c>
      <c r="R32" s="61">
        <v>2.4700000000000002</v>
      </c>
      <c r="S32" s="59">
        <v>272.33999999999997</v>
      </c>
      <c r="T32" s="278">
        <v>269.11</v>
      </c>
      <c r="U32" s="61">
        <v>1.2</v>
      </c>
      <c r="V32" s="59">
        <v>258.62</v>
      </c>
      <c r="W32" s="278">
        <v>253.72</v>
      </c>
      <c r="X32" s="61">
        <v>1.93</v>
      </c>
      <c r="Y32" s="294"/>
      <c r="Z32" s="342" t="s">
        <v>56</v>
      </c>
      <c r="AA32" s="342"/>
      <c r="AB32" s="17">
        <v>630773</v>
      </c>
      <c r="AC32" s="17">
        <v>575370</v>
      </c>
      <c r="AD32" s="17">
        <v>601788</v>
      </c>
      <c r="AE32" s="17">
        <v>1807931</v>
      </c>
      <c r="AF32" s="377"/>
      <c r="AG32" s="377"/>
      <c r="AH32" s="377"/>
      <c r="AI32" s="377"/>
      <c r="AJ32" s="377"/>
      <c r="AK32" s="312"/>
      <c r="AL32" s="645" t="s">
        <v>45</v>
      </c>
      <c r="AM32" s="462">
        <v>912239</v>
      </c>
      <c r="AN32" s="463">
        <v>25148</v>
      </c>
      <c r="AO32" s="463">
        <v>615769</v>
      </c>
      <c r="AP32" s="464">
        <v>385519</v>
      </c>
      <c r="AQ32" s="463">
        <v>0</v>
      </c>
      <c r="AR32" s="463">
        <v>0</v>
      </c>
      <c r="AS32" s="463">
        <v>0</v>
      </c>
      <c r="AT32" s="463">
        <v>0</v>
      </c>
      <c r="AU32" s="466">
        <v>1938675</v>
      </c>
      <c r="AV32" s="462">
        <v>3807057</v>
      </c>
      <c r="AW32" s="466">
        <v>5745732</v>
      </c>
      <c r="AX32" s="635"/>
      <c r="AY32" s="635"/>
      <c r="AZ32" s="497" t="s">
        <v>45</v>
      </c>
      <c r="BA32" s="462">
        <v>213551</v>
      </c>
      <c r="BB32" s="463">
        <v>11473</v>
      </c>
      <c r="BC32" s="463">
        <v>29751</v>
      </c>
      <c r="BD32" s="464">
        <v>52126</v>
      </c>
      <c r="BE32" s="463">
        <v>0</v>
      </c>
      <c r="BF32" s="463">
        <v>0</v>
      </c>
      <c r="BG32" s="463">
        <v>0</v>
      </c>
      <c r="BH32" s="463">
        <v>0</v>
      </c>
      <c r="BI32" s="466">
        <v>306901</v>
      </c>
      <c r="BJ32" s="462">
        <v>891632</v>
      </c>
      <c r="BK32" s="466">
        <v>1198533</v>
      </c>
      <c r="BL32" s="355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337"/>
      <c r="BZ32" s="175"/>
      <c r="CA32" s="175"/>
      <c r="CB32" s="175"/>
      <c r="CC32" s="175"/>
      <c r="CE32" s="69" t="s">
        <v>206</v>
      </c>
      <c r="CF32" s="381">
        <v>55.55</v>
      </c>
      <c r="CG32" s="382">
        <v>49.83</v>
      </c>
      <c r="CH32" s="19">
        <v>5.72</v>
      </c>
      <c r="CI32" s="325"/>
      <c r="CJ32" s="325"/>
      <c r="CK32" s="20" t="s">
        <v>113</v>
      </c>
      <c r="CL32" s="326">
        <v>2766</v>
      </c>
      <c r="CM32" s="339">
        <v>2394</v>
      </c>
      <c r="CN32" s="38">
        <v>2719</v>
      </c>
      <c r="CO32" s="340">
        <v>7879</v>
      </c>
      <c r="CP32" s="341">
        <v>6858</v>
      </c>
      <c r="CQ32" s="46">
        <v>14.89</v>
      </c>
      <c r="CR32" s="312"/>
      <c r="CS32" s="58" t="s">
        <v>54</v>
      </c>
      <c r="CT32" s="59">
        <v>251.89</v>
      </c>
      <c r="CU32" s="278">
        <v>242.2</v>
      </c>
      <c r="CV32" s="61">
        <v>4</v>
      </c>
      <c r="CW32" s="59">
        <v>243.53</v>
      </c>
      <c r="CX32" s="278">
        <v>232.75</v>
      </c>
      <c r="CY32" s="61">
        <v>4.63</v>
      </c>
      <c r="CZ32" s="59">
        <v>248.23</v>
      </c>
      <c r="DA32" s="278">
        <v>238.14</v>
      </c>
      <c r="DB32" s="61">
        <v>4.24</v>
      </c>
      <c r="DC32" s="294"/>
      <c r="DD32" s="342" t="s">
        <v>56</v>
      </c>
      <c r="DE32" s="342"/>
      <c r="DF32" s="17">
        <v>594951</v>
      </c>
      <c r="DG32" s="17">
        <v>583610</v>
      </c>
      <c r="DH32" s="17">
        <v>553627</v>
      </c>
      <c r="DI32" s="17">
        <v>1732188</v>
      </c>
      <c r="DJ32" s="377"/>
      <c r="DK32" s="377"/>
      <c r="DL32" s="377"/>
      <c r="DM32" s="377"/>
      <c r="DN32" s="377"/>
      <c r="DO32" s="312"/>
      <c r="DP32" s="645" t="s">
        <v>45</v>
      </c>
      <c r="DQ32" s="462">
        <v>924128</v>
      </c>
      <c r="DR32" s="463">
        <v>18326</v>
      </c>
      <c r="DS32" s="463">
        <v>633824</v>
      </c>
      <c r="DT32" s="464">
        <v>753094</v>
      </c>
      <c r="DU32" s="463">
        <v>0</v>
      </c>
      <c r="DV32" s="463">
        <v>0</v>
      </c>
      <c r="DW32" s="463">
        <v>0</v>
      </c>
      <c r="DX32" s="463">
        <v>0</v>
      </c>
      <c r="DY32" s="466">
        <v>2329372</v>
      </c>
      <c r="DZ32" s="462">
        <v>3801116</v>
      </c>
      <c r="EA32" s="466">
        <v>6130488</v>
      </c>
      <c r="EB32" s="635"/>
      <c r="EC32" s="635"/>
      <c r="ED32" s="497" t="s">
        <v>45</v>
      </c>
      <c r="EE32" s="462">
        <v>129620</v>
      </c>
      <c r="EF32" s="463">
        <v>8419</v>
      </c>
      <c r="EG32" s="463">
        <v>17871</v>
      </c>
      <c r="EH32" s="464">
        <v>118890</v>
      </c>
      <c r="EI32" s="463">
        <v>0</v>
      </c>
      <c r="EJ32" s="463">
        <v>0</v>
      </c>
      <c r="EK32" s="463">
        <v>0</v>
      </c>
      <c r="EL32" s="463">
        <v>0</v>
      </c>
      <c r="EM32" s="466">
        <v>274800</v>
      </c>
      <c r="EN32" s="462">
        <v>580923</v>
      </c>
      <c r="EO32" s="466">
        <v>855723</v>
      </c>
      <c r="EP32" s="355"/>
      <c r="EQ32" s="918"/>
      <c r="ER32" s="918"/>
      <c r="ES32" s="918"/>
      <c r="ET32" s="550"/>
      <c r="EU32" s="53"/>
      <c r="EV32" s="53"/>
      <c r="EW32" s="990"/>
      <c r="EX32" s="53"/>
      <c r="EY32" s="983"/>
      <c r="EZ32" s="989"/>
      <c r="FA32" s="15"/>
      <c r="FB32" s="35"/>
      <c r="FC32" s="337"/>
      <c r="FD32" s="175"/>
      <c r="FE32" s="175"/>
      <c r="FF32" s="175"/>
      <c r="FG32" s="175"/>
      <c r="FI32" s="69" t="s">
        <v>206</v>
      </c>
      <c r="FJ32" s="381">
        <v>52.52</v>
      </c>
      <c r="FK32" s="382">
        <v>45.38</v>
      </c>
      <c r="FL32" s="324">
        <v>7.14</v>
      </c>
      <c r="FM32" s="325"/>
      <c r="FN32" s="325"/>
      <c r="FO32" s="20" t="s">
        <v>113</v>
      </c>
      <c r="FP32" s="326">
        <v>3009</v>
      </c>
      <c r="FQ32" s="339">
        <v>2819</v>
      </c>
      <c r="FR32" s="38">
        <v>3060</v>
      </c>
      <c r="FS32" s="340">
        <v>8888</v>
      </c>
      <c r="FT32" s="341">
        <v>7819</v>
      </c>
      <c r="FU32" s="330">
        <v>13.67</v>
      </c>
      <c r="FV32" s="312"/>
      <c r="FW32" s="58" t="s">
        <v>54</v>
      </c>
      <c r="FX32" s="59">
        <v>248.11</v>
      </c>
      <c r="FY32" s="278">
        <v>236.59</v>
      </c>
      <c r="FZ32" s="61">
        <v>4.87</v>
      </c>
      <c r="GA32" s="59">
        <v>225.73</v>
      </c>
      <c r="GB32" s="278">
        <v>214.34</v>
      </c>
      <c r="GC32" s="61">
        <v>5.31</v>
      </c>
      <c r="GD32" s="59">
        <v>235.57</v>
      </c>
      <c r="GE32" s="278">
        <v>224.23</v>
      </c>
      <c r="GF32" s="61">
        <v>5.0599999999999996</v>
      </c>
      <c r="GG32" s="294"/>
      <c r="GH32" s="342" t="s">
        <v>56</v>
      </c>
      <c r="GI32" s="342"/>
      <c r="GJ32" s="17">
        <v>522563</v>
      </c>
      <c r="GK32" s="17">
        <v>514355</v>
      </c>
      <c r="GL32" s="17">
        <v>481036</v>
      </c>
      <c r="GM32" s="17">
        <v>1517954</v>
      </c>
      <c r="GN32" s="377"/>
      <c r="GO32" s="377"/>
      <c r="GP32" s="377"/>
      <c r="GQ32" s="377"/>
      <c r="GR32" s="377"/>
      <c r="GS32" s="312"/>
      <c r="GT32" s="645" t="s">
        <v>45</v>
      </c>
      <c r="GU32" s="462">
        <v>785420</v>
      </c>
      <c r="GV32" s="463">
        <v>19031</v>
      </c>
      <c r="GW32" s="463">
        <v>548997</v>
      </c>
      <c r="GX32" s="464">
        <v>511789</v>
      </c>
      <c r="GY32" s="463">
        <v>0</v>
      </c>
      <c r="GZ32" s="463">
        <v>0</v>
      </c>
      <c r="HA32" s="463">
        <v>0</v>
      </c>
      <c r="HB32" s="463">
        <v>0</v>
      </c>
      <c r="HC32" s="466">
        <v>1865237</v>
      </c>
      <c r="HD32" s="462">
        <v>4875602</v>
      </c>
      <c r="HE32" s="466">
        <v>6740839</v>
      </c>
      <c r="HF32" s="635"/>
      <c r="HG32" s="635"/>
      <c r="HH32" s="497" t="s">
        <v>45</v>
      </c>
      <c r="HI32" s="462">
        <v>137760</v>
      </c>
      <c r="HJ32" s="463">
        <v>4083</v>
      </c>
      <c r="HK32" s="463">
        <v>22663</v>
      </c>
      <c r="HL32" s="464">
        <v>54030</v>
      </c>
      <c r="HM32" s="463">
        <v>0</v>
      </c>
      <c r="HN32" s="463">
        <v>0</v>
      </c>
      <c r="HO32" s="463">
        <v>0</v>
      </c>
      <c r="HP32" s="463">
        <v>0</v>
      </c>
      <c r="HQ32" s="466">
        <v>218536</v>
      </c>
      <c r="HR32" s="462">
        <v>704349</v>
      </c>
      <c r="HS32" s="466">
        <v>922885</v>
      </c>
      <c r="HT32" s="355"/>
      <c r="HU32" s="918"/>
      <c r="HV32" s="918"/>
      <c r="HW32" s="918"/>
      <c r="HX32" s="550"/>
      <c r="HY32" s="53"/>
      <c r="HZ32" s="53"/>
      <c r="IA32" s="990"/>
      <c r="IB32" s="53"/>
      <c r="IC32" s="983"/>
      <c r="ID32" s="989"/>
      <c r="IE32" s="15"/>
      <c r="IF32" s="35"/>
      <c r="IG32" s="337"/>
      <c r="IH32" s="175"/>
      <c r="II32" s="175"/>
      <c r="IJ32" s="175"/>
      <c r="IK32" s="175"/>
      <c r="IM32" s="69" t="s">
        <v>206</v>
      </c>
      <c r="IN32" s="381">
        <v>57.83</v>
      </c>
      <c r="IO32" s="382">
        <v>55.01</v>
      </c>
      <c r="IP32" s="324">
        <v>2.82</v>
      </c>
      <c r="IQ32" s="325"/>
      <c r="IR32" s="325"/>
      <c r="IS32" s="20" t="s">
        <v>113</v>
      </c>
      <c r="IT32" s="326">
        <v>2316</v>
      </c>
      <c r="IU32" s="339">
        <v>2084</v>
      </c>
      <c r="IV32" s="38">
        <v>2747</v>
      </c>
      <c r="IW32" s="340">
        <v>7147</v>
      </c>
      <c r="IX32" s="341">
        <v>8469</v>
      </c>
      <c r="IY32" s="330">
        <v>-15.61</v>
      </c>
      <c r="IZ32" s="312"/>
      <c r="JA32" s="58" t="s">
        <v>54</v>
      </c>
      <c r="JB32" s="59">
        <v>339.61</v>
      </c>
      <c r="JC32" s="278">
        <v>321.20999999999998</v>
      </c>
      <c r="JD32" s="61">
        <v>5.73</v>
      </c>
      <c r="JE32" s="59">
        <v>248.13</v>
      </c>
      <c r="JF32" s="278">
        <v>228.01</v>
      </c>
      <c r="JG32" s="61">
        <v>8.82</v>
      </c>
      <c r="JH32" s="59">
        <v>289.93</v>
      </c>
      <c r="JI32" s="278">
        <v>272.5</v>
      </c>
      <c r="JJ32" s="61">
        <v>6.4</v>
      </c>
      <c r="JK32" s="294"/>
      <c r="JL32" s="342" t="s">
        <v>56</v>
      </c>
      <c r="JM32" s="342"/>
      <c r="JN32" s="17">
        <v>599006</v>
      </c>
      <c r="JO32" s="17">
        <v>614934</v>
      </c>
      <c r="JP32" s="17">
        <v>659413</v>
      </c>
      <c r="JQ32" s="17">
        <v>1873353</v>
      </c>
      <c r="JR32" s="377"/>
      <c r="JS32" s="377"/>
      <c r="JT32" s="377"/>
      <c r="JU32" s="377"/>
      <c r="JV32" s="377"/>
      <c r="JW32" s="312"/>
      <c r="JX32" s="645" t="s">
        <v>45</v>
      </c>
      <c r="JY32" s="462">
        <v>972235</v>
      </c>
      <c r="JZ32" s="463">
        <v>20885</v>
      </c>
      <c r="KA32" s="463">
        <v>672905</v>
      </c>
      <c r="KB32" s="464">
        <v>542692</v>
      </c>
      <c r="KC32" s="463">
        <v>0</v>
      </c>
      <c r="KD32" s="463">
        <v>0</v>
      </c>
      <c r="KE32" s="463">
        <v>0</v>
      </c>
      <c r="KF32" s="463">
        <v>0</v>
      </c>
      <c r="KG32" s="466">
        <v>2208717</v>
      </c>
      <c r="KH32" s="462">
        <v>5402169</v>
      </c>
      <c r="KI32" s="466">
        <v>7610886</v>
      </c>
      <c r="KJ32" s="635"/>
      <c r="KK32" s="635"/>
      <c r="KL32" s="497" t="s">
        <v>45</v>
      </c>
      <c r="KM32" s="462">
        <v>177394</v>
      </c>
      <c r="KN32" s="463">
        <v>8429</v>
      </c>
      <c r="KO32" s="463">
        <v>21505</v>
      </c>
      <c r="KP32" s="464">
        <v>56484</v>
      </c>
      <c r="KQ32" s="463">
        <v>0</v>
      </c>
      <c r="KR32" s="463">
        <v>0</v>
      </c>
      <c r="KS32" s="463">
        <v>0</v>
      </c>
      <c r="KT32" s="463">
        <v>0</v>
      </c>
      <c r="KU32" s="466">
        <v>263812</v>
      </c>
      <c r="KV32" s="462">
        <v>556625</v>
      </c>
      <c r="KW32" s="466">
        <v>820437</v>
      </c>
      <c r="KX32" s="355"/>
      <c r="KY32" s="918"/>
      <c r="KZ32" s="918"/>
      <c r="LA32" s="918"/>
      <c r="LB32" s="550"/>
      <c r="LC32" s="53"/>
      <c r="LD32" s="53"/>
      <c r="LE32" s="990"/>
      <c r="LF32" s="53"/>
      <c r="LG32" s="983"/>
      <c r="LH32" s="989"/>
      <c r="LI32" s="15"/>
      <c r="LJ32" s="35"/>
      <c r="LK32" s="337"/>
      <c r="LL32" s="175"/>
      <c r="LM32" s="175"/>
      <c r="LN32" s="175"/>
      <c r="LO32" s="175"/>
      <c r="LQ32" s="69" t="s">
        <v>206</v>
      </c>
      <c r="LR32" s="580">
        <v>56.27</v>
      </c>
      <c r="LS32" s="666">
        <v>50.95</v>
      </c>
      <c r="LT32" s="324">
        <v>5.32</v>
      </c>
      <c r="LU32" s="4"/>
      <c r="LV32" s="4"/>
      <c r="LW32" s="20" t="s">
        <v>113</v>
      </c>
      <c r="LX32" s="38">
        <v>42476</v>
      </c>
      <c r="LY32" s="626">
        <v>37481</v>
      </c>
      <c r="LZ32" s="651">
        <v>13.33</v>
      </c>
      <c r="MA32" s="652"/>
      <c r="MB32" s="58" t="s">
        <v>54</v>
      </c>
      <c r="MC32" s="59">
        <v>271.26</v>
      </c>
      <c r="MD32" s="1075">
        <v>261.57</v>
      </c>
      <c r="ME32" s="533">
        <v>3.7</v>
      </c>
      <c r="MF32" s="59">
        <v>246.61</v>
      </c>
      <c r="MG32" s="1075">
        <v>234.48</v>
      </c>
      <c r="MH32" s="533">
        <v>5.17</v>
      </c>
      <c r="MI32" s="59">
        <v>258.62</v>
      </c>
      <c r="MJ32" s="1075">
        <v>247.99</v>
      </c>
      <c r="MK32" s="533">
        <v>4.29</v>
      </c>
      <c r="ML32" s="525"/>
      <c r="MM32" s="532" t="s">
        <v>56</v>
      </c>
      <c r="MN32" s="532"/>
      <c r="MO32" s="787">
        <v>1807931</v>
      </c>
      <c r="MP32" s="787">
        <v>1732188</v>
      </c>
      <c r="MQ32" s="787">
        <v>1517954</v>
      </c>
      <c r="MR32" s="787">
        <v>1873353</v>
      </c>
      <c r="MS32" s="787">
        <v>6931426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3594022</v>
      </c>
      <c r="NB32" s="845">
        <v>83390</v>
      </c>
      <c r="NC32" s="845">
        <v>2471495</v>
      </c>
      <c r="ND32" s="846">
        <v>2193094</v>
      </c>
      <c r="NE32" s="845">
        <v>0</v>
      </c>
      <c r="NF32" s="845">
        <v>0</v>
      </c>
      <c r="NG32" s="845">
        <v>0</v>
      </c>
      <c r="NH32" s="845">
        <v>0</v>
      </c>
      <c r="NI32" s="846">
        <v>8342001</v>
      </c>
      <c r="NJ32" s="844">
        <v>17885944</v>
      </c>
      <c r="NK32" s="847">
        <v>26227945</v>
      </c>
      <c r="NL32" s="839"/>
      <c r="NM32" s="839"/>
      <c r="NN32" s="553" t="s">
        <v>45</v>
      </c>
      <c r="NO32" s="844">
        <v>658325</v>
      </c>
      <c r="NP32" s="845">
        <v>32404</v>
      </c>
      <c r="NQ32" s="845">
        <v>91790</v>
      </c>
      <c r="NR32" s="846">
        <v>281530</v>
      </c>
      <c r="NS32" s="845">
        <v>0</v>
      </c>
      <c r="NT32" s="845">
        <v>0</v>
      </c>
      <c r="NU32" s="845">
        <v>0</v>
      </c>
      <c r="NV32" s="845">
        <v>0</v>
      </c>
      <c r="NW32" s="846">
        <v>1064049</v>
      </c>
      <c r="NX32" s="847">
        <v>2733529</v>
      </c>
      <c r="NY32" s="847">
        <v>3797578</v>
      </c>
    </row>
    <row r="33" spans="1:389" ht="18.75" customHeight="1" thickTop="1">
      <c r="A33" s="69" t="s">
        <v>114</v>
      </c>
      <c r="B33" s="323">
        <v>1807931</v>
      </c>
      <c r="C33" s="380">
        <v>1605766</v>
      </c>
      <c r="D33" s="324">
        <v>12.59</v>
      </c>
      <c r="E33" s="325"/>
      <c r="F33" s="325"/>
      <c r="G33" s="20" t="s">
        <v>115</v>
      </c>
      <c r="H33" s="326">
        <v>649</v>
      </c>
      <c r="I33" s="339">
        <v>773</v>
      </c>
      <c r="J33" s="38">
        <v>780</v>
      </c>
      <c r="K33" s="340">
        <v>2202</v>
      </c>
      <c r="L33" s="341">
        <v>1970</v>
      </c>
      <c r="M33" s="330">
        <v>11.78</v>
      </c>
      <c r="N33" s="312"/>
      <c r="O33" s="58" t="s">
        <v>59</v>
      </c>
      <c r="P33" s="59">
        <v>125.87</v>
      </c>
      <c r="Q33" s="278">
        <v>117.9</v>
      </c>
      <c r="R33" s="61">
        <v>6.76</v>
      </c>
      <c r="S33" s="59">
        <v>92.15</v>
      </c>
      <c r="T33" s="278">
        <v>85.42</v>
      </c>
      <c r="U33" s="61">
        <v>7.88</v>
      </c>
      <c r="V33" s="59">
        <v>108.67</v>
      </c>
      <c r="W33" s="278">
        <v>101.72</v>
      </c>
      <c r="X33" s="61">
        <v>6.83</v>
      </c>
      <c r="Y33" s="294"/>
      <c r="Z33" s="312"/>
      <c r="AA33" s="312" t="s">
        <v>35</v>
      </c>
      <c r="AB33" s="38">
        <v>14129</v>
      </c>
      <c r="AC33" s="38">
        <v>10889</v>
      </c>
      <c r="AD33" s="38">
        <v>11603</v>
      </c>
      <c r="AE33" s="38">
        <v>36621</v>
      </c>
      <c r="AF33" s="377"/>
      <c r="AG33" s="377"/>
      <c r="AH33" s="377"/>
      <c r="AI33" s="377"/>
      <c r="AJ33" s="377"/>
      <c r="AK33" s="312"/>
      <c r="AL33" s="366"/>
      <c r="AM33" s="366"/>
      <c r="AN33" s="366"/>
      <c r="AO33" s="366"/>
      <c r="AP33" s="366"/>
      <c r="AQ33" s="366"/>
      <c r="AR33" s="366"/>
      <c r="AS33" s="366"/>
      <c r="AT33" s="366"/>
      <c r="AU33" s="366"/>
      <c r="AV33" s="366"/>
      <c r="AW33" s="366"/>
      <c r="AX33" s="366"/>
      <c r="AY33" s="366"/>
      <c r="AZ33" s="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892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337"/>
      <c r="BZ33" s="175"/>
      <c r="CA33" s="175"/>
      <c r="CB33" s="175"/>
      <c r="CC33" s="175"/>
      <c r="CE33" s="69" t="s">
        <v>114</v>
      </c>
      <c r="CF33" s="323">
        <v>1732188</v>
      </c>
      <c r="CG33" s="380">
        <v>1534029</v>
      </c>
      <c r="CH33" s="19">
        <v>12.92</v>
      </c>
      <c r="CI33" s="325"/>
      <c r="CJ33" s="325"/>
      <c r="CK33" s="20" t="s">
        <v>115</v>
      </c>
      <c r="CL33" s="326">
        <v>286</v>
      </c>
      <c r="CM33" s="339">
        <v>206</v>
      </c>
      <c r="CN33" s="38">
        <v>158</v>
      </c>
      <c r="CO33" s="340">
        <v>650</v>
      </c>
      <c r="CP33" s="341">
        <v>562</v>
      </c>
      <c r="CQ33" s="46">
        <v>15.66</v>
      </c>
      <c r="CR33" s="312"/>
      <c r="CS33" s="58" t="s">
        <v>59</v>
      </c>
      <c r="CT33" s="59">
        <v>132.54</v>
      </c>
      <c r="CU33" s="278">
        <v>124.7</v>
      </c>
      <c r="CV33" s="61">
        <v>6.29</v>
      </c>
      <c r="CW33" s="59">
        <v>110.15</v>
      </c>
      <c r="CX33" s="278">
        <v>103.51</v>
      </c>
      <c r="CY33" s="61">
        <v>6.41</v>
      </c>
      <c r="CZ33" s="59">
        <v>122.75</v>
      </c>
      <c r="DA33" s="278">
        <v>115.6</v>
      </c>
      <c r="DB33" s="61">
        <v>6.19</v>
      </c>
      <c r="DC33" s="294"/>
      <c r="DD33" s="312"/>
      <c r="DE33" s="312" t="s">
        <v>35</v>
      </c>
      <c r="DF33" s="38">
        <v>9535</v>
      </c>
      <c r="DG33" s="38">
        <v>8965</v>
      </c>
      <c r="DH33" s="38">
        <v>8245</v>
      </c>
      <c r="DI33" s="38">
        <v>26745</v>
      </c>
      <c r="DJ33" s="377"/>
      <c r="DK33" s="377"/>
      <c r="DL33" s="377"/>
      <c r="DM33" s="377"/>
      <c r="DN33" s="377"/>
      <c r="DO33" s="312"/>
      <c r="DP33" s="366"/>
      <c r="DQ33" s="366"/>
      <c r="DR33" s="366"/>
      <c r="DS33" s="366"/>
      <c r="DT33" s="366"/>
      <c r="DU33" s="366"/>
      <c r="DV33" s="366"/>
      <c r="DW33" s="366"/>
      <c r="DX33" s="366"/>
      <c r="DY33" s="366"/>
      <c r="DZ33" s="366"/>
      <c r="EA33" s="366"/>
      <c r="EB33" s="366"/>
      <c r="EC33" s="366"/>
      <c r="ED33" s="83"/>
      <c r="EE33" s="383"/>
      <c r="EF33" s="383"/>
      <c r="EG33" s="383"/>
      <c r="EH33" s="383"/>
      <c r="EI33" s="383"/>
      <c r="EJ33" s="383"/>
      <c r="EK33" s="383"/>
      <c r="EL33" s="383"/>
      <c r="EM33" s="383"/>
      <c r="EN33" s="383"/>
      <c r="EO33" s="383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37"/>
      <c r="FD33" s="175"/>
      <c r="FE33" s="175"/>
      <c r="FF33" s="175"/>
      <c r="FG33" s="175"/>
      <c r="FI33" s="69" t="s">
        <v>114</v>
      </c>
      <c r="FJ33" s="323">
        <v>1517954</v>
      </c>
      <c r="FK33" s="380">
        <v>1301359</v>
      </c>
      <c r="FL33" s="324">
        <v>16.64</v>
      </c>
      <c r="FM33" s="325"/>
      <c r="FN33" s="325"/>
      <c r="FO33" s="20" t="s">
        <v>115</v>
      </c>
      <c r="FP33" s="326">
        <v>331</v>
      </c>
      <c r="FQ33" s="339">
        <v>207</v>
      </c>
      <c r="FR33" s="38">
        <v>199</v>
      </c>
      <c r="FS33" s="340">
        <v>737</v>
      </c>
      <c r="FT33" s="341">
        <v>759</v>
      </c>
      <c r="FU33" s="330">
        <v>-2.9</v>
      </c>
      <c r="FV33" s="312"/>
      <c r="FW33" s="58" t="s">
        <v>59</v>
      </c>
      <c r="FX33" s="59">
        <v>124.32</v>
      </c>
      <c r="FY33" s="278">
        <v>116.29</v>
      </c>
      <c r="FZ33" s="61">
        <v>6.91</v>
      </c>
      <c r="GA33" s="59">
        <v>104.62</v>
      </c>
      <c r="GB33" s="278">
        <v>98.4</v>
      </c>
      <c r="GC33" s="61">
        <v>6.32</v>
      </c>
      <c r="GD33" s="59">
        <v>113.28</v>
      </c>
      <c r="GE33" s="278">
        <v>106.35</v>
      </c>
      <c r="GF33" s="61">
        <v>6.52</v>
      </c>
      <c r="GG33" s="294"/>
      <c r="GH33" s="312"/>
      <c r="GI33" s="312" t="s">
        <v>35</v>
      </c>
      <c r="GJ33" s="38">
        <v>7785</v>
      </c>
      <c r="GK33" s="38">
        <v>7858</v>
      </c>
      <c r="GL33" s="38">
        <v>7471</v>
      </c>
      <c r="GM33" s="38">
        <v>23114</v>
      </c>
      <c r="GN33" s="377"/>
      <c r="GO33" s="377"/>
      <c r="GP33" s="377"/>
      <c r="GQ33" s="377"/>
      <c r="GR33" s="377"/>
      <c r="GS33" s="312"/>
      <c r="GT33" s="366"/>
      <c r="GU33" s="366"/>
      <c r="GV33" s="366"/>
      <c r="GW33" s="366"/>
      <c r="GX33" s="366"/>
      <c r="GY33" s="366"/>
      <c r="GZ33" s="366"/>
      <c r="HA33" s="366"/>
      <c r="HB33" s="366"/>
      <c r="HC33" s="366"/>
      <c r="HD33" s="366"/>
      <c r="HE33" s="366"/>
      <c r="HF33" s="366"/>
      <c r="HG33" s="366"/>
      <c r="HH33" s="83"/>
      <c r="HI33" s="383"/>
      <c r="HJ33" s="383"/>
      <c r="HK33" s="383"/>
      <c r="HL33" s="383"/>
      <c r="HM33" s="383"/>
      <c r="HN33" s="383"/>
      <c r="HO33" s="383"/>
      <c r="HP33" s="383"/>
      <c r="HQ33" s="383"/>
      <c r="HR33" s="383"/>
      <c r="HS33" s="383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37"/>
      <c r="IH33" s="175"/>
      <c r="II33" s="175"/>
      <c r="IJ33" s="175"/>
      <c r="IK33" s="175"/>
      <c r="IM33" s="69" t="s">
        <v>114</v>
      </c>
      <c r="IN33" s="323">
        <v>1873353</v>
      </c>
      <c r="IO33" s="380">
        <v>1816828</v>
      </c>
      <c r="IP33" s="324">
        <v>3.11</v>
      </c>
      <c r="IQ33" s="325"/>
      <c r="IR33" s="325"/>
      <c r="IS33" s="20" t="s">
        <v>115</v>
      </c>
      <c r="IT33" s="326">
        <v>264</v>
      </c>
      <c r="IU33" s="339">
        <v>458</v>
      </c>
      <c r="IV33" s="38">
        <v>606</v>
      </c>
      <c r="IW33" s="340">
        <v>1328</v>
      </c>
      <c r="IX33" s="341">
        <v>1308</v>
      </c>
      <c r="IY33" s="330">
        <v>1.53</v>
      </c>
      <c r="IZ33" s="312"/>
      <c r="JA33" s="58" t="s">
        <v>59</v>
      </c>
      <c r="JB33" s="59">
        <v>142.46</v>
      </c>
      <c r="JC33" s="278">
        <v>130.91999999999999</v>
      </c>
      <c r="JD33" s="61">
        <v>8.81</v>
      </c>
      <c r="JE33" s="59">
        <v>111.82</v>
      </c>
      <c r="JF33" s="278">
        <v>100.49</v>
      </c>
      <c r="JG33" s="61">
        <v>11.27</v>
      </c>
      <c r="JH33" s="59">
        <v>125.82</v>
      </c>
      <c r="JI33" s="278">
        <v>115.01</v>
      </c>
      <c r="JJ33" s="61">
        <v>9.4</v>
      </c>
      <c r="JK33" s="294"/>
      <c r="JL33" s="312"/>
      <c r="JM33" s="312" t="s">
        <v>35</v>
      </c>
      <c r="JN33" s="38">
        <v>8805</v>
      </c>
      <c r="JO33" s="38">
        <v>9527</v>
      </c>
      <c r="JP33" s="38">
        <v>10982</v>
      </c>
      <c r="JQ33" s="38">
        <v>29314</v>
      </c>
      <c r="JR33" s="377"/>
      <c r="JS33" s="377"/>
      <c r="JT33" s="377"/>
      <c r="JU33" s="377"/>
      <c r="JV33" s="377"/>
      <c r="JW33" s="312"/>
      <c r="JX33" s="366"/>
      <c r="JY33" s="366"/>
      <c r="JZ33" s="366"/>
      <c r="KA33" s="366"/>
      <c r="KB33" s="366"/>
      <c r="KC33" s="366"/>
      <c r="KD33" s="366"/>
      <c r="KE33" s="366"/>
      <c r="KF33" s="366"/>
      <c r="KG33" s="366"/>
      <c r="KH33" s="366"/>
      <c r="KI33" s="366"/>
      <c r="KJ33" s="366"/>
      <c r="KK33" s="366"/>
      <c r="KL33" s="83"/>
      <c r="KM33" s="383"/>
      <c r="KN33" s="383"/>
      <c r="KO33" s="383"/>
      <c r="KP33" s="383"/>
      <c r="KQ33" s="383"/>
      <c r="KR33" s="383"/>
      <c r="KS33" s="383"/>
      <c r="KT33" s="383"/>
      <c r="KU33" s="383"/>
      <c r="KV33" s="383"/>
      <c r="KW33" s="383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37"/>
      <c r="LL33" s="175"/>
      <c r="LM33" s="175"/>
      <c r="LN33" s="175"/>
      <c r="LO33" s="175"/>
      <c r="LQ33" s="69" t="s">
        <v>114</v>
      </c>
      <c r="LR33" s="17">
        <v>6931426</v>
      </c>
      <c r="LS33" s="628">
        <v>6257982</v>
      </c>
      <c r="LT33" s="324">
        <v>10.76</v>
      </c>
      <c r="LU33" s="4"/>
      <c r="LV33" s="4"/>
      <c r="LW33" s="20" t="s">
        <v>115</v>
      </c>
      <c r="LX33" s="38">
        <v>4917</v>
      </c>
      <c r="LY33" s="626">
        <v>4599</v>
      </c>
      <c r="LZ33" s="651">
        <v>6.91</v>
      </c>
      <c r="MA33" s="652"/>
      <c r="MB33" s="58" t="s">
        <v>59</v>
      </c>
      <c r="MC33" s="59">
        <v>131.44</v>
      </c>
      <c r="MD33" s="1075">
        <v>122.8</v>
      </c>
      <c r="ME33" s="533">
        <v>7.04</v>
      </c>
      <c r="MF33" s="59">
        <v>105.03</v>
      </c>
      <c r="MG33" s="1075">
        <v>97.24</v>
      </c>
      <c r="MH33" s="533">
        <v>8.01</v>
      </c>
      <c r="MI33" s="59">
        <v>117.9</v>
      </c>
      <c r="MJ33" s="1075">
        <v>109.99</v>
      </c>
      <c r="MK33" s="533">
        <v>7.19</v>
      </c>
      <c r="ML33" s="525"/>
      <c r="MM33" s="525"/>
      <c r="MN33" s="525" t="s">
        <v>35</v>
      </c>
      <c r="MO33" s="787">
        <v>36621</v>
      </c>
      <c r="MP33" s="787">
        <v>26745</v>
      </c>
      <c r="MQ33" s="787">
        <v>23114</v>
      </c>
      <c r="MR33" s="787">
        <v>29314</v>
      </c>
      <c r="MS33" s="787">
        <v>115794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326">
        <v>1553156</v>
      </c>
      <c r="C34" s="384">
        <v>1388835</v>
      </c>
      <c r="D34" s="196">
        <v>11.83</v>
      </c>
      <c r="E34" s="325"/>
      <c r="F34" s="325"/>
      <c r="G34" s="20" t="s">
        <v>117</v>
      </c>
      <c r="H34" s="326">
        <v>2141</v>
      </c>
      <c r="I34" s="339">
        <v>1682</v>
      </c>
      <c r="J34" s="38">
        <v>1172</v>
      </c>
      <c r="K34" s="340">
        <v>4995</v>
      </c>
      <c r="L34" s="341">
        <v>3974</v>
      </c>
      <c r="M34" s="330">
        <v>25.69</v>
      </c>
      <c r="N34" s="312"/>
      <c r="O34" s="58" t="s">
        <v>65</v>
      </c>
      <c r="P34" s="59">
        <v>78.260000000000005</v>
      </c>
      <c r="Q34" s="278">
        <v>72.36</v>
      </c>
      <c r="R34" s="61">
        <v>8.15</v>
      </c>
      <c r="S34" s="59">
        <v>74.12</v>
      </c>
      <c r="T34" s="278">
        <v>68.2</v>
      </c>
      <c r="U34" s="61">
        <v>8.68</v>
      </c>
      <c r="V34" s="59">
        <v>76.150000000000006</v>
      </c>
      <c r="W34" s="278">
        <v>70.290000000000006</v>
      </c>
      <c r="X34" s="61">
        <v>8.34</v>
      </c>
      <c r="Y34" s="294"/>
      <c r="Z34" s="312"/>
      <c r="AA34" s="312" t="s">
        <v>49</v>
      </c>
      <c r="AB34" s="38">
        <v>223656</v>
      </c>
      <c r="AC34" s="38">
        <v>204146</v>
      </c>
      <c r="AD34" s="38">
        <v>217718</v>
      </c>
      <c r="AE34" s="38">
        <v>645520</v>
      </c>
      <c r="AF34" s="377"/>
      <c r="AG34" s="377"/>
      <c r="AH34" s="377"/>
      <c r="AI34" s="377"/>
      <c r="AJ34" s="377"/>
      <c r="AK34" s="312"/>
      <c r="AL34" s="33"/>
      <c r="AM34" s="385"/>
      <c r="AN34" s="386"/>
      <c r="AO34" s="387"/>
      <c r="AP34" s="387"/>
      <c r="AQ34" s="387"/>
      <c r="AR34" s="366"/>
      <c r="AS34" s="366"/>
      <c r="AT34" s="366"/>
      <c r="AU34" s="366"/>
      <c r="AV34" s="366"/>
      <c r="AW34" s="366"/>
      <c r="AX34" s="366"/>
      <c r="AY34" s="366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12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337"/>
      <c r="BZ34" s="175"/>
      <c r="CA34" s="175"/>
      <c r="CB34" s="175"/>
      <c r="CC34" s="175"/>
      <c r="CE34" s="37" t="s">
        <v>116</v>
      </c>
      <c r="CF34" s="326">
        <v>1576278</v>
      </c>
      <c r="CG34" s="384">
        <v>1398673</v>
      </c>
      <c r="CH34" s="40">
        <v>12.7</v>
      </c>
      <c r="CI34" s="325"/>
      <c r="CJ34" s="325"/>
      <c r="CK34" s="20" t="s">
        <v>117</v>
      </c>
      <c r="CL34" s="326">
        <v>805</v>
      </c>
      <c r="CM34" s="339">
        <v>889</v>
      </c>
      <c r="CN34" s="38">
        <v>779</v>
      </c>
      <c r="CO34" s="340">
        <v>2473</v>
      </c>
      <c r="CP34" s="341">
        <v>2110</v>
      </c>
      <c r="CQ34" s="46">
        <v>17.2</v>
      </c>
      <c r="CR34" s="312"/>
      <c r="CS34" s="58" t="s">
        <v>65</v>
      </c>
      <c r="CT34" s="59">
        <v>123.98</v>
      </c>
      <c r="CU34" s="278">
        <v>125.22</v>
      </c>
      <c r="CV34" s="61">
        <v>-0.99</v>
      </c>
      <c r="CW34" s="59">
        <v>105.97</v>
      </c>
      <c r="CX34" s="278">
        <v>100.47</v>
      </c>
      <c r="CY34" s="61">
        <v>5.47</v>
      </c>
      <c r="CZ34" s="59">
        <v>116.1</v>
      </c>
      <c r="DA34" s="278">
        <v>114.6</v>
      </c>
      <c r="DB34" s="61">
        <v>1.31</v>
      </c>
      <c r="DC34" s="294"/>
      <c r="DD34" s="312"/>
      <c r="DE34" s="312" t="s">
        <v>49</v>
      </c>
      <c r="DF34" s="38">
        <v>219028</v>
      </c>
      <c r="DG34" s="38">
        <v>220288</v>
      </c>
      <c r="DH34" s="38">
        <v>212379</v>
      </c>
      <c r="DI34" s="38">
        <v>651695</v>
      </c>
      <c r="DJ34" s="377"/>
      <c r="DK34" s="377"/>
      <c r="DL34" s="377"/>
      <c r="DM34" s="377"/>
      <c r="DN34" s="377"/>
      <c r="DO34" s="312"/>
      <c r="DP34" s="33"/>
      <c r="DQ34" s="385"/>
      <c r="DR34" s="386"/>
      <c r="DS34" s="387"/>
      <c r="DT34" s="387"/>
      <c r="DU34" s="387"/>
      <c r="DV34" s="366"/>
      <c r="DW34" s="366"/>
      <c r="DX34" s="366"/>
      <c r="DY34" s="366"/>
      <c r="DZ34" s="366"/>
      <c r="EA34" s="366"/>
      <c r="EB34" s="366"/>
      <c r="EC34" s="366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37"/>
      <c r="FD34" s="175"/>
      <c r="FE34" s="175"/>
      <c r="FF34" s="175"/>
      <c r="FG34" s="175"/>
      <c r="FI34" s="37" t="s">
        <v>116</v>
      </c>
      <c r="FJ34" s="326">
        <v>1353448</v>
      </c>
      <c r="FK34" s="384">
        <v>1160677</v>
      </c>
      <c r="FL34" s="196">
        <v>16.61</v>
      </c>
      <c r="FM34" s="325"/>
      <c r="FN34" s="325"/>
      <c r="FO34" s="20" t="s">
        <v>117</v>
      </c>
      <c r="FP34" s="326">
        <v>885</v>
      </c>
      <c r="FQ34" s="339">
        <v>644</v>
      </c>
      <c r="FR34" s="38">
        <v>728</v>
      </c>
      <c r="FS34" s="340">
        <v>2257</v>
      </c>
      <c r="FT34" s="341">
        <v>2201</v>
      </c>
      <c r="FU34" s="330">
        <v>2.54</v>
      </c>
      <c r="FV34" s="312"/>
      <c r="FW34" s="58" t="s">
        <v>65</v>
      </c>
      <c r="FX34" s="59">
        <v>120.45</v>
      </c>
      <c r="FY34" s="278">
        <v>116.42</v>
      </c>
      <c r="FZ34" s="61">
        <v>3.46</v>
      </c>
      <c r="GA34" s="59">
        <v>84.6</v>
      </c>
      <c r="GB34" s="278">
        <v>78.08</v>
      </c>
      <c r="GC34" s="61">
        <v>8.35</v>
      </c>
      <c r="GD34" s="59">
        <v>100.37</v>
      </c>
      <c r="GE34" s="278">
        <v>95.11</v>
      </c>
      <c r="GF34" s="61">
        <v>5.53</v>
      </c>
      <c r="GG34" s="294"/>
      <c r="GH34" s="312"/>
      <c r="GI34" s="312" t="s">
        <v>49</v>
      </c>
      <c r="GJ34" s="38">
        <v>201190</v>
      </c>
      <c r="GK34" s="38">
        <v>193117</v>
      </c>
      <c r="GL34" s="38">
        <v>177353</v>
      </c>
      <c r="GM34" s="38">
        <v>571660</v>
      </c>
      <c r="GN34" s="377"/>
      <c r="GO34" s="377"/>
      <c r="GP34" s="377"/>
      <c r="GQ34" s="377"/>
      <c r="GR34" s="377"/>
      <c r="GS34" s="312"/>
      <c r="GT34" s="33"/>
      <c r="GU34" s="385"/>
      <c r="GV34" s="386"/>
      <c r="GW34" s="387"/>
      <c r="GX34" s="387"/>
      <c r="GY34" s="387"/>
      <c r="GZ34" s="366"/>
      <c r="HA34" s="366"/>
      <c r="HB34" s="366"/>
      <c r="HC34" s="366"/>
      <c r="HD34" s="366"/>
      <c r="HE34" s="366"/>
      <c r="HF34" s="366"/>
      <c r="HG34" s="366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37"/>
      <c r="IH34" s="175"/>
      <c r="II34" s="175"/>
      <c r="IJ34" s="175"/>
      <c r="IK34" s="175"/>
      <c r="IM34" s="37" t="s">
        <v>116</v>
      </c>
      <c r="IN34" s="326">
        <v>1666025</v>
      </c>
      <c r="IO34" s="384">
        <v>1613624</v>
      </c>
      <c r="IP34" s="196">
        <v>3.25</v>
      </c>
      <c r="IQ34" s="325"/>
      <c r="IR34" s="325"/>
      <c r="IS34" s="20" t="s">
        <v>117</v>
      </c>
      <c r="IT34" s="326">
        <v>511</v>
      </c>
      <c r="IU34" s="339">
        <v>515</v>
      </c>
      <c r="IV34" s="38">
        <v>529</v>
      </c>
      <c r="IW34" s="340">
        <v>1555</v>
      </c>
      <c r="IX34" s="341">
        <v>1995</v>
      </c>
      <c r="IY34" s="330">
        <v>-22.06</v>
      </c>
      <c r="IZ34" s="312"/>
      <c r="JA34" s="58" t="s">
        <v>65</v>
      </c>
      <c r="JB34" s="59">
        <v>124.48</v>
      </c>
      <c r="JC34" s="278">
        <v>114.66</v>
      </c>
      <c r="JD34" s="61">
        <v>8.56</v>
      </c>
      <c r="JE34" s="59">
        <v>97.3</v>
      </c>
      <c r="JF34" s="278">
        <v>87.12</v>
      </c>
      <c r="JG34" s="61">
        <v>11.69</v>
      </c>
      <c r="JH34" s="59">
        <v>109.72</v>
      </c>
      <c r="JI34" s="278">
        <v>100.26</v>
      </c>
      <c r="JJ34" s="61">
        <v>9.44</v>
      </c>
      <c r="JK34" s="294"/>
      <c r="JL34" s="312"/>
      <c r="JM34" s="312" t="s">
        <v>49</v>
      </c>
      <c r="JN34" s="38">
        <v>223784</v>
      </c>
      <c r="JO34" s="38">
        <v>226641</v>
      </c>
      <c r="JP34" s="38">
        <v>243985</v>
      </c>
      <c r="JQ34" s="38">
        <v>694410</v>
      </c>
      <c r="JR34" s="377"/>
      <c r="JS34" s="377"/>
      <c r="JT34" s="377"/>
      <c r="JU34" s="377"/>
      <c r="JV34" s="377"/>
      <c r="JW34" s="312"/>
      <c r="JX34" s="33"/>
      <c r="JY34" s="385"/>
      <c r="JZ34" s="386"/>
      <c r="KA34" s="387"/>
      <c r="KB34" s="387"/>
      <c r="KC34" s="387"/>
      <c r="KD34" s="366"/>
      <c r="KE34" s="366"/>
      <c r="KF34" s="366"/>
      <c r="KG34" s="366"/>
      <c r="KH34" s="366"/>
      <c r="KI34" s="366"/>
      <c r="KJ34" s="366"/>
      <c r="KK34" s="366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37"/>
      <c r="LL34" s="175"/>
      <c r="LM34" s="175"/>
      <c r="LN34" s="175"/>
      <c r="LO34" s="175"/>
      <c r="LQ34" s="37" t="s">
        <v>116</v>
      </c>
      <c r="LR34" s="38">
        <v>6148907</v>
      </c>
      <c r="LS34" s="629">
        <v>5561809</v>
      </c>
      <c r="LT34" s="196">
        <v>10.56</v>
      </c>
      <c r="LU34" s="4"/>
      <c r="LV34" s="4"/>
      <c r="LW34" s="20" t="s">
        <v>117</v>
      </c>
      <c r="LX34" s="38">
        <v>11280</v>
      </c>
      <c r="LY34" s="626">
        <v>10280</v>
      </c>
      <c r="LZ34" s="651">
        <v>9.73</v>
      </c>
      <c r="MA34" s="652"/>
      <c r="MB34" s="58" t="s">
        <v>65</v>
      </c>
      <c r="MC34" s="59">
        <v>112.53</v>
      </c>
      <c r="MD34" s="1075">
        <v>108.25</v>
      </c>
      <c r="ME34" s="533">
        <v>3.95</v>
      </c>
      <c r="MF34" s="59">
        <v>90.42</v>
      </c>
      <c r="MG34" s="1075">
        <v>83.36</v>
      </c>
      <c r="MH34" s="533">
        <v>8.4700000000000006</v>
      </c>
      <c r="MI34" s="59">
        <v>101.19</v>
      </c>
      <c r="MJ34" s="1075">
        <v>95.77</v>
      </c>
      <c r="MK34" s="533">
        <v>5.66</v>
      </c>
      <c r="ML34" s="525"/>
      <c r="MM34" s="525"/>
      <c r="MN34" s="525" t="s">
        <v>49</v>
      </c>
      <c r="MO34" s="787">
        <v>645520</v>
      </c>
      <c r="MP34" s="787">
        <v>651695</v>
      </c>
      <c r="MQ34" s="787">
        <v>571660</v>
      </c>
      <c r="MR34" s="787">
        <v>694410</v>
      </c>
      <c r="MS34" s="787">
        <v>2563285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391">
        <v>254775</v>
      </c>
      <c r="C35" s="392">
        <v>216931</v>
      </c>
      <c r="D35" s="198">
        <v>17.45</v>
      </c>
      <c r="E35" s="325"/>
      <c r="F35" s="325"/>
      <c r="G35" s="20" t="s">
        <v>120</v>
      </c>
      <c r="H35" s="326">
        <v>8310</v>
      </c>
      <c r="I35" s="339">
        <v>8079</v>
      </c>
      <c r="J35" s="38">
        <v>6210</v>
      </c>
      <c r="K35" s="340">
        <v>22599</v>
      </c>
      <c r="L35" s="341">
        <v>17688</v>
      </c>
      <c r="M35" s="330">
        <v>27.76</v>
      </c>
      <c r="N35" s="312"/>
      <c r="O35" s="58" t="s">
        <v>70</v>
      </c>
      <c r="P35" s="59">
        <v>149.31</v>
      </c>
      <c r="Q35" s="278">
        <v>142.53</v>
      </c>
      <c r="R35" s="61">
        <v>4.76</v>
      </c>
      <c r="S35" s="59">
        <v>125.64</v>
      </c>
      <c r="T35" s="278">
        <v>118.81</v>
      </c>
      <c r="U35" s="61">
        <v>5.75</v>
      </c>
      <c r="V35" s="59">
        <v>137.24</v>
      </c>
      <c r="W35" s="278">
        <v>130.71</v>
      </c>
      <c r="X35" s="61">
        <v>5</v>
      </c>
      <c r="Y35" s="294"/>
      <c r="Z35" s="312"/>
      <c r="AA35" s="312" t="s">
        <v>55</v>
      </c>
      <c r="AB35" s="38">
        <v>392988</v>
      </c>
      <c r="AC35" s="38">
        <v>360335</v>
      </c>
      <c r="AD35" s="38">
        <v>372467</v>
      </c>
      <c r="AE35" s="38">
        <v>1125790</v>
      </c>
      <c r="AF35" s="377"/>
      <c r="AG35" s="377"/>
      <c r="AH35" s="377"/>
      <c r="AI35" s="377"/>
      <c r="AJ35" s="377"/>
      <c r="AK35" s="312"/>
      <c r="AL35" s="86"/>
      <c r="AM35" s="86"/>
      <c r="AN35" s="86"/>
      <c r="AO35" s="86"/>
      <c r="AP35" s="86"/>
      <c r="AQ35" s="387"/>
      <c r="AR35" s="366"/>
      <c r="AS35" s="366"/>
      <c r="AT35" s="366"/>
      <c r="AU35" s="237"/>
      <c r="AV35" s="393"/>
      <c r="AW35" s="366"/>
      <c r="AX35" s="366"/>
      <c r="AY35" s="366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42" t="s">
        <v>31</v>
      </c>
      <c r="BL35" s="176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337"/>
      <c r="BZ35" s="175"/>
      <c r="CA35" s="175"/>
      <c r="CB35" s="175"/>
      <c r="CC35" s="175"/>
      <c r="CE35" s="71" t="s">
        <v>119</v>
      </c>
      <c r="CF35" s="391">
        <v>155910</v>
      </c>
      <c r="CG35" s="392">
        <v>135356</v>
      </c>
      <c r="CH35" s="74">
        <v>15.19</v>
      </c>
      <c r="CI35" s="325"/>
      <c r="CJ35" s="325"/>
      <c r="CK35" s="20" t="s">
        <v>120</v>
      </c>
      <c r="CL35" s="326">
        <v>5447</v>
      </c>
      <c r="CM35" s="339">
        <v>4884</v>
      </c>
      <c r="CN35" s="38">
        <v>4262</v>
      </c>
      <c r="CO35" s="340">
        <v>14593</v>
      </c>
      <c r="CP35" s="341">
        <v>12749</v>
      </c>
      <c r="CQ35" s="46">
        <v>14.46</v>
      </c>
      <c r="CR35" s="312"/>
      <c r="CS35" s="58" t="s">
        <v>70</v>
      </c>
      <c r="CT35" s="59">
        <v>159.30000000000001</v>
      </c>
      <c r="CU35" s="278">
        <v>149.13999999999999</v>
      </c>
      <c r="CV35" s="61">
        <v>6.81</v>
      </c>
      <c r="CW35" s="59">
        <v>120.89</v>
      </c>
      <c r="CX35" s="278">
        <v>108.64</v>
      </c>
      <c r="CY35" s="61">
        <v>11.28</v>
      </c>
      <c r="CZ35" s="59">
        <v>142.5</v>
      </c>
      <c r="DA35" s="278">
        <v>131.75</v>
      </c>
      <c r="DB35" s="61">
        <v>8.16</v>
      </c>
      <c r="DC35" s="294"/>
      <c r="DD35" s="312"/>
      <c r="DE35" s="312" t="s">
        <v>55</v>
      </c>
      <c r="DF35" s="38">
        <v>366388</v>
      </c>
      <c r="DG35" s="38">
        <v>354357</v>
      </c>
      <c r="DH35" s="38">
        <v>333003</v>
      </c>
      <c r="DI35" s="38">
        <v>1053748</v>
      </c>
      <c r="DJ35" s="377"/>
      <c r="DK35" s="377"/>
      <c r="DL35" s="377"/>
      <c r="DM35" s="377"/>
      <c r="DN35" s="377"/>
      <c r="DO35" s="312"/>
      <c r="DP35" s="86"/>
      <c r="DQ35" s="86"/>
      <c r="DR35" s="86"/>
      <c r="DS35" s="86"/>
      <c r="DT35" s="86"/>
      <c r="DU35" s="387"/>
      <c r="DV35" s="366"/>
      <c r="DW35" s="366"/>
      <c r="DX35" s="366"/>
      <c r="DY35" s="237"/>
      <c r="DZ35" s="393"/>
      <c r="EA35" s="366"/>
      <c r="EB35" s="366"/>
      <c r="EC35" s="366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42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37"/>
      <c r="FD35" s="175"/>
      <c r="FE35" s="175"/>
      <c r="FF35" s="175"/>
      <c r="FG35" s="175"/>
      <c r="FI35" s="71" t="s">
        <v>119</v>
      </c>
      <c r="FJ35" s="391">
        <v>164506</v>
      </c>
      <c r="FK35" s="392">
        <v>140682</v>
      </c>
      <c r="FL35" s="198">
        <v>16.93</v>
      </c>
      <c r="FM35" s="325"/>
      <c r="FN35" s="325"/>
      <c r="FO35" s="20" t="s">
        <v>120</v>
      </c>
      <c r="FP35" s="326">
        <v>6739</v>
      </c>
      <c r="FQ35" s="339">
        <v>6167</v>
      </c>
      <c r="FR35" s="38">
        <v>5805</v>
      </c>
      <c r="FS35" s="340">
        <v>18711</v>
      </c>
      <c r="FT35" s="341">
        <v>17158</v>
      </c>
      <c r="FU35" s="330">
        <v>9.0500000000000007</v>
      </c>
      <c r="FV35" s="312"/>
      <c r="FW35" s="58" t="s">
        <v>70</v>
      </c>
      <c r="FX35" s="59">
        <v>132.66</v>
      </c>
      <c r="FY35" s="278">
        <v>122.26</v>
      </c>
      <c r="FZ35" s="61">
        <v>8.51</v>
      </c>
      <c r="GA35" s="59">
        <v>110.52</v>
      </c>
      <c r="GB35" s="278">
        <v>100.74</v>
      </c>
      <c r="GC35" s="61">
        <v>9.7100000000000009</v>
      </c>
      <c r="GD35" s="59">
        <v>120.26</v>
      </c>
      <c r="GE35" s="278">
        <v>110.3</v>
      </c>
      <c r="GF35" s="61">
        <v>9.0299999999999994</v>
      </c>
      <c r="GG35" s="294"/>
      <c r="GH35" s="312"/>
      <c r="GI35" s="312" t="s">
        <v>55</v>
      </c>
      <c r="GJ35" s="38">
        <v>313588</v>
      </c>
      <c r="GK35" s="38">
        <v>313380</v>
      </c>
      <c r="GL35" s="38">
        <v>296212</v>
      </c>
      <c r="GM35" s="38">
        <v>923180</v>
      </c>
      <c r="GN35" s="377"/>
      <c r="GO35" s="377"/>
      <c r="GP35" s="377"/>
      <c r="GQ35" s="377"/>
      <c r="GR35" s="377"/>
      <c r="GS35" s="312"/>
      <c r="GT35" s="86"/>
      <c r="GU35" s="86"/>
      <c r="GV35" s="86"/>
      <c r="GW35" s="86"/>
      <c r="GX35" s="86"/>
      <c r="GY35" s="387"/>
      <c r="GZ35" s="366"/>
      <c r="HA35" s="366"/>
      <c r="HB35" s="366"/>
      <c r="HC35" s="237"/>
      <c r="HD35" s="393"/>
      <c r="HE35" s="366"/>
      <c r="HF35" s="366"/>
      <c r="HG35" s="366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42" t="s">
        <v>31</v>
      </c>
      <c r="HT35" s="176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37"/>
      <c r="IH35" s="175"/>
      <c r="II35" s="175"/>
      <c r="IJ35" s="175"/>
      <c r="IK35" s="175"/>
      <c r="IM35" s="71" t="s">
        <v>119</v>
      </c>
      <c r="IN35" s="391">
        <v>207328</v>
      </c>
      <c r="IO35" s="392">
        <v>203204</v>
      </c>
      <c r="IP35" s="198">
        <v>2.0299999999999998</v>
      </c>
      <c r="IQ35" s="325"/>
      <c r="IR35" s="325"/>
      <c r="IS35" s="20" t="s">
        <v>120</v>
      </c>
      <c r="IT35" s="326">
        <v>4933</v>
      </c>
      <c r="IU35" s="339">
        <v>5373</v>
      </c>
      <c r="IV35" s="38">
        <v>4696</v>
      </c>
      <c r="IW35" s="340">
        <v>15002</v>
      </c>
      <c r="IX35" s="341">
        <v>16118</v>
      </c>
      <c r="IY35" s="330">
        <v>-6.92</v>
      </c>
      <c r="IZ35" s="312"/>
      <c r="JA35" s="58" t="s">
        <v>70</v>
      </c>
      <c r="JB35" s="59">
        <v>185.9</v>
      </c>
      <c r="JC35" s="278">
        <v>178.14</v>
      </c>
      <c r="JD35" s="61">
        <v>4.3600000000000003</v>
      </c>
      <c r="JE35" s="59">
        <v>145.05000000000001</v>
      </c>
      <c r="JF35" s="278">
        <v>135.97999999999999</v>
      </c>
      <c r="JG35" s="61">
        <v>6.67</v>
      </c>
      <c r="JH35" s="59">
        <v>163.72</v>
      </c>
      <c r="JI35" s="278">
        <v>156.11000000000001</v>
      </c>
      <c r="JJ35" s="61">
        <v>4.87</v>
      </c>
      <c r="JK35" s="294"/>
      <c r="JL35" s="312"/>
      <c r="JM35" s="312" t="s">
        <v>55</v>
      </c>
      <c r="JN35" s="38">
        <v>366417</v>
      </c>
      <c r="JO35" s="38">
        <v>378766</v>
      </c>
      <c r="JP35" s="38">
        <v>404446</v>
      </c>
      <c r="JQ35" s="38">
        <v>1149629</v>
      </c>
      <c r="JR35" s="377"/>
      <c r="JS35" s="377"/>
      <c r="JT35" s="377"/>
      <c r="JU35" s="377"/>
      <c r="JV35" s="377"/>
      <c r="JW35" s="312"/>
      <c r="JX35" s="86"/>
      <c r="JY35" s="86"/>
      <c r="JZ35" s="86"/>
      <c r="KA35" s="86"/>
      <c r="KB35" s="86"/>
      <c r="KC35" s="387"/>
      <c r="KD35" s="366"/>
      <c r="KE35" s="366"/>
      <c r="KF35" s="366"/>
      <c r="KG35" s="237"/>
      <c r="KH35" s="393"/>
      <c r="KI35" s="366"/>
      <c r="KJ35" s="366"/>
      <c r="KK35" s="366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42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37"/>
      <c r="LL35" s="175"/>
      <c r="LM35" s="175"/>
      <c r="LN35" s="175"/>
      <c r="LO35" s="175"/>
      <c r="LQ35" s="71" t="s">
        <v>119</v>
      </c>
      <c r="LR35" s="391">
        <v>782519</v>
      </c>
      <c r="LS35" s="630">
        <v>696173</v>
      </c>
      <c r="LT35" s="198">
        <v>12.4</v>
      </c>
      <c r="LU35" s="4"/>
      <c r="LV35" s="4"/>
      <c r="LW35" s="20" t="s">
        <v>120</v>
      </c>
      <c r="LX35" s="38">
        <v>70905</v>
      </c>
      <c r="LY35" s="626">
        <v>63713</v>
      </c>
      <c r="LZ35" s="651">
        <v>11.29</v>
      </c>
      <c r="MA35" s="652"/>
      <c r="MB35" s="58" t="s">
        <v>70</v>
      </c>
      <c r="MC35" s="59">
        <v>157.54</v>
      </c>
      <c r="MD35" s="1075">
        <v>149.63999999999999</v>
      </c>
      <c r="ME35" s="533">
        <v>5.28</v>
      </c>
      <c r="MF35" s="59">
        <v>126.15</v>
      </c>
      <c r="MG35" s="1075">
        <v>117.09</v>
      </c>
      <c r="MH35" s="533">
        <v>7.74</v>
      </c>
      <c r="MI35" s="59">
        <v>141.44</v>
      </c>
      <c r="MJ35" s="1075">
        <v>133.32</v>
      </c>
      <c r="MK35" s="533">
        <v>6.09</v>
      </c>
      <c r="ML35" s="525"/>
      <c r="MM35" s="525"/>
      <c r="MN35" s="525" t="s">
        <v>55</v>
      </c>
      <c r="MO35" s="787">
        <v>1125790</v>
      </c>
      <c r="MP35" s="787">
        <v>1053748</v>
      </c>
      <c r="MQ35" s="787">
        <v>923180</v>
      </c>
      <c r="MR35" s="787">
        <v>1149629</v>
      </c>
      <c r="MS35" s="787">
        <v>4252347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325"/>
      <c r="F36" s="310"/>
      <c r="G36" s="20" t="s">
        <v>121</v>
      </c>
      <c r="H36" s="326">
        <v>841</v>
      </c>
      <c r="I36" s="339">
        <v>872</v>
      </c>
      <c r="J36" s="38">
        <v>780</v>
      </c>
      <c r="K36" s="340">
        <v>2493</v>
      </c>
      <c r="L36" s="341">
        <v>2268</v>
      </c>
      <c r="M36" s="330">
        <v>9.92</v>
      </c>
      <c r="N36" s="312"/>
      <c r="O36" s="75" t="s">
        <v>75</v>
      </c>
      <c r="P36" s="59">
        <v>68.19</v>
      </c>
      <c r="Q36" s="278">
        <v>63.66</v>
      </c>
      <c r="R36" s="61">
        <v>7.12</v>
      </c>
      <c r="S36" s="59">
        <v>72.83</v>
      </c>
      <c r="T36" s="278">
        <v>69.31</v>
      </c>
      <c r="U36" s="61">
        <v>5.08</v>
      </c>
      <c r="V36" s="59">
        <v>70.56</v>
      </c>
      <c r="W36" s="278">
        <v>66.47</v>
      </c>
      <c r="X36" s="61">
        <v>6.15</v>
      </c>
      <c r="Y36" s="294"/>
      <c r="Z36" s="312"/>
      <c r="AA36" s="312" t="s">
        <v>60</v>
      </c>
      <c r="AB36" s="38">
        <v>74755</v>
      </c>
      <c r="AC36" s="38">
        <v>66072</v>
      </c>
      <c r="AD36" s="38">
        <v>67965</v>
      </c>
      <c r="AE36" s="38">
        <v>208792</v>
      </c>
      <c r="AF36" s="377"/>
      <c r="AG36" s="377"/>
      <c r="AH36" s="377"/>
      <c r="AI36" s="377"/>
      <c r="AJ36" s="377"/>
      <c r="AK36" s="312"/>
      <c r="AL36" s="33"/>
      <c r="AM36" s="385"/>
      <c r="AN36" s="386"/>
      <c r="AO36" s="387"/>
      <c r="AP36" s="387"/>
      <c r="AQ36" s="387"/>
      <c r="AR36" s="366"/>
      <c r="AS36" s="366"/>
      <c r="AT36" s="366"/>
      <c r="AU36" s="366"/>
      <c r="AV36" s="366"/>
      <c r="AW36" s="366"/>
      <c r="AX36" s="366"/>
      <c r="AY36" s="366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445" t="s">
        <v>44</v>
      </c>
      <c r="BI36" s="448" t="s">
        <v>45</v>
      </c>
      <c r="BJ36" s="449"/>
      <c r="BK36" s="450"/>
      <c r="BL36" s="181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337"/>
      <c r="BZ36" s="175"/>
      <c r="CA36" s="175"/>
      <c r="CB36" s="175"/>
      <c r="CC36" s="175"/>
      <c r="CE36" s="883" t="s">
        <v>207</v>
      </c>
      <c r="CF36" s="144"/>
      <c r="CG36" s="144"/>
      <c r="CH36" s="92"/>
      <c r="CI36" s="325"/>
      <c r="CJ36" s="310"/>
      <c r="CK36" s="20" t="s">
        <v>121</v>
      </c>
      <c r="CL36" s="326">
        <v>552</v>
      </c>
      <c r="CM36" s="339">
        <v>747</v>
      </c>
      <c r="CN36" s="38">
        <v>582</v>
      </c>
      <c r="CO36" s="340">
        <v>1881</v>
      </c>
      <c r="CP36" s="341">
        <v>1602</v>
      </c>
      <c r="CQ36" s="46">
        <v>17.420000000000002</v>
      </c>
      <c r="CR36" s="312"/>
      <c r="CS36" s="75" t="s">
        <v>75</v>
      </c>
      <c r="CT36" s="59">
        <v>74.17</v>
      </c>
      <c r="CU36" s="278">
        <v>68.64</v>
      </c>
      <c r="CV36" s="61">
        <v>8.06</v>
      </c>
      <c r="CW36" s="59">
        <v>65.45</v>
      </c>
      <c r="CX36" s="278">
        <v>61.89</v>
      </c>
      <c r="CY36" s="61">
        <v>5.75</v>
      </c>
      <c r="CZ36" s="59">
        <v>70.349999999999994</v>
      </c>
      <c r="DA36" s="278">
        <v>65.739999999999995</v>
      </c>
      <c r="DB36" s="61">
        <v>7.01</v>
      </c>
      <c r="DC36" s="294"/>
      <c r="DD36" s="312"/>
      <c r="DE36" s="312" t="s">
        <v>60</v>
      </c>
      <c r="DF36" s="38">
        <v>66110</v>
      </c>
      <c r="DG36" s="38">
        <v>61967</v>
      </c>
      <c r="DH36" s="38">
        <v>60997</v>
      </c>
      <c r="DI36" s="38">
        <v>189074</v>
      </c>
      <c r="DJ36" s="377"/>
      <c r="DK36" s="377"/>
      <c r="DL36" s="377"/>
      <c r="DM36" s="377"/>
      <c r="DN36" s="377"/>
      <c r="DO36" s="312"/>
      <c r="DP36" s="33"/>
      <c r="DQ36" s="385"/>
      <c r="DR36" s="386"/>
      <c r="DS36" s="387"/>
      <c r="DT36" s="387"/>
      <c r="DU36" s="387"/>
      <c r="DV36" s="366"/>
      <c r="DW36" s="366"/>
      <c r="DX36" s="366"/>
      <c r="DY36" s="366"/>
      <c r="DZ36" s="366"/>
      <c r="EA36" s="366"/>
      <c r="EB36" s="366"/>
      <c r="EC36" s="366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445" t="s">
        <v>44</v>
      </c>
      <c r="EM36" s="448" t="s">
        <v>45</v>
      </c>
      <c r="EN36" s="449"/>
      <c r="EO36" s="450"/>
      <c r="EP36" s="181"/>
      <c r="EQ36" s="918"/>
      <c r="ER36" s="918"/>
      <c r="ES36" s="918"/>
      <c r="ET36" s="146"/>
      <c r="EU36" s="2"/>
      <c r="EV36" s="2"/>
      <c r="EW36" s="146"/>
      <c r="EX36" s="2"/>
      <c r="EY36" s="980"/>
      <c r="EZ36" s="980"/>
      <c r="FA36" s="15"/>
      <c r="FB36" s="35"/>
      <c r="FC36" s="337"/>
      <c r="FD36" s="175"/>
      <c r="FE36" s="175"/>
      <c r="FF36" s="175"/>
      <c r="FG36" s="175"/>
      <c r="FI36" s="883" t="s">
        <v>207</v>
      </c>
      <c r="FJ36" s="144"/>
      <c r="FK36" s="144"/>
      <c r="FL36" s="92"/>
      <c r="FM36" s="325"/>
      <c r="FN36" s="310"/>
      <c r="FO36" s="20" t="s">
        <v>121</v>
      </c>
      <c r="FP36" s="326">
        <v>565</v>
      </c>
      <c r="FQ36" s="339">
        <v>454</v>
      </c>
      <c r="FR36" s="38">
        <v>453</v>
      </c>
      <c r="FS36" s="340">
        <v>1472</v>
      </c>
      <c r="FT36" s="341">
        <v>1445</v>
      </c>
      <c r="FU36" s="330">
        <v>1.87</v>
      </c>
      <c r="FV36" s="312"/>
      <c r="FW36" s="75" t="s">
        <v>75</v>
      </c>
      <c r="FX36" s="59">
        <v>67.67</v>
      </c>
      <c r="FY36" s="278">
        <v>61.91</v>
      </c>
      <c r="FZ36" s="61">
        <v>9.3000000000000007</v>
      </c>
      <c r="GA36" s="59">
        <v>73.709999999999994</v>
      </c>
      <c r="GB36" s="278">
        <v>68.34</v>
      </c>
      <c r="GC36" s="61">
        <v>7.86</v>
      </c>
      <c r="GD36" s="59">
        <v>71.05</v>
      </c>
      <c r="GE36" s="278">
        <v>65.48</v>
      </c>
      <c r="GF36" s="61">
        <v>8.51</v>
      </c>
      <c r="GG36" s="294"/>
      <c r="GH36" s="312"/>
      <c r="GI36" s="312" t="s">
        <v>60</v>
      </c>
      <c r="GJ36" s="38">
        <v>56410</v>
      </c>
      <c r="GK36" s="38">
        <v>55970</v>
      </c>
      <c r="GL36" s="38">
        <v>55274</v>
      </c>
      <c r="GM36" s="38">
        <v>167654</v>
      </c>
      <c r="GN36" s="377"/>
      <c r="GO36" s="377"/>
      <c r="GP36" s="377"/>
      <c r="GQ36" s="377"/>
      <c r="GR36" s="377"/>
      <c r="GS36" s="312"/>
      <c r="GT36" s="33"/>
      <c r="GU36" s="385"/>
      <c r="GV36" s="386"/>
      <c r="GW36" s="387"/>
      <c r="GX36" s="387"/>
      <c r="GY36" s="387"/>
      <c r="GZ36" s="366"/>
      <c r="HA36" s="366"/>
      <c r="HB36" s="366"/>
      <c r="HC36" s="366"/>
      <c r="HD36" s="366"/>
      <c r="HE36" s="366"/>
      <c r="HF36" s="366"/>
      <c r="HG36" s="366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445" t="s">
        <v>44</v>
      </c>
      <c r="HQ36" s="448" t="s">
        <v>45</v>
      </c>
      <c r="HR36" s="449"/>
      <c r="HS36" s="450"/>
      <c r="HT36" s="181"/>
      <c r="HU36" s="918"/>
      <c r="HV36" s="918"/>
      <c r="HW36" s="918"/>
      <c r="HX36" s="146"/>
      <c r="HY36" s="2"/>
      <c r="HZ36" s="2"/>
      <c r="IA36" s="146"/>
      <c r="IB36" s="2"/>
      <c r="IC36" s="980"/>
      <c r="ID36" s="980"/>
      <c r="IE36" s="15"/>
      <c r="IF36" s="35"/>
      <c r="IG36" s="337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325"/>
      <c r="IR36" s="310"/>
      <c r="IS36" s="20" t="s">
        <v>121</v>
      </c>
      <c r="IT36" s="326">
        <v>608</v>
      </c>
      <c r="IU36" s="339">
        <v>593</v>
      </c>
      <c r="IV36" s="38">
        <v>780</v>
      </c>
      <c r="IW36" s="340">
        <v>1981</v>
      </c>
      <c r="IX36" s="341">
        <v>622</v>
      </c>
      <c r="IY36" s="330">
        <v>218.49</v>
      </c>
      <c r="IZ36" s="312"/>
      <c r="JA36" s="75" t="s">
        <v>75</v>
      </c>
      <c r="JB36" s="59">
        <v>69.55</v>
      </c>
      <c r="JC36" s="278">
        <v>58.21</v>
      </c>
      <c r="JD36" s="61">
        <v>19.48</v>
      </c>
      <c r="JE36" s="59">
        <v>60.42</v>
      </c>
      <c r="JF36" s="278">
        <v>50.82</v>
      </c>
      <c r="JG36" s="61">
        <v>18.89</v>
      </c>
      <c r="JH36" s="59">
        <v>64.59</v>
      </c>
      <c r="JI36" s="278">
        <v>54.35</v>
      </c>
      <c r="JJ36" s="61">
        <v>18.84</v>
      </c>
      <c r="JK36" s="294"/>
      <c r="JL36" s="312"/>
      <c r="JM36" s="312" t="s">
        <v>60</v>
      </c>
      <c r="JN36" s="38">
        <v>62304</v>
      </c>
      <c r="JO36" s="38">
        <v>66965</v>
      </c>
      <c r="JP36" s="38">
        <v>69738</v>
      </c>
      <c r="JQ36" s="38">
        <v>199007</v>
      </c>
      <c r="JR36" s="377"/>
      <c r="JS36" s="377"/>
      <c r="JT36" s="377"/>
      <c r="JU36" s="377"/>
      <c r="JV36" s="377"/>
      <c r="JW36" s="312"/>
      <c r="JX36" s="33"/>
      <c r="JY36" s="385"/>
      <c r="JZ36" s="386"/>
      <c r="KA36" s="387"/>
      <c r="KB36" s="387"/>
      <c r="KC36" s="387"/>
      <c r="KD36" s="366"/>
      <c r="KE36" s="366"/>
      <c r="KF36" s="366"/>
      <c r="KG36" s="366"/>
      <c r="KH36" s="366"/>
      <c r="KI36" s="366"/>
      <c r="KJ36" s="366"/>
      <c r="KK36" s="366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445" t="s">
        <v>44</v>
      </c>
      <c r="KU36" s="448" t="s">
        <v>45</v>
      </c>
      <c r="KV36" s="449"/>
      <c r="KW36" s="450"/>
      <c r="KX36" s="181"/>
      <c r="KY36" s="918"/>
      <c r="KZ36" s="918"/>
      <c r="LA36" s="918"/>
      <c r="LB36" s="146"/>
      <c r="LC36" s="2"/>
      <c r="LD36" s="2"/>
      <c r="LE36" s="146"/>
      <c r="LF36" s="2"/>
      <c r="LG36" s="980"/>
      <c r="LH36" s="980"/>
      <c r="LI36" s="15"/>
      <c r="LJ36" s="35"/>
      <c r="LK36" s="337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38">
        <v>7827</v>
      </c>
      <c r="LY36" s="626">
        <v>5937</v>
      </c>
      <c r="LZ36" s="651">
        <v>31.83</v>
      </c>
      <c r="MA36" s="652"/>
      <c r="MB36" s="75" t="s">
        <v>75</v>
      </c>
      <c r="MC36" s="59">
        <v>70.010000000000005</v>
      </c>
      <c r="MD36" s="1075">
        <v>63.01</v>
      </c>
      <c r="ME36" s="533">
        <v>11.11</v>
      </c>
      <c r="MF36" s="59">
        <v>67.91</v>
      </c>
      <c r="MG36" s="1075">
        <v>61.88</v>
      </c>
      <c r="MH36" s="533">
        <v>9.74</v>
      </c>
      <c r="MI36" s="59">
        <v>68.930000000000007</v>
      </c>
      <c r="MJ36" s="1075">
        <v>62.44</v>
      </c>
      <c r="MK36" s="533">
        <v>10.39</v>
      </c>
      <c r="ML36" s="525"/>
      <c r="MM36" s="525"/>
      <c r="MN36" s="525" t="s">
        <v>60</v>
      </c>
      <c r="MO36" s="787">
        <v>208792</v>
      </c>
      <c r="MP36" s="787">
        <v>189074</v>
      </c>
      <c r="MQ36" s="787">
        <v>167654</v>
      </c>
      <c r="MR36" s="787">
        <v>199007</v>
      </c>
      <c r="MS36" s="787">
        <v>764527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592"/>
      <c r="B37" s="144"/>
      <c r="C37" s="144"/>
      <c r="D37" s="92"/>
      <c r="E37" s="325"/>
      <c r="F37" s="310"/>
      <c r="G37" s="20" t="s">
        <v>122</v>
      </c>
      <c r="H37" s="326">
        <v>6966</v>
      </c>
      <c r="I37" s="339">
        <v>6335</v>
      </c>
      <c r="J37" s="38">
        <v>5034</v>
      </c>
      <c r="K37" s="340">
        <v>18335</v>
      </c>
      <c r="L37" s="341">
        <v>14019</v>
      </c>
      <c r="M37" s="330">
        <v>30.79</v>
      </c>
      <c r="N37" s="312"/>
      <c r="O37" s="78" t="s">
        <v>78</v>
      </c>
      <c r="P37" s="79">
        <v>1334.46</v>
      </c>
      <c r="Q37" s="283">
        <v>1278.78</v>
      </c>
      <c r="R37" s="81">
        <v>4.3499999999999996</v>
      </c>
      <c r="S37" s="82">
        <v>887.79</v>
      </c>
      <c r="T37" s="283">
        <v>852.49</v>
      </c>
      <c r="U37" s="81">
        <v>4.1399999999999997</v>
      </c>
      <c r="V37" s="82">
        <v>1106.6699999999998</v>
      </c>
      <c r="W37" s="283">
        <v>1066.42</v>
      </c>
      <c r="X37" s="81">
        <v>3.77</v>
      </c>
      <c r="Y37" s="365"/>
      <c r="Z37" s="312"/>
      <c r="AA37" s="312" t="s">
        <v>66</v>
      </c>
      <c r="AB37" s="38">
        <v>42686</v>
      </c>
      <c r="AC37" s="38">
        <v>42300</v>
      </c>
      <c r="AD37" s="38">
        <v>42179</v>
      </c>
      <c r="AE37" s="38">
        <v>127165</v>
      </c>
      <c r="AF37" s="377"/>
      <c r="AG37" s="377"/>
      <c r="AH37" s="377"/>
      <c r="AI37" s="377"/>
      <c r="AJ37" s="377"/>
      <c r="AK37" s="312"/>
      <c r="AL37" s="33"/>
      <c r="AM37" s="385"/>
      <c r="AN37" s="386"/>
      <c r="AO37" s="387"/>
      <c r="AP37" s="387"/>
      <c r="AQ37" s="387"/>
      <c r="AR37" s="366"/>
      <c r="AS37" s="366"/>
      <c r="AT37" s="366"/>
      <c r="AU37" s="366"/>
      <c r="AV37" s="366"/>
      <c r="AW37" s="366"/>
      <c r="AX37" s="366"/>
      <c r="AY37" s="366"/>
      <c r="AZ37" s="451" t="s">
        <v>51</v>
      </c>
      <c r="BA37" s="452">
        <v>21884</v>
      </c>
      <c r="BB37" s="453">
        <v>139</v>
      </c>
      <c r="BC37" s="453">
        <v>4644</v>
      </c>
      <c r="BD37" s="454">
        <v>1711</v>
      </c>
      <c r="BE37" s="453">
        <v>0</v>
      </c>
      <c r="BF37" s="453">
        <v>0</v>
      </c>
      <c r="BG37" s="453">
        <v>0</v>
      </c>
      <c r="BH37" s="453">
        <v>0</v>
      </c>
      <c r="BI37" s="326">
        <v>28378</v>
      </c>
      <c r="BJ37" s="455">
        <v>43403</v>
      </c>
      <c r="BK37" s="456">
        <v>71781</v>
      </c>
      <c r="BL37" s="355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337"/>
      <c r="BZ37" s="175"/>
      <c r="CA37" s="175"/>
      <c r="CB37" s="175"/>
      <c r="CC37" s="175"/>
      <c r="CE37" s="592"/>
      <c r="CF37" s="144"/>
      <c r="CG37" s="144"/>
      <c r="CH37" s="92"/>
      <c r="CI37" s="325"/>
      <c r="CJ37" s="310"/>
      <c r="CK37" s="20" t="s">
        <v>122</v>
      </c>
      <c r="CL37" s="326">
        <v>4433</v>
      </c>
      <c r="CM37" s="339">
        <v>3439</v>
      </c>
      <c r="CN37" s="38">
        <v>3280</v>
      </c>
      <c r="CO37" s="340">
        <v>11152</v>
      </c>
      <c r="CP37" s="341">
        <v>9744</v>
      </c>
      <c r="CQ37" s="46">
        <v>14.45</v>
      </c>
      <c r="CR37" s="312"/>
      <c r="CS37" s="78" t="s">
        <v>78</v>
      </c>
      <c r="CT37" s="79">
        <v>1436.13</v>
      </c>
      <c r="CU37" s="283">
        <v>1374.5000000000002</v>
      </c>
      <c r="CV37" s="81">
        <v>4.4800000000000004</v>
      </c>
      <c r="CW37" s="82">
        <v>897.7600000000001</v>
      </c>
      <c r="CX37" s="283">
        <v>848.6</v>
      </c>
      <c r="CY37" s="81">
        <v>5.79</v>
      </c>
      <c r="CZ37" s="82">
        <v>1200.6299999999999</v>
      </c>
      <c r="DA37" s="283">
        <v>1148.72</v>
      </c>
      <c r="DB37" s="81">
        <v>4.5199999999999996</v>
      </c>
      <c r="DC37" s="365"/>
      <c r="DD37" s="312"/>
      <c r="DE37" s="312" t="s">
        <v>66</v>
      </c>
      <c r="DF37" s="38">
        <v>41604</v>
      </c>
      <c r="DG37" s="38">
        <v>39293</v>
      </c>
      <c r="DH37" s="38">
        <v>35823</v>
      </c>
      <c r="DI37" s="38">
        <v>116720</v>
      </c>
      <c r="DJ37" s="377"/>
      <c r="DK37" s="377"/>
      <c r="DL37" s="377"/>
      <c r="DM37" s="377"/>
      <c r="DN37" s="377"/>
      <c r="DO37" s="312"/>
      <c r="DP37" s="33"/>
      <c r="DQ37" s="385"/>
      <c r="DR37" s="386"/>
      <c r="DS37" s="387"/>
      <c r="DT37" s="387"/>
      <c r="DU37" s="387"/>
      <c r="DV37" s="366"/>
      <c r="DW37" s="366"/>
      <c r="DX37" s="366"/>
      <c r="DY37" s="366"/>
      <c r="DZ37" s="366"/>
      <c r="EA37" s="366"/>
      <c r="EB37" s="366"/>
      <c r="EC37" s="366"/>
      <c r="ED37" s="451" t="s">
        <v>51</v>
      </c>
      <c r="EE37" s="452">
        <v>30038</v>
      </c>
      <c r="EF37" s="453">
        <v>192</v>
      </c>
      <c r="EG37" s="453">
        <v>6536</v>
      </c>
      <c r="EH37" s="454">
        <v>434</v>
      </c>
      <c r="EI37" s="453">
        <v>0</v>
      </c>
      <c r="EJ37" s="453">
        <v>0</v>
      </c>
      <c r="EK37" s="453">
        <v>0</v>
      </c>
      <c r="EL37" s="453">
        <v>0</v>
      </c>
      <c r="EM37" s="326">
        <v>37200</v>
      </c>
      <c r="EN37" s="455">
        <v>39495</v>
      </c>
      <c r="EO37" s="456">
        <v>76695</v>
      </c>
      <c r="EP37" s="355"/>
      <c r="EQ37" s="918"/>
      <c r="ER37" s="918"/>
      <c r="ES37" s="918"/>
      <c r="ET37" s="528"/>
      <c r="EU37" s="582"/>
      <c r="EV37" s="582"/>
      <c r="EW37" s="582"/>
      <c r="EX37" s="87"/>
      <c r="EY37" s="980"/>
      <c r="EZ37" s="980"/>
      <c r="FA37" s="15"/>
      <c r="FB37" s="35"/>
      <c r="FC37" s="337"/>
      <c r="FD37" s="175"/>
      <c r="FE37" s="175"/>
      <c r="FF37" s="175"/>
      <c r="FG37" s="175"/>
      <c r="FI37" s="592"/>
      <c r="FJ37" s="144"/>
      <c r="FK37" s="144"/>
      <c r="FL37" s="92"/>
      <c r="FM37" s="325"/>
      <c r="FN37" s="310"/>
      <c r="FO37" s="20" t="s">
        <v>122</v>
      </c>
      <c r="FP37" s="326">
        <v>4365</v>
      </c>
      <c r="FQ37" s="339">
        <v>3441</v>
      </c>
      <c r="FR37" s="38">
        <v>3606</v>
      </c>
      <c r="FS37" s="340">
        <v>11412</v>
      </c>
      <c r="FT37" s="341">
        <v>11750</v>
      </c>
      <c r="FU37" s="330">
        <v>-2.88</v>
      </c>
      <c r="FV37" s="312"/>
      <c r="FW37" s="78" t="s">
        <v>78</v>
      </c>
      <c r="FX37" s="79">
        <v>1377.7400000000002</v>
      </c>
      <c r="FY37" s="283">
        <v>1306.1200000000001</v>
      </c>
      <c r="FZ37" s="81">
        <v>5.48</v>
      </c>
      <c r="GA37" s="82">
        <v>847.05000000000007</v>
      </c>
      <c r="GB37" s="283">
        <v>795.11000000000013</v>
      </c>
      <c r="GC37" s="81">
        <v>6.53</v>
      </c>
      <c r="GD37" s="82">
        <v>1080.43</v>
      </c>
      <c r="GE37" s="283">
        <v>1022.14</v>
      </c>
      <c r="GF37" s="81">
        <v>5.7</v>
      </c>
      <c r="GG37" s="365"/>
      <c r="GH37" s="312"/>
      <c r="GI37" s="312" t="s">
        <v>66</v>
      </c>
      <c r="GJ37" s="38">
        <v>36835</v>
      </c>
      <c r="GK37" s="38">
        <v>38109</v>
      </c>
      <c r="GL37" s="38">
        <v>36132</v>
      </c>
      <c r="GM37" s="38">
        <v>111076</v>
      </c>
      <c r="GN37" s="377"/>
      <c r="GO37" s="377"/>
      <c r="GP37" s="377"/>
      <c r="GQ37" s="377"/>
      <c r="GR37" s="377"/>
      <c r="GS37" s="312"/>
      <c r="GT37" s="33"/>
      <c r="GU37" s="385"/>
      <c r="GV37" s="386"/>
      <c r="GW37" s="387"/>
      <c r="GX37" s="387"/>
      <c r="GY37" s="387"/>
      <c r="GZ37" s="366"/>
      <c r="HA37" s="366"/>
      <c r="HB37" s="366"/>
      <c r="HC37" s="366"/>
      <c r="HD37" s="366"/>
      <c r="HE37" s="366"/>
      <c r="HF37" s="366"/>
      <c r="HG37" s="366"/>
      <c r="HH37" s="451" t="s">
        <v>51</v>
      </c>
      <c r="HI37" s="452">
        <v>23614</v>
      </c>
      <c r="HJ37" s="453">
        <v>208</v>
      </c>
      <c r="HK37" s="453">
        <v>5030</v>
      </c>
      <c r="HL37" s="454">
        <v>643</v>
      </c>
      <c r="HM37" s="453">
        <v>0</v>
      </c>
      <c r="HN37" s="453">
        <v>0</v>
      </c>
      <c r="HO37" s="453">
        <v>0</v>
      </c>
      <c r="HP37" s="453">
        <v>0</v>
      </c>
      <c r="HQ37" s="623">
        <v>29495</v>
      </c>
      <c r="HR37" s="455">
        <v>29473</v>
      </c>
      <c r="HS37" s="975">
        <v>58968</v>
      </c>
      <c r="HT37" s="355"/>
      <c r="HU37" s="918"/>
      <c r="HV37" s="918"/>
      <c r="HW37" s="918"/>
      <c r="HX37" s="528"/>
      <c r="HY37" s="582"/>
      <c r="HZ37" s="582"/>
      <c r="IA37" s="582"/>
      <c r="IB37" s="87"/>
      <c r="IC37" s="980"/>
      <c r="ID37" s="980"/>
      <c r="IE37" s="15"/>
      <c r="IF37" s="35"/>
      <c r="IG37" s="337"/>
      <c r="IH37" s="175"/>
      <c r="II37" s="175"/>
      <c r="IJ37" s="175"/>
      <c r="IK37" s="175"/>
      <c r="IM37" s="592"/>
      <c r="IN37" s="144"/>
      <c r="IO37" s="144"/>
      <c r="IP37" s="92"/>
      <c r="IQ37" s="325"/>
      <c r="IR37" s="310"/>
      <c r="IS37" s="20" t="s">
        <v>122</v>
      </c>
      <c r="IT37" s="326">
        <v>2018</v>
      </c>
      <c r="IU37" s="339">
        <v>1497</v>
      </c>
      <c r="IV37" s="38">
        <v>2101</v>
      </c>
      <c r="IW37" s="340">
        <v>5616</v>
      </c>
      <c r="IX37" s="341">
        <v>9353</v>
      </c>
      <c r="IY37" s="330">
        <v>-39.96</v>
      </c>
      <c r="IZ37" s="312"/>
      <c r="JA37" s="78" t="s">
        <v>78</v>
      </c>
      <c r="JB37" s="79">
        <v>1816.0400000000002</v>
      </c>
      <c r="JC37" s="283">
        <v>1720.21</v>
      </c>
      <c r="JD37" s="81">
        <v>5.57</v>
      </c>
      <c r="JE37" s="82">
        <v>976.25999999999988</v>
      </c>
      <c r="JF37" s="283">
        <v>899.73</v>
      </c>
      <c r="JG37" s="81">
        <v>8.51</v>
      </c>
      <c r="JH37" s="82">
        <v>1360</v>
      </c>
      <c r="JI37" s="283">
        <v>1291.4099999999999</v>
      </c>
      <c r="JJ37" s="81">
        <v>5.31</v>
      </c>
      <c r="JK37" s="365"/>
      <c r="JL37" s="312"/>
      <c r="JM37" s="312" t="s">
        <v>66</v>
      </c>
      <c r="JN37" s="38">
        <v>43847</v>
      </c>
      <c r="JO37" s="38">
        <v>45125</v>
      </c>
      <c r="JP37" s="38">
        <v>49565</v>
      </c>
      <c r="JQ37" s="38">
        <v>138537</v>
      </c>
      <c r="JR37" s="377"/>
      <c r="JS37" s="377"/>
      <c r="JT37" s="377"/>
      <c r="JU37" s="377"/>
      <c r="JV37" s="377"/>
      <c r="JW37" s="312"/>
      <c r="JX37" s="33"/>
      <c r="JY37" s="385"/>
      <c r="JZ37" s="386"/>
      <c r="KA37" s="387"/>
      <c r="KB37" s="387"/>
      <c r="KC37" s="387"/>
      <c r="KD37" s="366"/>
      <c r="KE37" s="366"/>
      <c r="KF37" s="366"/>
      <c r="KG37" s="366"/>
      <c r="KH37" s="366"/>
      <c r="KI37" s="366"/>
      <c r="KJ37" s="366"/>
      <c r="KK37" s="366"/>
      <c r="KL37" s="451" t="s">
        <v>51</v>
      </c>
      <c r="KM37" s="452">
        <v>22954</v>
      </c>
      <c r="KN37" s="453">
        <v>0</v>
      </c>
      <c r="KO37" s="453">
        <v>3959</v>
      </c>
      <c r="KP37" s="454">
        <v>3932</v>
      </c>
      <c r="KQ37" s="453">
        <v>0</v>
      </c>
      <c r="KR37" s="453">
        <v>0</v>
      </c>
      <c r="KS37" s="453">
        <v>0</v>
      </c>
      <c r="KT37" s="453">
        <v>0</v>
      </c>
      <c r="KU37" s="326">
        <v>30845</v>
      </c>
      <c r="KV37" s="455">
        <v>32287</v>
      </c>
      <c r="KW37" s="456">
        <v>63132</v>
      </c>
      <c r="KX37" s="355"/>
      <c r="KY37" s="918"/>
      <c r="KZ37" s="918"/>
      <c r="LA37" s="918"/>
      <c r="LB37" s="528"/>
      <c r="LC37" s="582"/>
      <c r="LD37" s="582"/>
      <c r="LE37" s="582"/>
      <c r="LF37" s="87"/>
      <c r="LG37" s="980"/>
      <c r="LH37" s="980"/>
      <c r="LI37" s="15"/>
      <c r="LJ37" s="35"/>
      <c r="LK37" s="337"/>
      <c r="LL37" s="175"/>
      <c r="LM37" s="175"/>
      <c r="LN37" s="175"/>
      <c r="LO37" s="175"/>
      <c r="LQ37" s="592"/>
      <c r="LR37" s="144"/>
      <c r="LS37" s="910"/>
      <c r="LT37" s="92"/>
      <c r="LU37" s="4"/>
      <c r="LV37" s="4"/>
      <c r="LW37" s="20" t="s">
        <v>122</v>
      </c>
      <c r="LX37" s="38">
        <v>46515</v>
      </c>
      <c r="LY37" s="626">
        <v>44866</v>
      </c>
      <c r="LZ37" s="651">
        <v>3.68</v>
      </c>
      <c r="MA37" s="652"/>
      <c r="MB37" s="78" t="s">
        <v>78</v>
      </c>
      <c r="MC37" s="79">
        <v>1475.56</v>
      </c>
      <c r="MD37" s="1076">
        <v>1425.47</v>
      </c>
      <c r="ME37" s="554">
        <v>3.51</v>
      </c>
      <c r="MF37" s="79">
        <v>904.43999999999994</v>
      </c>
      <c r="MG37" s="1076">
        <v>850.82</v>
      </c>
      <c r="MH37" s="554">
        <v>6.3</v>
      </c>
      <c r="MI37" s="79">
        <v>1191.6600000000001</v>
      </c>
      <c r="MJ37" s="1076">
        <v>1140.28</v>
      </c>
      <c r="MK37" s="554">
        <v>4.51</v>
      </c>
      <c r="ML37" s="525"/>
      <c r="MM37" s="525"/>
      <c r="MN37" s="525" t="s">
        <v>66</v>
      </c>
      <c r="MO37" s="787">
        <v>127165</v>
      </c>
      <c r="MP37" s="787">
        <v>116720</v>
      </c>
      <c r="MQ37" s="787">
        <v>111076</v>
      </c>
      <c r="MR37" s="787">
        <v>138537</v>
      </c>
      <c r="MS37" s="787">
        <v>493498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98490</v>
      </c>
      <c r="NP37" s="859">
        <v>539</v>
      </c>
      <c r="NQ37" s="859">
        <v>20169</v>
      </c>
      <c r="NR37" s="860">
        <v>6720</v>
      </c>
      <c r="NS37" s="859">
        <v>0</v>
      </c>
      <c r="NT37" s="859">
        <v>0</v>
      </c>
      <c r="NU37" s="859">
        <v>0</v>
      </c>
      <c r="NV37" s="861">
        <v>0</v>
      </c>
      <c r="NW37" s="862">
        <v>125918</v>
      </c>
      <c r="NX37" s="863">
        <v>144658</v>
      </c>
      <c r="NY37" s="864">
        <v>270576</v>
      </c>
    </row>
    <row r="38" spans="1:389" ht="18.75" customHeight="1" thickTop="1">
      <c r="A38" s="90"/>
      <c r="B38" s="92"/>
      <c r="C38" s="92"/>
      <c r="D38" s="92"/>
      <c r="E38" s="310"/>
      <c r="F38" s="310"/>
      <c r="G38" s="20" t="s">
        <v>123</v>
      </c>
      <c r="H38" s="326">
        <v>915</v>
      </c>
      <c r="I38" s="339">
        <v>723</v>
      </c>
      <c r="J38" s="38">
        <v>865</v>
      </c>
      <c r="K38" s="340">
        <v>2503</v>
      </c>
      <c r="L38" s="341">
        <v>2200</v>
      </c>
      <c r="M38" s="330">
        <v>13.77</v>
      </c>
      <c r="N38" s="31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92"/>
      <c r="Z38" s="312"/>
      <c r="AA38" s="312" t="s">
        <v>71</v>
      </c>
      <c r="AB38" s="38">
        <v>38063</v>
      </c>
      <c r="AC38" s="38">
        <v>35608</v>
      </c>
      <c r="AD38" s="38">
        <v>37900</v>
      </c>
      <c r="AE38" s="38">
        <v>111571</v>
      </c>
      <c r="AF38" s="377"/>
      <c r="AG38" s="377"/>
      <c r="AH38" s="377"/>
      <c r="AI38" s="377"/>
      <c r="AJ38" s="377"/>
      <c r="AK38" s="312"/>
      <c r="AL38" s="33"/>
      <c r="AM38" s="385"/>
      <c r="AN38" s="386"/>
      <c r="AO38" s="387"/>
      <c r="AP38" s="387"/>
      <c r="AQ38" s="387"/>
      <c r="AR38" s="366"/>
      <c r="AS38" s="366"/>
      <c r="AT38" s="366"/>
      <c r="AU38" s="366"/>
      <c r="AV38" s="366"/>
      <c r="AW38" s="366"/>
      <c r="AX38" s="366"/>
      <c r="AY38" s="366"/>
      <c r="AZ38" s="451" t="s">
        <v>57</v>
      </c>
      <c r="BA38" s="457">
        <v>53205</v>
      </c>
      <c r="BB38" s="458">
        <v>4262</v>
      </c>
      <c r="BC38" s="458">
        <v>29977</v>
      </c>
      <c r="BD38" s="459">
        <v>22453</v>
      </c>
      <c r="BE38" s="458">
        <v>0</v>
      </c>
      <c r="BF38" s="458">
        <v>0</v>
      </c>
      <c r="BG38" s="458">
        <v>0</v>
      </c>
      <c r="BH38" s="458">
        <v>0</v>
      </c>
      <c r="BI38" s="326">
        <v>109897</v>
      </c>
      <c r="BJ38" s="460">
        <v>112056</v>
      </c>
      <c r="BK38" s="456">
        <v>221953</v>
      </c>
      <c r="BL38" s="355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337"/>
      <c r="BZ38" s="175"/>
      <c r="CA38" s="175"/>
      <c r="CB38" s="175"/>
      <c r="CC38" s="175"/>
      <c r="CE38" s="90"/>
      <c r="CF38" s="92"/>
      <c r="CG38" s="92"/>
      <c r="CH38" s="92"/>
      <c r="CI38" s="310"/>
      <c r="CJ38" s="310"/>
      <c r="CK38" s="20" t="s">
        <v>123</v>
      </c>
      <c r="CL38" s="326">
        <v>360</v>
      </c>
      <c r="CM38" s="339">
        <v>345</v>
      </c>
      <c r="CN38" s="38">
        <v>360</v>
      </c>
      <c r="CO38" s="340">
        <v>1065</v>
      </c>
      <c r="CP38" s="341">
        <v>954</v>
      </c>
      <c r="CQ38" s="46">
        <v>11.64</v>
      </c>
      <c r="CR38" s="31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92"/>
      <c r="DD38" s="312"/>
      <c r="DE38" s="312" t="s">
        <v>71</v>
      </c>
      <c r="DF38" s="38">
        <v>38431</v>
      </c>
      <c r="DG38" s="38">
        <v>38707</v>
      </c>
      <c r="DH38" s="38">
        <v>35926</v>
      </c>
      <c r="DI38" s="38">
        <v>113064</v>
      </c>
      <c r="DJ38" s="377"/>
      <c r="DK38" s="377"/>
      <c r="DL38" s="377"/>
      <c r="DM38" s="377"/>
      <c r="DN38" s="377"/>
      <c r="DO38" s="312"/>
      <c r="DP38" s="33"/>
      <c r="DQ38" s="385"/>
      <c r="DR38" s="386"/>
      <c r="DS38" s="387"/>
      <c r="DT38" s="387"/>
      <c r="DU38" s="387"/>
      <c r="DV38" s="366"/>
      <c r="DW38" s="366"/>
      <c r="DX38" s="366"/>
      <c r="DY38" s="366"/>
      <c r="DZ38" s="366"/>
      <c r="EA38" s="366"/>
      <c r="EB38" s="366"/>
      <c r="EC38" s="366"/>
      <c r="ED38" s="451" t="s">
        <v>57</v>
      </c>
      <c r="EE38" s="457">
        <v>64911</v>
      </c>
      <c r="EF38" s="458">
        <v>2834</v>
      </c>
      <c r="EG38" s="458">
        <v>28694</v>
      </c>
      <c r="EH38" s="459">
        <v>12427</v>
      </c>
      <c r="EI38" s="458">
        <v>0</v>
      </c>
      <c r="EJ38" s="458">
        <v>0</v>
      </c>
      <c r="EK38" s="458">
        <v>0</v>
      </c>
      <c r="EL38" s="458">
        <v>0</v>
      </c>
      <c r="EM38" s="326">
        <v>108866</v>
      </c>
      <c r="EN38" s="460">
        <v>165943</v>
      </c>
      <c r="EO38" s="456">
        <v>274809</v>
      </c>
      <c r="EP38" s="355"/>
      <c r="EQ38" s="918"/>
      <c r="ER38" s="918"/>
      <c r="ES38" s="918"/>
      <c r="ET38" s="146"/>
      <c r="EU38" s="2"/>
      <c r="EV38" s="2"/>
      <c r="EW38" s="2"/>
      <c r="EX38" s="2"/>
      <c r="EY38" s="980"/>
      <c r="EZ38" s="980"/>
      <c r="FA38" s="15"/>
      <c r="FB38" s="35"/>
      <c r="FC38" s="337"/>
      <c r="FD38" s="175"/>
      <c r="FE38" s="175"/>
      <c r="FF38" s="175"/>
      <c r="FG38" s="175"/>
      <c r="FI38" s="90"/>
      <c r="FJ38" s="92"/>
      <c r="FK38" s="92"/>
      <c r="FL38" s="92"/>
      <c r="FM38" s="310"/>
      <c r="FN38" s="310"/>
      <c r="FO38" s="20" t="s">
        <v>123</v>
      </c>
      <c r="FP38" s="326">
        <v>507</v>
      </c>
      <c r="FQ38" s="339">
        <v>511</v>
      </c>
      <c r="FR38" s="38">
        <v>528</v>
      </c>
      <c r="FS38" s="340">
        <v>1546</v>
      </c>
      <c r="FT38" s="341">
        <v>1510</v>
      </c>
      <c r="FU38" s="330">
        <v>2.38</v>
      </c>
      <c r="FV38" s="31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92"/>
      <c r="GH38" s="312"/>
      <c r="GI38" s="312" t="s">
        <v>71</v>
      </c>
      <c r="GJ38" s="38">
        <v>31269</v>
      </c>
      <c r="GK38" s="38">
        <v>30862</v>
      </c>
      <c r="GL38" s="38">
        <v>27795</v>
      </c>
      <c r="GM38" s="38">
        <v>89926</v>
      </c>
      <c r="GN38" s="377"/>
      <c r="GO38" s="377"/>
      <c r="GP38" s="377"/>
      <c r="GQ38" s="377"/>
      <c r="GR38" s="377"/>
      <c r="GS38" s="312"/>
      <c r="GT38" s="33"/>
      <c r="GU38" s="385"/>
      <c r="GV38" s="386"/>
      <c r="GW38" s="387"/>
      <c r="GX38" s="387"/>
      <c r="GY38" s="387"/>
      <c r="GZ38" s="366"/>
      <c r="HA38" s="366"/>
      <c r="HB38" s="366"/>
      <c r="HC38" s="366"/>
      <c r="HD38" s="366"/>
      <c r="HE38" s="366"/>
      <c r="HF38" s="366"/>
      <c r="HG38" s="366"/>
      <c r="HH38" s="451" t="s">
        <v>57</v>
      </c>
      <c r="HI38" s="457">
        <v>50286</v>
      </c>
      <c r="HJ38" s="458">
        <v>1749</v>
      </c>
      <c r="HK38" s="458">
        <v>33765</v>
      </c>
      <c r="HL38" s="459">
        <v>42100</v>
      </c>
      <c r="HM38" s="458">
        <v>0</v>
      </c>
      <c r="HN38" s="458">
        <v>0</v>
      </c>
      <c r="HO38" s="458">
        <v>0</v>
      </c>
      <c r="HP38" s="458">
        <v>0</v>
      </c>
      <c r="HQ38" s="623">
        <v>127900</v>
      </c>
      <c r="HR38" s="460">
        <v>206252</v>
      </c>
      <c r="HS38" s="975">
        <v>334152</v>
      </c>
      <c r="HT38" s="355"/>
      <c r="HU38" s="918"/>
      <c r="HV38" s="918"/>
      <c r="HW38" s="918"/>
      <c r="HX38" s="146"/>
      <c r="HY38" s="2"/>
      <c r="HZ38" s="2"/>
      <c r="IA38" s="2"/>
      <c r="IB38" s="2"/>
      <c r="IC38" s="980"/>
      <c r="ID38" s="980"/>
      <c r="IE38" s="15"/>
      <c r="IF38" s="35"/>
      <c r="IG38" s="337"/>
      <c r="IH38" s="175"/>
      <c r="II38" s="175"/>
      <c r="IJ38" s="175"/>
      <c r="IK38" s="175"/>
      <c r="IM38" s="90"/>
      <c r="IN38" s="92"/>
      <c r="IO38" s="92"/>
      <c r="IP38" s="92"/>
      <c r="IQ38" s="310"/>
      <c r="IR38" s="310"/>
      <c r="IS38" s="20" t="s">
        <v>123</v>
      </c>
      <c r="IT38" s="326">
        <v>302</v>
      </c>
      <c r="IU38" s="339">
        <v>231</v>
      </c>
      <c r="IV38" s="38">
        <v>284</v>
      </c>
      <c r="IW38" s="340">
        <v>817</v>
      </c>
      <c r="IX38" s="341">
        <v>1110</v>
      </c>
      <c r="IY38" s="330">
        <v>-26.4</v>
      </c>
      <c r="IZ38" s="31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92"/>
      <c r="JL38" s="312"/>
      <c r="JM38" s="312" t="s">
        <v>71</v>
      </c>
      <c r="JN38" s="38">
        <v>33219</v>
      </c>
      <c r="JO38" s="38">
        <v>35532</v>
      </c>
      <c r="JP38" s="38">
        <v>38530</v>
      </c>
      <c r="JQ38" s="38">
        <v>107281</v>
      </c>
      <c r="JR38" s="377"/>
      <c r="JS38" s="377"/>
      <c r="JT38" s="377"/>
      <c r="JU38" s="377"/>
      <c r="JV38" s="377"/>
      <c r="JW38" s="312"/>
      <c r="JX38" s="33"/>
      <c r="JY38" s="385"/>
      <c r="JZ38" s="386"/>
      <c r="KA38" s="387"/>
      <c r="KB38" s="387"/>
      <c r="KC38" s="387"/>
      <c r="KD38" s="366"/>
      <c r="KE38" s="366"/>
      <c r="KF38" s="366"/>
      <c r="KG38" s="366"/>
      <c r="KH38" s="366"/>
      <c r="KI38" s="366"/>
      <c r="KJ38" s="366"/>
      <c r="KK38" s="366"/>
      <c r="KL38" s="451" t="s">
        <v>57</v>
      </c>
      <c r="KM38" s="457">
        <v>37087</v>
      </c>
      <c r="KN38" s="458">
        <v>2510</v>
      </c>
      <c r="KO38" s="458">
        <v>22817</v>
      </c>
      <c r="KP38" s="459">
        <v>31771</v>
      </c>
      <c r="KQ38" s="458">
        <v>0</v>
      </c>
      <c r="KR38" s="458">
        <v>0</v>
      </c>
      <c r="KS38" s="458">
        <v>0</v>
      </c>
      <c r="KT38" s="458">
        <v>0</v>
      </c>
      <c r="KU38" s="326">
        <v>94185</v>
      </c>
      <c r="KV38" s="460">
        <v>350728</v>
      </c>
      <c r="KW38" s="456">
        <v>444913</v>
      </c>
      <c r="KX38" s="355"/>
      <c r="KY38" s="918"/>
      <c r="KZ38" s="918"/>
      <c r="LA38" s="918"/>
      <c r="LB38" s="146"/>
      <c r="LC38" s="2"/>
      <c r="LD38" s="2"/>
      <c r="LE38" s="2"/>
      <c r="LF38" s="2"/>
      <c r="LG38" s="980"/>
      <c r="LH38" s="980"/>
      <c r="LI38" s="15"/>
      <c r="LJ38" s="35"/>
      <c r="LK38" s="337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38">
        <v>5931</v>
      </c>
      <c r="LY38" s="626">
        <v>5774</v>
      </c>
      <c r="LZ38" s="651">
        <v>2.72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111571</v>
      </c>
      <c r="MP38" s="787">
        <v>113064</v>
      </c>
      <c r="MQ38" s="787">
        <v>89926</v>
      </c>
      <c r="MR38" s="787">
        <v>107281</v>
      </c>
      <c r="MS38" s="787">
        <v>421842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205489</v>
      </c>
      <c r="NP38" s="866">
        <v>11355</v>
      </c>
      <c r="NQ38" s="866">
        <v>115253</v>
      </c>
      <c r="NR38" s="867">
        <v>108751</v>
      </c>
      <c r="NS38" s="866">
        <v>0</v>
      </c>
      <c r="NT38" s="866">
        <v>0</v>
      </c>
      <c r="NU38" s="866">
        <v>0</v>
      </c>
      <c r="NV38" s="868">
        <v>0</v>
      </c>
      <c r="NW38" s="869">
        <v>440848</v>
      </c>
      <c r="NX38" s="870">
        <v>834979</v>
      </c>
      <c r="NY38" s="871">
        <v>1275827</v>
      </c>
    </row>
    <row r="39" spans="1:389" ht="18.75" customHeight="1">
      <c r="A39" s="90"/>
      <c r="B39" s="148"/>
      <c r="C39" s="148"/>
      <c r="D39" s="92"/>
      <c r="E39" s="310"/>
      <c r="F39" s="310"/>
      <c r="G39" s="20" t="s">
        <v>124</v>
      </c>
      <c r="H39" s="326">
        <v>1022</v>
      </c>
      <c r="I39" s="339">
        <v>802</v>
      </c>
      <c r="J39" s="38">
        <v>677</v>
      </c>
      <c r="K39" s="340">
        <v>2501</v>
      </c>
      <c r="L39" s="341">
        <v>2108</v>
      </c>
      <c r="M39" s="330">
        <v>18.64</v>
      </c>
      <c r="N39" s="31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92"/>
      <c r="Z39" s="312"/>
      <c r="AA39" s="312" t="s">
        <v>76</v>
      </c>
      <c r="AB39" s="38">
        <v>90531</v>
      </c>
      <c r="AC39" s="38">
        <v>81407</v>
      </c>
      <c r="AD39" s="38">
        <v>84385</v>
      </c>
      <c r="AE39" s="38">
        <v>256323</v>
      </c>
      <c r="AF39" s="377"/>
      <c r="AG39" s="377"/>
      <c r="AH39" s="377"/>
      <c r="AI39" s="377"/>
      <c r="AJ39" s="377"/>
      <c r="AK39" s="312"/>
      <c r="AL39" s="912"/>
      <c r="AM39" s="385"/>
      <c r="AN39" s="386"/>
      <c r="AO39" s="387"/>
      <c r="AP39" s="387"/>
      <c r="AQ39" s="387"/>
      <c r="AR39" s="366"/>
      <c r="AS39" s="366"/>
      <c r="AT39" s="366"/>
      <c r="AU39" s="366"/>
      <c r="AV39" s="366"/>
      <c r="AW39" s="366"/>
      <c r="AX39" s="366"/>
      <c r="AY39" s="366"/>
      <c r="AZ39" s="451" t="s">
        <v>62</v>
      </c>
      <c r="BA39" s="457">
        <v>272016</v>
      </c>
      <c r="BB39" s="458">
        <v>8599</v>
      </c>
      <c r="BC39" s="458">
        <v>164553</v>
      </c>
      <c r="BD39" s="459">
        <v>113981</v>
      </c>
      <c r="BE39" s="458">
        <v>0</v>
      </c>
      <c r="BF39" s="458">
        <v>0</v>
      </c>
      <c r="BG39" s="458">
        <v>0</v>
      </c>
      <c r="BH39" s="458">
        <v>0</v>
      </c>
      <c r="BI39" s="326">
        <v>559149</v>
      </c>
      <c r="BJ39" s="460">
        <v>986419</v>
      </c>
      <c r="BK39" s="456">
        <v>1545568</v>
      </c>
      <c r="BL39" s="355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337"/>
      <c r="BZ39" s="175"/>
      <c r="CA39" s="175"/>
      <c r="CB39" s="175"/>
      <c r="CC39" s="175"/>
      <c r="CE39" s="90"/>
      <c r="CF39" s="148"/>
      <c r="CG39" s="148"/>
      <c r="CH39" s="92"/>
      <c r="CI39" s="310"/>
      <c r="CJ39" s="310"/>
      <c r="CK39" s="20" t="s">
        <v>124</v>
      </c>
      <c r="CL39" s="326">
        <v>642</v>
      </c>
      <c r="CM39" s="339">
        <v>489</v>
      </c>
      <c r="CN39" s="38">
        <v>560</v>
      </c>
      <c r="CO39" s="340">
        <v>1691</v>
      </c>
      <c r="CP39" s="341">
        <v>1465</v>
      </c>
      <c r="CQ39" s="46">
        <v>15.43</v>
      </c>
      <c r="CR39" s="31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92"/>
      <c r="DD39" s="312"/>
      <c r="DE39" s="312" t="s">
        <v>76</v>
      </c>
      <c r="DF39" s="38">
        <v>78463</v>
      </c>
      <c r="DG39" s="38">
        <v>73346</v>
      </c>
      <c r="DH39" s="38">
        <v>67978</v>
      </c>
      <c r="DI39" s="38">
        <v>219787</v>
      </c>
      <c r="DJ39" s="377"/>
      <c r="DK39" s="377"/>
      <c r="DL39" s="377"/>
      <c r="DM39" s="377"/>
      <c r="DN39" s="377"/>
      <c r="DO39" s="312"/>
      <c r="DP39" s="912"/>
      <c r="DQ39" s="385"/>
      <c r="DR39" s="386"/>
      <c r="DS39" s="387"/>
      <c r="DT39" s="387"/>
      <c r="DU39" s="387"/>
      <c r="DV39" s="366"/>
      <c r="DW39" s="366"/>
      <c r="DX39" s="366"/>
      <c r="DY39" s="366"/>
      <c r="DZ39" s="366"/>
      <c r="EA39" s="366"/>
      <c r="EB39" s="366"/>
      <c r="EC39" s="366"/>
      <c r="ED39" s="451" t="s">
        <v>62</v>
      </c>
      <c r="EE39" s="457">
        <v>273015</v>
      </c>
      <c r="EF39" s="458">
        <v>9382</v>
      </c>
      <c r="EG39" s="458">
        <v>145073</v>
      </c>
      <c r="EH39" s="459">
        <v>131519</v>
      </c>
      <c r="EI39" s="458">
        <v>0</v>
      </c>
      <c r="EJ39" s="458">
        <v>0</v>
      </c>
      <c r="EK39" s="458">
        <v>0</v>
      </c>
      <c r="EL39" s="458">
        <v>0</v>
      </c>
      <c r="EM39" s="326">
        <v>558989</v>
      </c>
      <c r="EN39" s="460">
        <v>955954</v>
      </c>
      <c r="EO39" s="456">
        <v>1514943</v>
      </c>
      <c r="EP39" s="355"/>
      <c r="EQ39" s="918"/>
      <c r="ER39" s="918"/>
      <c r="ES39" s="918"/>
      <c r="ET39" s="146"/>
      <c r="EU39" s="2"/>
      <c r="EV39" s="2"/>
      <c r="EW39" s="2"/>
      <c r="EX39" s="2"/>
      <c r="EY39" s="980"/>
      <c r="EZ39" s="980"/>
      <c r="FA39" s="15"/>
      <c r="FB39" s="35"/>
      <c r="FC39" s="337"/>
      <c r="FD39" s="175"/>
      <c r="FE39" s="175"/>
      <c r="FF39" s="175"/>
      <c r="FG39" s="175"/>
      <c r="FI39" s="90"/>
      <c r="FJ39" s="148"/>
      <c r="FK39" s="148"/>
      <c r="FL39" s="92"/>
      <c r="FM39" s="310"/>
      <c r="FN39" s="310"/>
      <c r="FO39" s="20" t="s">
        <v>124</v>
      </c>
      <c r="FP39" s="326">
        <v>127</v>
      </c>
      <c r="FQ39" s="339">
        <v>269</v>
      </c>
      <c r="FR39" s="38">
        <v>191</v>
      </c>
      <c r="FS39" s="340">
        <v>587</v>
      </c>
      <c r="FT39" s="341">
        <v>378</v>
      </c>
      <c r="FU39" s="330">
        <v>55.29</v>
      </c>
      <c r="FV39" s="31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92"/>
      <c r="GH39" s="312"/>
      <c r="GI39" s="312" t="s">
        <v>76</v>
      </c>
      <c r="GJ39" s="38">
        <v>66325</v>
      </c>
      <c r="GK39" s="38">
        <v>67455</v>
      </c>
      <c r="GL39" s="38">
        <v>63023</v>
      </c>
      <c r="GM39" s="38">
        <v>196803</v>
      </c>
      <c r="GN39" s="377"/>
      <c r="GO39" s="377"/>
      <c r="GP39" s="377"/>
      <c r="GQ39" s="377"/>
      <c r="GR39" s="377"/>
      <c r="GS39" s="312"/>
      <c r="GT39" s="912"/>
      <c r="GU39" s="385"/>
      <c r="GV39" s="386"/>
      <c r="GW39" s="387"/>
      <c r="GX39" s="387"/>
      <c r="GY39" s="387"/>
      <c r="GZ39" s="366"/>
      <c r="HA39" s="366"/>
      <c r="HB39" s="366"/>
      <c r="HC39" s="366"/>
      <c r="HD39" s="366"/>
      <c r="HE39" s="366"/>
      <c r="HF39" s="366"/>
      <c r="HG39" s="366"/>
      <c r="HH39" s="451" t="s">
        <v>62</v>
      </c>
      <c r="HI39" s="457">
        <v>234809</v>
      </c>
      <c r="HJ39" s="458">
        <v>6184</v>
      </c>
      <c r="HK39" s="458">
        <v>131242</v>
      </c>
      <c r="HL39" s="459">
        <v>145318</v>
      </c>
      <c r="HM39" s="458">
        <v>0</v>
      </c>
      <c r="HN39" s="458">
        <v>0</v>
      </c>
      <c r="HO39" s="458">
        <v>0</v>
      </c>
      <c r="HP39" s="458">
        <v>0</v>
      </c>
      <c r="HQ39" s="623">
        <v>517553</v>
      </c>
      <c r="HR39" s="460">
        <v>1026399</v>
      </c>
      <c r="HS39" s="975">
        <v>1543952</v>
      </c>
      <c r="HT39" s="355"/>
      <c r="HU39" s="918"/>
      <c r="HV39" s="918"/>
      <c r="HW39" s="918"/>
      <c r="HX39" s="146"/>
      <c r="HY39" s="2"/>
      <c r="HZ39" s="2"/>
      <c r="IA39" s="2"/>
      <c r="IB39" s="2"/>
      <c r="IC39" s="980"/>
      <c r="ID39" s="980"/>
      <c r="IE39" s="15"/>
      <c r="IF39" s="35"/>
      <c r="IG39" s="337"/>
      <c r="IH39" s="175"/>
      <c r="II39" s="175"/>
      <c r="IJ39" s="175"/>
      <c r="IK39" s="175"/>
      <c r="IM39" s="90"/>
      <c r="IN39" s="148"/>
      <c r="IO39" s="148"/>
      <c r="IP39" s="92"/>
      <c r="IQ39" s="310"/>
      <c r="IR39" s="310"/>
      <c r="IS39" s="20" t="s">
        <v>124</v>
      </c>
      <c r="IT39" s="326">
        <v>348</v>
      </c>
      <c r="IU39" s="339">
        <v>224</v>
      </c>
      <c r="IV39" s="38">
        <v>304</v>
      </c>
      <c r="IW39" s="340">
        <v>876</v>
      </c>
      <c r="IX39" s="341">
        <v>465</v>
      </c>
      <c r="IY39" s="330">
        <v>88.39</v>
      </c>
      <c r="IZ39" s="31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92"/>
      <c r="JL39" s="312"/>
      <c r="JM39" s="312" t="s">
        <v>76</v>
      </c>
      <c r="JN39" s="38">
        <v>80959</v>
      </c>
      <c r="JO39" s="38">
        <v>84093</v>
      </c>
      <c r="JP39" s="38">
        <v>91481</v>
      </c>
      <c r="JQ39" s="38">
        <v>256533</v>
      </c>
      <c r="JR39" s="377"/>
      <c r="JS39" s="377"/>
      <c r="JT39" s="377"/>
      <c r="JU39" s="377"/>
      <c r="JV39" s="377"/>
      <c r="JW39" s="312"/>
      <c r="JX39" s="912"/>
      <c r="JY39" s="385"/>
      <c r="JZ39" s="386"/>
      <c r="KA39" s="387"/>
      <c r="KB39" s="387"/>
      <c r="KC39" s="387"/>
      <c r="KD39" s="366"/>
      <c r="KE39" s="366"/>
      <c r="KF39" s="366"/>
      <c r="KG39" s="366"/>
      <c r="KH39" s="366"/>
      <c r="KI39" s="366"/>
      <c r="KJ39" s="366"/>
      <c r="KK39" s="366"/>
      <c r="KL39" s="451" t="s">
        <v>62</v>
      </c>
      <c r="KM39" s="457">
        <v>293046</v>
      </c>
      <c r="KN39" s="458">
        <v>7801</v>
      </c>
      <c r="KO39" s="458">
        <v>193943</v>
      </c>
      <c r="KP39" s="459">
        <v>169124</v>
      </c>
      <c r="KQ39" s="458">
        <v>0</v>
      </c>
      <c r="KR39" s="458">
        <v>0</v>
      </c>
      <c r="KS39" s="458">
        <v>0</v>
      </c>
      <c r="KT39" s="458">
        <v>0</v>
      </c>
      <c r="KU39" s="326">
        <v>663914</v>
      </c>
      <c r="KV39" s="460">
        <v>1242562</v>
      </c>
      <c r="KW39" s="456">
        <v>1906476</v>
      </c>
      <c r="KX39" s="355"/>
      <c r="KY39" s="918"/>
      <c r="KZ39" s="918"/>
      <c r="LA39" s="918"/>
      <c r="LB39" s="146"/>
      <c r="LC39" s="2"/>
      <c r="LD39" s="2"/>
      <c r="LE39" s="2"/>
      <c r="LF39" s="2"/>
      <c r="LG39" s="980"/>
      <c r="LH39" s="980"/>
      <c r="LI39" s="15"/>
      <c r="LJ39" s="35"/>
      <c r="LK39" s="337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38">
        <v>5655</v>
      </c>
      <c r="LY39" s="626">
        <v>4416</v>
      </c>
      <c r="LZ39" s="651">
        <v>28.06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256323</v>
      </c>
      <c r="MP39" s="787">
        <v>219787</v>
      </c>
      <c r="MQ39" s="787">
        <v>196803</v>
      </c>
      <c r="MR39" s="787">
        <v>256533</v>
      </c>
      <c r="MS39" s="787">
        <v>929446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1072886</v>
      </c>
      <c r="NP39" s="866">
        <v>31966</v>
      </c>
      <c r="NQ39" s="866">
        <v>634811</v>
      </c>
      <c r="NR39" s="867">
        <v>559942</v>
      </c>
      <c r="NS39" s="866">
        <v>0</v>
      </c>
      <c r="NT39" s="866">
        <v>0</v>
      </c>
      <c r="NU39" s="866">
        <v>0</v>
      </c>
      <c r="NV39" s="868">
        <v>0</v>
      </c>
      <c r="NW39" s="869">
        <v>2299605</v>
      </c>
      <c r="NX39" s="870">
        <v>4211334</v>
      </c>
      <c r="NY39" s="871">
        <v>6510939</v>
      </c>
    </row>
    <row r="40" spans="1:389" ht="18.75" customHeight="1">
      <c r="A40" s="90"/>
      <c r="B40" s="148"/>
      <c r="C40" s="148"/>
      <c r="D40" s="92"/>
      <c r="E40" s="310"/>
      <c r="F40" s="310"/>
      <c r="G40" s="20" t="s">
        <v>125</v>
      </c>
      <c r="H40" s="326">
        <v>71</v>
      </c>
      <c r="I40" s="339">
        <v>92</v>
      </c>
      <c r="J40" s="38">
        <v>97</v>
      </c>
      <c r="K40" s="340">
        <v>260</v>
      </c>
      <c r="L40" s="341">
        <v>226</v>
      </c>
      <c r="M40" s="330">
        <v>15.04</v>
      </c>
      <c r="N40" s="31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92"/>
      <c r="Z40" s="312"/>
      <c r="AA40" s="312" t="s">
        <v>79</v>
      </c>
      <c r="AB40" s="38">
        <v>146953</v>
      </c>
      <c r="AC40" s="38">
        <v>134948</v>
      </c>
      <c r="AD40" s="38">
        <v>140038</v>
      </c>
      <c r="AE40" s="38">
        <v>421939</v>
      </c>
      <c r="AF40" s="377"/>
      <c r="AG40" s="377"/>
      <c r="AH40" s="377"/>
      <c r="AI40" s="377"/>
      <c r="AJ40" s="377"/>
      <c r="AK40" s="312"/>
      <c r="AL40" s="387"/>
      <c r="AM40" s="912"/>
      <c r="AN40" s="912"/>
      <c r="AO40" s="230"/>
      <c r="AP40" s="912"/>
      <c r="AQ40" s="912"/>
      <c r="AR40" s="366"/>
      <c r="AS40" s="366"/>
      <c r="AT40" s="366"/>
      <c r="AU40" s="366"/>
      <c r="AV40" s="366"/>
      <c r="AW40" s="366"/>
      <c r="AX40" s="366"/>
      <c r="AY40" s="366"/>
      <c r="AZ40" s="451" t="s">
        <v>68</v>
      </c>
      <c r="BA40" s="457">
        <v>778575</v>
      </c>
      <c r="BB40" s="458">
        <v>23621</v>
      </c>
      <c r="BC40" s="458">
        <v>446346</v>
      </c>
      <c r="BD40" s="459">
        <v>299500</v>
      </c>
      <c r="BE40" s="458">
        <v>0</v>
      </c>
      <c r="BF40" s="458">
        <v>0</v>
      </c>
      <c r="BG40" s="458">
        <v>0</v>
      </c>
      <c r="BH40" s="458">
        <v>0</v>
      </c>
      <c r="BI40" s="326">
        <v>1548042</v>
      </c>
      <c r="BJ40" s="460">
        <v>3546869</v>
      </c>
      <c r="BK40" s="456">
        <v>5094911</v>
      </c>
      <c r="BL40" s="355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337"/>
      <c r="BZ40" s="175"/>
      <c r="CA40" s="175"/>
      <c r="CB40" s="175"/>
      <c r="CC40" s="175"/>
      <c r="CE40" s="90"/>
      <c r="CF40" s="148"/>
      <c r="CG40" s="148"/>
      <c r="CH40" s="92"/>
      <c r="CI40" s="310"/>
      <c r="CJ40" s="310"/>
      <c r="CK40" s="20" t="s">
        <v>125</v>
      </c>
      <c r="CL40" s="326">
        <v>49</v>
      </c>
      <c r="CM40" s="339">
        <v>26</v>
      </c>
      <c r="CN40" s="38">
        <v>25</v>
      </c>
      <c r="CO40" s="340">
        <v>100</v>
      </c>
      <c r="CP40" s="341">
        <v>90</v>
      </c>
      <c r="CQ40" s="46">
        <v>11.11</v>
      </c>
      <c r="CR40" s="31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92"/>
      <c r="DD40" s="312"/>
      <c r="DE40" s="312" t="s">
        <v>79</v>
      </c>
      <c r="DF40" s="38">
        <v>141780</v>
      </c>
      <c r="DG40" s="38">
        <v>141044</v>
      </c>
      <c r="DH40" s="38">
        <v>132279</v>
      </c>
      <c r="DI40" s="38">
        <v>415103</v>
      </c>
      <c r="DJ40" s="377"/>
      <c r="DK40" s="377"/>
      <c r="DL40" s="377"/>
      <c r="DM40" s="377"/>
      <c r="DN40" s="377"/>
      <c r="DO40" s="312"/>
      <c r="DP40" s="387"/>
      <c r="DQ40" s="912"/>
      <c r="DR40" s="912"/>
      <c r="DS40" s="230"/>
      <c r="DT40" s="912"/>
      <c r="DU40" s="912"/>
      <c r="DV40" s="366"/>
      <c r="DW40" s="366"/>
      <c r="DX40" s="366"/>
      <c r="DY40" s="366"/>
      <c r="DZ40" s="366"/>
      <c r="EA40" s="366"/>
      <c r="EB40" s="366"/>
      <c r="EC40" s="366"/>
      <c r="ED40" s="451" t="s">
        <v>68</v>
      </c>
      <c r="EE40" s="457">
        <v>685300</v>
      </c>
      <c r="EF40" s="458">
        <v>14337</v>
      </c>
      <c r="EG40" s="458">
        <v>470604</v>
      </c>
      <c r="EH40" s="459">
        <v>727604</v>
      </c>
      <c r="EI40" s="458">
        <v>0</v>
      </c>
      <c r="EJ40" s="458">
        <v>0</v>
      </c>
      <c r="EK40" s="458">
        <v>0</v>
      </c>
      <c r="EL40" s="458">
        <v>0</v>
      </c>
      <c r="EM40" s="326">
        <v>1897845</v>
      </c>
      <c r="EN40" s="460">
        <v>3212644</v>
      </c>
      <c r="EO40" s="456">
        <v>5110489</v>
      </c>
      <c r="EP40" s="355"/>
      <c r="EQ40" s="918"/>
      <c r="ER40" s="918"/>
      <c r="ES40" s="918"/>
      <c r="ET40" s="146"/>
      <c r="EU40" s="2"/>
      <c r="EV40" s="2"/>
      <c r="EW40" s="2"/>
      <c r="EX40" s="2"/>
      <c r="EY40" s="980"/>
      <c r="EZ40" s="980"/>
      <c r="FA40" s="15"/>
      <c r="FB40" s="35"/>
      <c r="FC40" s="337"/>
      <c r="FD40" s="175"/>
      <c r="FE40" s="175"/>
      <c r="FF40" s="175"/>
      <c r="FG40" s="175"/>
      <c r="FI40" s="90"/>
      <c r="FJ40" s="148"/>
      <c r="FK40" s="148"/>
      <c r="FL40" s="92"/>
      <c r="FM40" s="310"/>
      <c r="FN40" s="310"/>
      <c r="FO40" s="20" t="s">
        <v>125</v>
      </c>
      <c r="FP40" s="326">
        <v>86</v>
      </c>
      <c r="FQ40" s="339">
        <v>41</v>
      </c>
      <c r="FR40" s="38">
        <v>39</v>
      </c>
      <c r="FS40" s="340">
        <v>166</v>
      </c>
      <c r="FT40" s="341">
        <v>185</v>
      </c>
      <c r="FU40" s="330">
        <v>-10.27</v>
      </c>
      <c r="FV40" s="31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92"/>
      <c r="GH40" s="312"/>
      <c r="GI40" s="312" t="s">
        <v>79</v>
      </c>
      <c r="GJ40" s="38">
        <v>122749</v>
      </c>
      <c r="GK40" s="38">
        <v>120984</v>
      </c>
      <c r="GL40" s="38">
        <v>113988</v>
      </c>
      <c r="GM40" s="38">
        <v>357721</v>
      </c>
      <c r="GN40" s="377"/>
      <c r="GO40" s="377"/>
      <c r="GP40" s="377"/>
      <c r="GQ40" s="377"/>
      <c r="GR40" s="377"/>
      <c r="GS40" s="312"/>
      <c r="GT40" s="387"/>
      <c r="GU40" s="912"/>
      <c r="GV40" s="912"/>
      <c r="GW40" s="230"/>
      <c r="GX40" s="912"/>
      <c r="GY40" s="912"/>
      <c r="GZ40" s="366"/>
      <c r="HA40" s="366"/>
      <c r="HB40" s="366"/>
      <c r="HC40" s="366"/>
      <c r="HD40" s="366"/>
      <c r="HE40" s="366"/>
      <c r="HF40" s="366"/>
      <c r="HG40" s="366"/>
      <c r="HH40" s="451" t="s">
        <v>68</v>
      </c>
      <c r="HI40" s="457">
        <v>614136</v>
      </c>
      <c r="HJ40" s="458">
        <v>14973</v>
      </c>
      <c r="HK40" s="458">
        <v>401410</v>
      </c>
      <c r="HL40" s="459">
        <v>377758</v>
      </c>
      <c r="HM40" s="458">
        <v>0</v>
      </c>
      <c r="HN40" s="458">
        <v>0</v>
      </c>
      <c r="HO40" s="458">
        <v>0</v>
      </c>
      <c r="HP40" s="458">
        <v>0</v>
      </c>
      <c r="HQ40" s="623">
        <v>1408277</v>
      </c>
      <c r="HR40" s="460">
        <v>4309327</v>
      </c>
      <c r="HS40" s="975">
        <v>5717604</v>
      </c>
      <c r="HT40" s="355"/>
      <c r="HU40" s="918"/>
      <c r="HV40" s="918"/>
      <c r="HW40" s="918"/>
      <c r="HX40" s="146"/>
      <c r="HY40" s="2"/>
      <c r="HZ40" s="2"/>
      <c r="IA40" s="2"/>
      <c r="IB40" s="2"/>
      <c r="IC40" s="980"/>
      <c r="ID40" s="980"/>
      <c r="IE40" s="15"/>
      <c r="IF40" s="35"/>
      <c r="IG40" s="337"/>
      <c r="IH40" s="175"/>
      <c r="II40" s="175"/>
      <c r="IJ40" s="175"/>
      <c r="IK40" s="175"/>
      <c r="IM40" s="90"/>
      <c r="IN40" s="148"/>
      <c r="IO40" s="148"/>
      <c r="IP40" s="92"/>
      <c r="IQ40" s="310"/>
      <c r="IR40" s="310"/>
      <c r="IS40" s="20" t="s">
        <v>125</v>
      </c>
      <c r="IT40" s="326">
        <v>36</v>
      </c>
      <c r="IU40" s="339">
        <v>78</v>
      </c>
      <c r="IV40" s="38">
        <v>85</v>
      </c>
      <c r="IW40" s="340">
        <v>199</v>
      </c>
      <c r="IX40" s="341">
        <v>111</v>
      </c>
      <c r="IY40" s="330">
        <v>79.28</v>
      </c>
      <c r="IZ40" s="31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92"/>
      <c r="JL40" s="312"/>
      <c r="JM40" s="312" t="s">
        <v>79</v>
      </c>
      <c r="JN40" s="38">
        <v>146088</v>
      </c>
      <c r="JO40" s="38">
        <v>147051</v>
      </c>
      <c r="JP40" s="38">
        <v>155132</v>
      </c>
      <c r="JQ40" s="38">
        <v>448271</v>
      </c>
      <c r="JR40" s="377"/>
      <c r="JS40" s="377"/>
      <c r="JT40" s="377"/>
      <c r="JU40" s="377"/>
      <c r="JV40" s="377"/>
      <c r="JW40" s="312"/>
      <c r="JX40" s="387"/>
      <c r="JY40" s="912"/>
      <c r="JZ40" s="912"/>
      <c r="KA40" s="230"/>
      <c r="KB40" s="912"/>
      <c r="KC40" s="912"/>
      <c r="KD40" s="366"/>
      <c r="KE40" s="366"/>
      <c r="KF40" s="366"/>
      <c r="KG40" s="366"/>
      <c r="KH40" s="366"/>
      <c r="KI40" s="366"/>
      <c r="KJ40" s="366"/>
      <c r="KK40" s="366"/>
      <c r="KL40" s="451" t="s">
        <v>68</v>
      </c>
      <c r="KM40" s="457">
        <v>796149</v>
      </c>
      <c r="KN40" s="458">
        <v>19003</v>
      </c>
      <c r="KO40" s="458">
        <v>473188</v>
      </c>
      <c r="KP40" s="459">
        <v>394349</v>
      </c>
      <c r="KQ40" s="458">
        <v>0</v>
      </c>
      <c r="KR40" s="458">
        <v>0</v>
      </c>
      <c r="KS40" s="458">
        <v>0</v>
      </c>
      <c r="KT40" s="458">
        <v>0</v>
      </c>
      <c r="KU40" s="326">
        <v>1682689</v>
      </c>
      <c r="KV40" s="460">
        <v>4325601</v>
      </c>
      <c r="KW40" s="456">
        <v>6008290</v>
      </c>
      <c r="KX40" s="355"/>
      <c r="KY40" s="918"/>
      <c r="KZ40" s="918"/>
      <c r="LA40" s="918"/>
      <c r="LB40" s="146"/>
      <c r="LC40" s="2"/>
      <c r="LD40" s="2"/>
      <c r="LE40" s="2"/>
      <c r="LF40" s="2"/>
      <c r="LG40" s="980"/>
      <c r="LH40" s="980"/>
      <c r="LI40" s="15"/>
      <c r="LJ40" s="35"/>
      <c r="LK40" s="337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38">
        <v>725</v>
      </c>
      <c r="LY40" s="626">
        <v>612</v>
      </c>
      <c r="LZ40" s="651">
        <v>18.46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421939</v>
      </c>
      <c r="MP40" s="787">
        <v>415103</v>
      </c>
      <c r="MQ40" s="787">
        <v>357721</v>
      </c>
      <c r="MR40" s="787">
        <v>448271</v>
      </c>
      <c r="MS40" s="787">
        <v>1643034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2874160</v>
      </c>
      <c r="NP40" s="866">
        <v>71934</v>
      </c>
      <c r="NQ40" s="866">
        <v>1791548</v>
      </c>
      <c r="NR40" s="867">
        <v>1799211</v>
      </c>
      <c r="NS40" s="866">
        <v>0</v>
      </c>
      <c r="NT40" s="866">
        <v>0</v>
      </c>
      <c r="NU40" s="866">
        <v>0</v>
      </c>
      <c r="NV40" s="868">
        <v>0</v>
      </c>
      <c r="NW40" s="869">
        <v>6536853</v>
      </c>
      <c r="NX40" s="870">
        <v>15394441</v>
      </c>
      <c r="NY40" s="871">
        <v>21931294</v>
      </c>
    </row>
    <row r="41" spans="1:389" ht="18.75" customHeight="1" thickBot="1">
      <c r="A41" s="90"/>
      <c r="B41" s="148"/>
      <c r="C41" s="148"/>
      <c r="D41" s="92"/>
      <c r="E41" s="310"/>
      <c r="F41" s="310"/>
      <c r="G41" s="20" t="s">
        <v>126</v>
      </c>
      <c r="H41" s="326">
        <v>65</v>
      </c>
      <c r="I41" s="339">
        <v>58</v>
      </c>
      <c r="J41" s="38">
        <v>86</v>
      </c>
      <c r="K41" s="340">
        <v>209</v>
      </c>
      <c r="L41" s="341">
        <v>178</v>
      </c>
      <c r="M41" s="330">
        <v>17.420000000000002</v>
      </c>
      <c r="N41" s="31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92"/>
      <c r="Z41" s="342" t="s">
        <v>61</v>
      </c>
      <c r="AA41" s="342"/>
      <c r="AB41" s="394">
        <v>1.56</v>
      </c>
      <c r="AC41" s="394">
        <v>1.54</v>
      </c>
      <c r="AD41" s="394">
        <v>1.56</v>
      </c>
      <c r="AE41" s="394">
        <v>1.55</v>
      </c>
      <c r="AF41" s="376"/>
      <c r="AG41" s="376"/>
      <c r="AH41" s="376"/>
      <c r="AI41" s="376"/>
      <c r="AJ41" s="376"/>
      <c r="AK41" s="312"/>
      <c r="AL41" s="387"/>
      <c r="AM41" s="385"/>
      <c r="AN41" s="385"/>
      <c r="AO41" s="385"/>
      <c r="AP41" s="385"/>
      <c r="AQ41" s="385"/>
      <c r="AR41" s="366"/>
      <c r="AS41" s="366"/>
      <c r="AT41" s="366"/>
      <c r="AU41" s="366"/>
      <c r="AV41" s="366"/>
      <c r="AW41" s="366"/>
      <c r="AX41" s="366"/>
      <c r="AY41" s="366"/>
      <c r="AZ41" s="451" t="s">
        <v>73</v>
      </c>
      <c r="BA41" s="457">
        <v>110</v>
      </c>
      <c r="BB41" s="458">
        <v>0</v>
      </c>
      <c r="BC41" s="458">
        <v>0</v>
      </c>
      <c r="BD41" s="459">
        <v>0</v>
      </c>
      <c r="BE41" s="458">
        <v>0</v>
      </c>
      <c r="BF41" s="458">
        <v>0</v>
      </c>
      <c r="BG41" s="458">
        <v>0</v>
      </c>
      <c r="BH41" s="458">
        <v>0</v>
      </c>
      <c r="BI41" s="326">
        <v>110</v>
      </c>
      <c r="BJ41" s="460">
        <v>9942</v>
      </c>
      <c r="BK41" s="456">
        <v>10052</v>
      </c>
      <c r="BL41" s="355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337"/>
      <c r="BZ41" s="175"/>
      <c r="CA41" s="175"/>
      <c r="CB41" s="175"/>
      <c r="CC41" s="175"/>
      <c r="CE41" s="90"/>
      <c r="CF41" s="148"/>
      <c r="CG41" s="148"/>
      <c r="CH41" s="92"/>
      <c r="CI41" s="310"/>
      <c r="CJ41" s="310"/>
      <c r="CK41" s="20" t="s">
        <v>126</v>
      </c>
      <c r="CL41" s="326">
        <v>32</v>
      </c>
      <c r="CM41" s="339">
        <v>44</v>
      </c>
      <c r="CN41" s="38">
        <v>23</v>
      </c>
      <c r="CO41" s="340">
        <v>99</v>
      </c>
      <c r="CP41" s="341">
        <v>105</v>
      </c>
      <c r="CQ41" s="46">
        <v>-5.71</v>
      </c>
      <c r="CR41" s="31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92"/>
      <c r="DD41" s="342" t="s">
        <v>61</v>
      </c>
      <c r="DE41" s="342"/>
      <c r="DF41" s="394">
        <v>1.54</v>
      </c>
      <c r="DG41" s="394">
        <v>1.55</v>
      </c>
      <c r="DH41" s="394">
        <v>1.54</v>
      </c>
      <c r="DI41" s="394">
        <v>1.55</v>
      </c>
      <c r="DJ41" s="376"/>
      <c r="DK41" s="376"/>
      <c r="DL41" s="376"/>
      <c r="DM41" s="376"/>
      <c r="DN41" s="376"/>
      <c r="DO41" s="312"/>
      <c r="DP41" s="387"/>
      <c r="DQ41" s="385"/>
      <c r="DR41" s="385"/>
      <c r="DS41" s="385"/>
      <c r="DT41" s="385"/>
      <c r="DU41" s="385"/>
      <c r="DV41" s="366"/>
      <c r="DW41" s="366"/>
      <c r="DX41" s="366"/>
      <c r="DY41" s="366"/>
      <c r="DZ41" s="366"/>
      <c r="EA41" s="366"/>
      <c r="EB41" s="366"/>
      <c r="EC41" s="366"/>
      <c r="ED41" s="451" t="s">
        <v>73</v>
      </c>
      <c r="EE41" s="457">
        <v>484</v>
      </c>
      <c r="EF41" s="458">
        <v>0</v>
      </c>
      <c r="EG41" s="458">
        <v>788</v>
      </c>
      <c r="EH41" s="459">
        <v>0</v>
      </c>
      <c r="EI41" s="458">
        <v>0</v>
      </c>
      <c r="EJ41" s="458">
        <v>0</v>
      </c>
      <c r="EK41" s="458">
        <v>0</v>
      </c>
      <c r="EL41" s="458">
        <v>0</v>
      </c>
      <c r="EM41" s="326">
        <v>1272</v>
      </c>
      <c r="EN41" s="460">
        <v>8003</v>
      </c>
      <c r="EO41" s="456">
        <v>9275</v>
      </c>
      <c r="EP41" s="355"/>
      <c r="EQ41" s="918"/>
      <c r="ER41" s="918"/>
      <c r="ES41" s="918"/>
      <c r="ET41" s="146"/>
      <c r="EU41" s="146"/>
      <c r="EV41" s="146"/>
      <c r="EW41" s="146"/>
      <c r="EX41" s="2"/>
      <c r="EY41" s="980"/>
      <c r="EZ41" s="980"/>
      <c r="FA41" s="15"/>
      <c r="FB41" s="35"/>
      <c r="FC41" s="337"/>
      <c r="FD41" s="175"/>
      <c r="FE41" s="175"/>
      <c r="FF41" s="175"/>
      <c r="FG41" s="175"/>
      <c r="FI41" s="90"/>
      <c r="FJ41" s="148"/>
      <c r="FK41" s="148"/>
      <c r="FL41" s="92"/>
      <c r="FM41" s="310"/>
      <c r="FN41" s="310"/>
      <c r="FO41" s="20" t="s">
        <v>126</v>
      </c>
      <c r="FP41" s="326">
        <v>140</v>
      </c>
      <c r="FQ41" s="339">
        <v>62</v>
      </c>
      <c r="FR41" s="38">
        <v>86</v>
      </c>
      <c r="FS41" s="340">
        <v>288</v>
      </c>
      <c r="FT41" s="341">
        <v>318</v>
      </c>
      <c r="FU41" s="330">
        <v>-9.43</v>
      </c>
      <c r="FV41" s="31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92"/>
      <c r="GH41" s="342" t="s">
        <v>61</v>
      </c>
      <c r="GI41" s="342"/>
      <c r="GJ41" s="394">
        <v>1.64</v>
      </c>
      <c r="GK41" s="394">
        <v>1.65</v>
      </c>
      <c r="GL41" s="394">
        <v>1.64</v>
      </c>
      <c r="GM41" s="394">
        <v>1.65</v>
      </c>
      <c r="GN41" s="376"/>
      <c r="GO41" s="376"/>
      <c r="GP41" s="376"/>
      <c r="GQ41" s="376"/>
      <c r="GR41" s="376"/>
      <c r="GS41" s="312"/>
      <c r="GT41" s="387"/>
      <c r="GU41" s="385"/>
      <c r="GV41" s="385"/>
      <c r="GW41" s="385"/>
      <c r="GX41" s="385"/>
      <c r="GY41" s="385"/>
      <c r="GZ41" s="366"/>
      <c r="HA41" s="366"/>
      <c r="HB41" s="366"/>
      <c r="HC41" s="366"/>
      <c r="HD41" s="366"/>
      <c r="HE41" s="366"/>
      <c r="HF41" s="366"/>
      <c r="HG41" s="366"/>
      <c r="HH41" s="451" t="s">
        <v>73</v>
      </c>
      <c r="HI41" s="457">
        <v>335</v>
      </c>
      <c r="HJ41" s="458">
        <v>0</v>
      </c>
      <c r="HK41" s="458">
        <v>213</v>
      </c>
      <c r="HL41" s="459">
        <v>0</v>
      </c>
      <c r="HM41" s="458">
        <v>0</v>
      </c>
      <c r="HN41" s="458">
        <v>0</v>
      </c>
      <c r="HO41" s="458">
        <v>0</v>
      </c>
      <c r="HP41" s="458">
        <v>0</v>
      </c>
      <c r="HQ41" s="623">
        <v>548</v>
      </c>
      <c r="HR41" s="460">
        <v>8500</v>
      </c>
      <c r="HS41" s="975">
        <v>9048</v>
      </c>
      <c r="HT41" s="355"/>
      <c r="HU41" s="918"/>
      <c r="HV41" s="918"/>
      <c r="HW41" s="918"/>
      <c r="HX41" s="146"/>
      <c r="HY41" s="146"/>
      <c r="HZ41" s="146"/>
      <c r="IA41" s="146"/>
      <c r="IB41" s="2"/>
      <c r="IC41" s="980"/>
      <c r="ID41" s="980"/>
      <c r="IE41" s="15"/>
      <c r="IF41" s="35"/>
      <c r="IG41" s="337"/>
      <c r="IH41" s="175"/>
      <c r="II41" s="175"/>
      <c r="IJ41" s="175"/>
      <c r="IK41" s="175"/>
      <c r="IM41" s="90"/>
      <c r="IN41" s="148"/>
      <c r="IO41" s="148"/>
      <c r="IP41" s="92"/>
      <c r="IQ41" s="310"/>
      <c r="IR41" s="310"/>
      <c r="IS41" s="20" t="s">
        <v>126</v>
      </c>
      <c r="IT41" s="326">
        <v>55</v>
      </c>
      <c r="IU41" s="339">
        <v>84</v>
      </c>
      <c r="IV41" s="38">
        <v>67</v>
      </c>
      <c r="IW41" s="340">
        <v>206</v>
      </c>
      <c r="IX41" s="341">
        <v>122</v>
      </c>
      <c r="IY41" s="330">
        <v>68.849999999999994</v>
      </c>
      <c r="IZ41" s="31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92"/>
      <c r="JL41" s="342" t="s">
        <v>61</v>
      </c>
      <c r="JM41" s="342"/>
      <c r="JN41" s="394">
        <v>1.57</v>
      </c>
      <c r="JO41" s="394">
        <v>1.55</v>
      </c>
      <c r="JP41" s="394">
        <v>1.54</v>
      </c>
      <c r="JQ41" s="394">
        <v>1.55</v>
      </c>
      <c r="JR41" s="376"/>
      <c r="JS41" s="376"/>
      <c r="JT41" s="376"/>
      <c r="JU41" s="376"/>
      <c r="JV41" s="376"/>
      <c r="JW41" s="312"/>
      <c r="JX41" s="387"/>
      <c r="JY41" s="385"/>
      <c r="JZ41" s="385"/>
      <c r="KA41" s="385"/>
      <c r="KB41" s="385"/>
      <c r="KC41" s="385"/>
      <c r="KD41" s="366"/>
      <c r="KE41" s="366"/>
      <c r="KF41" s="366"/>
      <c r="KG41" s="366"/>
      <c r="KH41" s="366"/>
      <c r="KI41" s="366"/>
      <c r="KJ41" s="366"/>
      <c r="KK41" s="366"/>
      <c r="KL41" s="451" t="s">
        <v>73</v>
      </c>
      <c r="KM41" s="457">
        <v>393</v>
      </c>
      <c r="KN41" s="458">
        <v>0</v>
      </c>
      <c r="KO41" s="458">
        <v>503</v>
      </c>
      <c r="KP41" s="459">
        <v>0</v>
      </c>
      <c r="KQ41" s="458">
        <v>0</v>
      </c>
      <c r="KR41" s="458">
        <v>0</v>
      </c>
      <c r="KS41" s="458">
        <v>0</v>
      </c>
      <c r="KT41" s="458">
        <v>0</v>
      </c>
      <c r="KU41" s="326">
        <v>896</v>
      </c>
      <c r="KV41" s="460">
        <v>7616</v>
      </c>
      <c r="KW41" s="456">
        <v>8512</v>
      </c>
      <c r="KX41" s="355"/>
      <c r="KY41" s="918"/>
      <c r="KZ41" s="918"/>
      <c r="LA41" s="918"/>
      <c r="LB41" s="146"/>
      <c r="LC41" s="146"/>
      <c r="LD41" s="146"/>
      <c r="LE41" s="146"/>
      <c r="LF41" s="2"/>
      <c r="LG41" s="980"/>
      <c r="LH41" s="980"/>
      <c r="LI41" s="15"/>
      <c r="LJ41" s="35"/>
      <c r="LK41" s="337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38">
        <v>802</v>
      </c>
      <c r="LY41" s="626">
        <v>723</v>
      </c>
      <c r="LZ41" s="651">
        <v>10.93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1.55</v>
      </c>
      <c r="MP41" s="788">
        <v>1.55</v>
      </c>
      <c r="MQ41" s="788">
        <v>1.65</v>
      </c>
      <c r="MR41" s="788">
        <v>1.55</v>
      </c>
      <c r="MS41" s="788">
        <v>1.57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1322</v>
      </c>
      <c r="NP41" s="874">
        <v>0</v>
      </c>
      <c r="NQ41" s="874">
        <v>1504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2826</v>
      </c>
      <c r="NX41" s="877">
        <v>34061</v>
      </c>
      <c r="NY41" s="871">
        <v>36887</v>
      </c>
    </row>
    <row r="42" spans="1:389" ht="18.75" customHeight="1" thickTop="1" thickBot="1">
      <c r="A42" s="90"/>
      <c r="B42" s="148"/>
      <c r="C42" s="148"/>
      <c r="D42" s="92"/>
      <c r="E42" s="310"/>
      <c r="F42" s="310"/>
      <c r="G42" s="41" t="s">
        <v>127</v>
      </c>
      <c r="H42" s="326">
        <v>2029</v>
      </c>
      <c r="I42" s="395">
        <v>2102</v>
      </c>
      <c r="J42" s="38">
        <v>1972</v>
      </c>
      <c r="K42" s="396">
        <v>6103</v>
      </c>
      <c r="L42" s="341">
        <v>5566</v>
      </c>
      <c r="M42" s="330">
        <v>9.65</v>
      </c>
      <c r="N42" s="31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92"/>
      <c r="Z42" s="312"/>
      <c r="AA42" s="312" t="s">
        <v>35</v>
      </c>
      <c r="AB42" s="397">
        <v>1.84</v>
      </c>
      <c r="AC42" s="397">
        <v>1.88</v>
      </c>
      <c r="AD42" s="397">
        <v>1.84</v>
      </c>
      <c r="AE42" s="397">
        <v>1.85</v>
      </c>
      <c r="AF42" s="38"/>
      <c r="AG42" s="38"/>
      <c r="AH42" s="38"/>
      <c r="AI42" s="499"/>
      <c r="AJ42" s="377"/>
      <c r="AK42" s="312"/>
      <c r="AL42" s="387"/>
      <c r="AM42" s="385"/>
      <c r="AN42" s="385"/>
      <c r="AO42" s="385"/>
      <c r="AP42" s="385"/>
      <c r="AQ42" s="385"/>
      <c r="AR42" s="366"/>
      <c r="AS42" s="366"/>
      <c r="AT42" s="366"/>
      <c r="AU42" s="366"/>
      <c r="AV42" s="366"/>
      <c r="AW42" s="366"/>
      <c r="AX42" s="366"/>
      <c r="AY42" s="366"/>
      <c r="AZ42" s="461" t="s">
        <v>45</v>
      </c>
      <c r="BA42" s="462">
        <v>1125790</v>
      </c>
      <c r="BB42" s="463">
        <v>36621</v>
      </c>
      <c r="BC42" s="463">
        <v>645520</v>
      </c>
      <c r="BD42" s="464">
        <v>437645</v>
      </c>
      <c r="BE42" s="463">
        <v>0</v>
      </c>
      <c r="BF42" s="463">
        <v>0</v>
      </c>
      <c r="BG42" s="463">
        <v>0</v>
      </c>
      <c r="BH42" s="463">
        <v>0</v>
      </c>
      <c r="BI42" s="465">
        <v>2245576</v>
      </c>
      <c r="BJ42" s="466">
        <v>4698689</v>
      </c>
      <c r="BK42" s="467">
        <v>6944265</v>
      </c>
      <c r="BL42" s="398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337"/>
      <c r="BZ42" s="175"/>
      <c r="CA42" s="175"/>
      <c r="CB42" s="175"/>
      <c r="CC42" s="175"/>
      <c r="CE42" s="90"/>
      <c r="CF42" s="148"/>
      <c r="CG42" s="148"/>
      <c r="CH42" s="92"/>
      <c r="CI42" s="310"/>
      <c r="CJ42" s="310"/>
      <c r="CK42" s="41" t="s">
        <v>127</v>
      </c>
      <c r="CL42" s="326">
        <v>2087</v>
      </c>
      <c r="CM42" s="395">
        <v>2036</v>
      </c>
      <c r="CN42" s="38">
        <v>2117</v>
      </c>
      <c r="CO42" s="396">
        <v>6240</v>
      </c>
      <c r="CP42" s="341">
        <v>5754</v>
      </c>
      <c r="CQ42" s="46">
        <v>8.4499999999999993</v>
      </c>
      <c r="CR42" s="31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92"/>
      <c r="DD42" s="312"/>
      <c r="DE42" s="312" t="s">
        <v>35</v>
      </c>
      <c r="DF42" s="397">
        <v>1.86</v>
      </c>
      <c r="DG42" s="397">
        <v>1.87</v>
      </c>
      <c r="DH42" s="397">
        <v>1.84</v>
      </c>
      <c r="DI42" s="397">
        <v>1.86</v>
      </c>
      <c r="DJ42" s="38"/>
      <c r="DK42" s="38"/>
      <c r="DL42" s="38"/>
      <c r="DM42" s="499"/>
      <c r="DN42" s="377"/>
      <c r="DO42" s="312"/>
      <c r="DP42" s="387"/>
      <c r="DQ42" s="385"/>
      <c r="DR42" s="385"/>
      <c r="DS42" s="385"/>
      <c r="DT42" s="385"/>
      <c r="DU42" s="385"/>
      <c r="DV42" s="366"/>
      <c r="DW42" s="366"/>
      <c r="DX42" s="366"/>
      <c r="DY42" s="366"/>
      <c r="DZ42" s="366"/>
      <c r="EA42" s="366"/>
      <c r="EB42" s="366"/>
      <c r="EC42" s="366"/>
      <c r="ED42" s="461" t="s">
        <v>45</v>
      </c>
      <c r="EE42" s="462">
        <v>1053748</v>
      </c>
      <c r="EF42" s="463">
        <v>26745</v>
      </c>
      <c r="EG42" s="463">
        <v>651695</v>
      </c>
      <c r="EH42" s="464">
        <v>871984</v>
      </c>
      <c r="EI42" s="463">
        <v>0</v>
      </c>
      <c r="EJ42" s="463">
        <v>0</v>
      </c>
      <c r="EK42" s="463">
        <v>0</v>
      </c>
      <c r="EL42" s="463">
        <v>0</v>
      </c>
      <c r="EM42" s="465">
        <v>2604172</v>
      </c>
      <c r="EN42" s="466">
        <v>4382039</v>
      </c>
      <c r="EO42" s="467">
        <v>6986211</v>
      </c>
      <c r="EP42" s="398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37"/>
      <c r="FD42" s="175"/>
      <c r="FE42" s="175"/>
      <c r="FF42" s="175"/>
      <c r="FG42" s="175"/>
      <c r="FI42" s="90"/>
      <c r="FJ42" s="148"/>
      <c r="FK42" s="148"/>
      <c r="FL42" s="92"/>
      <c r="FM42" s="310"/>
      <c r="FN42" s="310"/>
      <c r="FO42" s="41" t="s">
        <v>127</v>
      </c>
      <c r="FP42" s="326">
        <v>2200</v>
      </c>
      <c r="FQ42" s="395">
        <v>2429</v>
      </c>
      <c r="FR42" s="38">
        <v>2177</v>
      </c>
      <c r="FS42" s="396">
        <v>6806</v>
      </c>
      <c r="FT42" s="341">
        <v>5999</v>
      </c>
      <c r="FU42" s="330">
        <v>13.45</v>
      </c>
      <c r="FV42" s="31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92"/>
      <c r="GH42" s="312"/>
      <c r="GI42" s="312" t="s">
        <v>35</v>
      </c>
      <c r="GJ42" s="397">
        <v>1.96</v>
      </c>
      <c r="GK42" s="397">
        <v>1.92</v>
      </c>
      <c r="GL42" s="397">
        <v>1.96</v>
      </c>
      <c r="GM42" s="397">
        <v>1.95</v>
      </c>
      <c r="GN42" s="38"/>
      <c r="GO42" s="38"/>
      <c r="GP42" s="38"/>
      <c r="GQ42" s="499"/>
      <c r="GR42" s="377"/>
      <c r="GS42" s="312"/>
      <c r="GT42" s="387"/>
      <c r="GU42" s="385"/>
      <c r="GV42" s="385"/>
      <c r="GW42" s="385"/>
      <c r="GX42" s="385"/>
      <c r="GY42" s="385"/>
      <c r="GZ42" s="366"/>
      <c r="HA42" s="366"/>
      <c r="HB42" s="366"/>
      <c r="HC42" s="366"/>
      <c r="HD42" s="366"/>
      <c r="HE42" s="366"/>
      <c r="HF42" s="366"/>
      <c r="HG42" s="366"/>
      <c r="HH42" s="461" t="s">
        <v>45</v>
      </c>
      <c r="HI42" s="462">
        <v>923180</v>
      </c>
      <c r="HJ42" s="463">
        <v>23114</v>
      </c>
      <c r="HK42" s="463">
        <v>571660</v>
      </c>
      <c r="HL42" s="464">
        <v>565819</v>
      </c>
      <c r="HM42" s="463">
        <v>0</v>
      </c>
      <c r="HN42" s="463">
        <v>0</v>
      </c>
      <c r="HO42" s="463">
        <v>0</v>
      </c>
      <c r="HP42" s="463">
        <v>0</v>
      </c>
      <c r="HQ42" s="462">
        <v>2083773</v>
      </c>
      <c r="HR42" s="466">
        <v>5579951</v>
      </c>
      <c r="HS42" s="976">
        <v>7663724</v>
      </c>
      <c r="HT42" s="398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37"/>
      <c r="IH42" s="175"/>
      <c r="II42" s="175"/>
      <c r="IJ42" s="175"/>
      <c r="IK42" s="175"/>
      <c r="IM42" s="90"/>
      <c r="IN42" s="148"/>
      <c r="IO42" s="148"/>
      <c r="IP42" s="92"/>
      <c r="IQ42" s="310"/>
      <c r="IR42" s="310"/>
      <c r="IS42" s="41" t="s">
        <v>127</v>
      </c>
      <c r="IT42" s="326">
        <v>1450</v>
      </c>
      <c r="IU42" s="395">
        <v>1624</v>
      </c>
      <c r="IV42" s="38">
        <v>2297</v>
      </c>
      <c r="IW42" s="396">
        <v>5371</v>
      </c>
      <c r="IX42" s="341">
        <v>3479</v>
      </c>
      <c r="IY42" s="330">
        <v>54.38</v>
      </c>
      <c r="IZ42" s="31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92"/>
      <c r="JL42" s="312"/>
      <c r="JM42" s="312" t="s">
        <v>35</v>
      </c>
      <c r="JN42" s="397">
        <v>1.94</v>
      </c>
      <c r="JO42" s="397">
        <v>1.98</v>
      </c>
      <c r="JP42" s="397">
        <v>1.92</v>
      </c>
      <c r="JQ42" s="397">
        <v>1.94</v>
      </c>
      <c r="JR42" s="38"/>
      <c r="JS42" s="38"/>
      <c r="JT42" s="38"/>
      <c r="JU42" s="499"/>
      <c r="JV42" s="377"/>
      <c r="JW42" s="312"/>
      <c r="JX42" s="387"/>
      <c r="JY42" s="385"/>
      <c r="JZ42" s="385"/>
      <c r="KA42" s="385"/>
      <c r="KB42" s="385"/>
      <c r="KC42" s="385"/>
      <c r="KD42" s="366"/>
      <c r="KE42" s="366"/>
      <c r="KF42" s="366"/>
      <c r="KG42" s="366"/>
      <c r="KH42" s="366"/>
      <c r="KI42" s="366"/>
      <c r="KJ42" s="366"/>
      <c r="KK42" s="366"/>
      <c r="KL42" s="461" t="s">
        <v>45</v>
      </c>
      <c r="KM42" s="462">
        <v>1149629</v>
      </c>
      <c r="KN42" s="463">
        <v>29314</v>
      </c>
      <c r="KO42" s="463">
        <v>694410</v>
      </c>
      <c r="KP42" s="464">
        <v>599176</v>
      </c>
      <c r="KQ42" s="463">
        <v>0</v>
      </c>
      <c r="KR42" s="463">
        <v>0</v>
      </c>
      <c r="KS42" s="463">
        <v>0</v>
      </c>
      <c r="KT42" s="463">
        <v>0</v>
      </c>
      <c r="KU42" s="465">
        <v>2472529</v>
      </c>
      <c r="KV42" s="466">
        <v>5958794</v>
      </c>
      <c r="KW42" s="467">
        <v>8431323</v>
      </c>
      <c r="KX42" s="398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37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38">
        <v>24520</v>
      </c>
      <c r="LY42" s="626">
        <v>20798</v>
      </c>
      <c r="LZ42" s="651">
        <v>17.899999999999999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1.85</v>
      </c>
      <c r="MP42" s="788">
        <v>1.86</v>
      </c>
      <c r="MQ42" s="788">
        <v>1.95</v>
      </c>
      <c r="MR42" s="788">
        <v>1.94</v>
      </c>
      <c r="MS42" s="788">
        <v>1.9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4252347</v>
      </c>
      <c r="NP42" s="879">
        <v>115794</v>
      </c>
      <c r="NQ42" s="879">
        <v>2563285</v>
      </c>
      <c r="NR42" s="880">
        <v>2474624</v>
      </c>
      <c r="NS42" s="879">
        <v>0</v>
      </c>
      <c r="NT42" s="879">
        <v>0</v>
      </c>
      <c r="NU42" s="879">
        <v>0</v>
      </c>
      <c r="NV42" s="879">
        <v>0</v>
      </c>
      <c r="NW42" s="880">
        <v>9406050</v>
      </c>
      <c r="NX42" s="881">
        <v>20619473</v>
      </c>
      <c r="NY42" s="881">
        <v>30025523</v>
      </c>
    </row>
    <row r="43" spans="1:389" ht="18.75" customHeight="1" thickTop="1" thickBot="1">
      <c r="A43" s="90"/>
      <c r="B43" s="148"/>
      <c r="C43" s="148"/>
      <c r="D43" s="92"/>
      <c r="E43" s="310"/>
      <c r="F43" s="310"/>
      <c r="G43" s="160" t="s">
        <v>128</v>
      </c>
      <c r="H43" s="399">
        <v>630773</v>
      </c>
      <c r="I43" s="400">
        <v>575370</v>
      </c>
      <c r="J43" s="401">
        <v>601788</v>
      </c>
      <c r="K43" s="402">
        <v>1807931</v>
      </c>
      <c r="L43" s="403">
        <v>1605766</v>
      </c>
      <c r="M43" s="404">
        <v>12.59</v>
      </c>
      <c r="N43" s="312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92"/>
      <c r="Z43" s="312"/>
      <c r="AA43" s="312" t="s">
        <v>49</v>
      </c>
      <c r="AB43" s="397">
        <v>1.46</v>
      </c>
      <c r="AC43" s="397">
        <v>1.45</v>
      </c>
      <c r="AD43" s="397">
        <v>1.44</v>
      </c>
      <c r="AE43" s="397">
        <v>1.45</v>
      </c>
      <c r="AF43" s="38"/>
      <c r="AG43" s="38"/>
      <c r="AH43" s="38"/>
      <c r="AI43" s="499"/>
      <c r="AJ43" s="377"/>
      <c r="AK43" s="312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261"/>
      <c r="BA43" s="405"/>
      <c r="BB43" s="405"/>
      <c r="BC43" s="405"/>
      <c r="BD43" s="261"/>
      <c r="BE43" s="261"/>
      <c r="BF43" s="261"/>
      <c r="BG43" s="261"/>
      <c r="BH43" s="261"/>
      <c r="BI43" s="308"/>
      <c r="BJ43" s="308"/>
      <c r="BK43" s="308"/>
      <c r="BL43" s="175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337"/>
      <c r="BZ43" s="175"/>
      <c r="CA43" s="175"/>
      <c r="CB43" s="175"/>
      <c r="CC43" s="175"/>
      <c r="CE43" s="90"/>
      <c r="CF43" s="148"/>
      <c r="CG43" s="148"/>
      <c r="CH43" s="92"/>
      <c r="CI43" s="310"/>
      <c r="CJ43" s="310"/>
      <c r="CK43" s="160" t="s">
        <v>128</v>
      </c>
      <c r="CL43" s="161">
        <v>594951</v>
      </c>
      <c r="CM43" s="161">
        <v>583610</v>
      </c>
      <c r="CN43" s="161">
        <v>553627</v>
      </c>
      <c r="CO43" s="161">
        <v>1732188</v>
      </c>
      <c r="CP43" s="162">
        <v>1534029</v>
      </c>
      <c r="CQ43" s="163">
        <v>12.92</v>
      </c>
      <c r="CR43" s="31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92"/>
      <c r="DD43" s="312"/>
      <c r="DE43" s="312" t="s">
        <v>49</v>
      </c>
      <c r="DF43" s="397">
        <v>1.42</v>
      </c>
      <c r="DG43" s="397">
        <v>1.43</v>
      </c>
      <c r="DH43" s="397">
        <v>1.42</v>
      </c>
      <c r="DI43" s="397">
        <v>1.42</v>
      </c>
      <c r="DJ43" s="38"/>
      <c r="DK43" s="38"/>
      <c r="DL43" s="38"/>
      <c r="DM43" s="499"/>
      <c r="DN43" s="377"/>
      <c r="DO43" s="312"/>
      <c r="DP43" s="313"/>
      <c r="DQ43" s="313"/>
      <c r="DR43" s="313"/>
      <c r="DS43" s="313"/>
      <c r="DT43" s="313"/>
      <c r="DU43" s="313"/>
      <c r="DV43" s="313"/>
      <c r="DW43" s="313"/>
      <c r="DX43" s="313"/>
      <c r="DY43" s="313"/>
      <c r="DZ43" s="313"/>
      <c r="EA43" s="313"/>
      <c r="EB43" s="313"/>
      <c r="EC43" s="313"/>
      <c r="ED43" s="261"/>
      <c r="EE43" s="405"/>
      <c r="EF43" s="405"/>
      <c r="EG43" s="405"/>
      <c r="EH43" s="261"/>
      <c r="EI43" s="261"/>
      <c r="EJ43" s="261"/>
      <c r="EK43" s="261"/>
      <c r="EL43" s="261"/>
      <c r="EM43" s="308"/>
      <c r="EN43" s="308"/>
      <c r="EO43" s="308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37"/>
      <c r="FD43" s="175"/>
      <c r="FE43" s="175"/>
      <c r="FF43" s="175"/>
      <c r="FG43" s="175"/>
      <c r="FI43" s="90"/>
      <c r="FJ43" s="148"/>
      <c r="FK43" s="148"/>
      <c r="FL43" s="92"/>
      <c r="FM43" s="310"/>
      <c r="FN43" s="310"/>
      <c r="FO43" s="160" t="s">
        <v>128</v>
      </c>
      <c r="FP43" s="399">
        <v>522563</v>
      </c>
      <c r="FQ43" s="400">
        <v>514355</v>
      </c>
      <c r="FR43" s="401">
        <v>481036</v>
      </c>
      <c r="FS43" s="402">
        <v>1517954</v>
      </c>
      <c r="FT43" s="403">
        <v>1301359</v>
      </c>
      <c r="FU43" s="404">
        <v>16.64</v>
      </c>
      <c r="FV43" s="31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92"/>
      <c r="GH43" s="312"/>
      <c r="GI43" s="312" t="s">
        <v>49</v>
      </c>
      <c r="GJ43" s="397">
        <v>1.52</v>
      </c>
      <c r="GK43" s="397">
        <v>1.55</v>
      </c>
      <c r="GL43" s="397">
        <v>1.55</v>
      </c>
      <c r="GM43" s="397">
        <v>1.54</v>
      </c>
      <c r="GN43" s="38"/>
      <c r="GO43" s="38"/>
      <c r="GP43" s="38"/>
      <c r="GQ43" s="499"/>
      <c r="GR43" s="377"/>
      <c r="GS43" s="312"/>
      <c r="GT43" s="313"/>
      <c r="GU43" s="313"/>
      <c r="GV43" s="313"/>
      <c r="GW43" s="313"/>
      <c r="GX43" s="313"/>
      <c r="GY43" s="313"/>
      <c r="GZ43" s="313"/>
      <c r="HA43" s="313"/>
      <c r="HB43" s="313"/>
      <c r="HC43" s="313"/>
      <c r="HD43" s="313"/>
      <c r="HE43" s="313"/>
      <c r="HF43" s="313"/>
      <c r="HG43" s="313"/>
      <c r="HH43" s="261"/>
      <c r="HI43" s="405"/>
      <c r="HJ43" s="405"/>
      <c r="HK43" s="405"/>
      <c r="HL43" s="261"/>
      <c r="HM43" s="261"/>
      <c r="HN43" s="261"/>
      <c r="HO43" s="261"/>
      <c r="HP43" s="261"/>
      <c r="HQ43" s="308"/>
      <c r="HR43" s="308"/>
      <c r="HS43" s="308"/>
      <c r="HT43" s="17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37"/>
      <c r="IH43" s="175"/>
      <c r="II43" s="175"/>
      <c r="IJ43" s="175"/>
      <c r="IK43" s="175"/>
      <c r="IM43" s="90"/>
      <c r="IN43" s="148"/>
      <c r="IO43" s="148"/>
      <c r="IP43" s="92"/>
      <c r="IQ43" s="310"/>
      <c r="IR43" s="310"/>
      <c r="IS43" s="160" t="s">
        <v>128</v>
      </c>
      <c r="IT43" s="399">
        <v>599006</v>
      </c>
      <c r="IU43" s="400">
        <v>614934</v>
      </c>
      <c r="IV43" s="401">
        <v>659413</v>
      </c>
      <c r="IW43" s="402">
        <v>1873353</v>
      </c>
      <c r="IX43" s="403">
        <v>1816828</v>
      </c>
      <c r="IY43" s="404">
        <v>3.11</v>
      </c>
      <c r="IZ43" s="31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92"/>
      <c r="JL43" s="312"/>
      <c r="JM43" s="312" t="s">
        <v>49</v>
      </c>
      <c r="JN43" s="397">
        <v>1.47</v>
      </c>
      <c r="JO43" s="397">
        <v>1.46</v>
      </c>
      <c r="JP43" s="397">
        <v>1.46</v>
      </c>
      <c r="JQ43" s="397">
        <v>1.46</v>
      </c>
      <c r="JR43" s="38"/>
      <c r="JS43" s="38"/>
      <c r="JT43" s="38"/>
      <c r="JU43" s="499"/>
      <c r="JV43" s="377"/>
      <c r="JW43" s="312"/>
      <c r="JX43" s="313"/>
      <c r="JY43" s="313"/>
      <c r="JZ43" s="313"/>
      <c r="KA43" s="313"/>
      <c r="KB43" s="313"/>
      <c r="KC43" s="313"/>
      <c r="KD43" s="313"/>
      <c r="KE43" s="313"/>
      <c r="KF43" s="313"/>
      <c r="KG43" s="313"/>
      <c r="KH43" s="313"/>
      <c r="KI43" s="313"/>
      <c r="KJ43" s="313"/>
      <c r="KK43" s="313"/>
      <c r="KL43" s="261"/>
      <c r="KM43" s="405"/>
      <c r="KN43" s="405"/>
      <c r="KO43" s="405"/>
      <c r="KP43" s="261"/>
      <c r="KQ43" s="261"/>
      <c r="KR43" s="261"/>
      <c r="KS43" s="261"/>
      <c r="KT43" s="261"/>
      <c r="KU43" s="308"/>
      <c r="KV43" s="308"/>
      <c r="KW43" s="308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37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6931426</v>
      </c>
      <c r="LY43" s="583">
        <v>6257982</v>
      </c>
      <c r="LZ43" s="667">
        <v>10.76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1.45</v>
      </c>
      <c r="MP43" s="788">
        <v>1.42</v>
      </c>
      <c r="MQ43" s="788">
        <v>1.54</v>
      </c>
      <c r="MR43" s="788">
        <v>1.46</v>
      </c>
      <c r="MS43" s="788">
        <v>1.47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90"/>
      <c r="B44" s="148"/>
      <c r="C44" s="148"/>
      <c r="D44" s="92"/>
      <c r="E44" s="310"/>
      <c r="F44" s="310"/>
      <c r="G44" s="167" t="s">
        <v>17</v>
      </c>
      <c r="H44" s="14">
        <v>541646</v>
      </c>
      <c r="I44" s="14">
        <v>488478</v>
      </c>
      <c r="J44" s="14">
        <v>523032</v>
      </c>
      <c r="K44" s="14">
        <v>1553156</v>
      </c>
      <c r="L44" s="406">
        <v>1388835</v>
      </c>
      <c r="M44" s="407">
        <v>11.83</v>
      </c>
      <c r="N44" s="312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92"/>
      <c r="Z44" s="312"/>
      <c r="AA44" s="312" t="s">
        <v>55</v>
      </c>
      <c r="AB44" s="397">
        <v>1.61</v>
      </c>
      <c r="AC44" s="397">
        <v>1.58</v>
      </c>
      <c r="AD44" s="397">
        <v>1.62</v>
      </c>
      <c r="AE44" s="397">
        <v>1.6</v>
      </c>
      <c r="AF44" s="376"/>
      <c r="AG44" s="376"/>
      <c r="AH44" s="376"/>
      <c r="AI44" s="376"/>
      <c r="AJ44" s="377"/>
      <c r="AK44" s="312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261"/>
      <c r="BA44" s="405"/>
      <c r="BB44" s="405"/>
      <c r="BC44" s="405"/>
      <c r="BD44" s="261"/>
      <c r="BE44" s="261"/>
      <c r="BF44" s="261"/>
      <c r="BG44" s="261"/>
      <c r="BH44" s="261"/>
      <c r="BI44" s="308"/>
      <c r="BJ44" s="308"/>
      <c r="BK44" s="308"/>
      <c r="BL44" s="175"/>
      <c r="BM44" s="918"/>
      <c r="BN44" s="918"/>
      <c r="BO44" s="918"/>
      <c r="BP44" s="585"/>
      <c r="BQ44" s="172"/>
      <c r="BR44" s="172"/>
      <c r="BS44" s="172"/>
      <c r="BT44" s="2"/>
      <c r="BU44" s="980"/>
      <c r="BV44" s="980"/>
      <c r="BW44" s="15"/>
      <c r="BX44" s="35"/>
      <c r="BY44" s="337"/>
      <c r="BZ44" s="175"/>
      <c r="CA44" s="175"/>
      <c r="CB44" s="175"/>
      <c r="CC44" s="175"/>
      <c r="CE44" s="90"/>
      <c r="CF44" s="148"/>
      <c r="CG44" s="148"/>
      <c r="CH44" s="92"/>
      <c r="CI44" s="310"/>
      <c r="CJ44" s="310"/>
      <c r="CK44" s="167" t="s">
        <v>17</v>
      </c>
      <c r="CL44" s="14">
        <v>538122</v>
      </c>
      <c r="CM44" s="14">
        <v>532652</v>
      </c>
      <c r="CN44" s="14">
        <v>505504</v>
      </c>
      <c r="CO44" s="14">
        <v>1576278</v>
      </c>
      <c r="CP44" s="168">
        <v>1398673</v>
      </c>
      <c r="CQ44" s="169">
        <v>12.7</v>
      </c>
      <c r="CR44" s="31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92"/>
      <c r="DD44" s="312"/>
      <c r="DE44" s="312" t="s">
        <v>55</v>
      </c>
      <c r="DF44" s="397">
        <v>1.61</v>
      </c>
      <c r="DG44" s="397">
        <v>1.62</v>
      </c>
      <c r="DH44" s="397">
        <v>1.61</v>
      </c>
      <c r="DI44" s="397">
        <v>1.61</v>
      </c>
      <c r="DJ44" s="376"/>
      <c r="DK44" s="376"/>
      <c r="DL44" s="376"/>
      <c r="DM44" s="376"/>
      <c r="DN44" s="377"/>
      <c r="DO44" s="312"/>
      <c r="DP44" s="313"/>
      <c r="DQ44" s="313"/>
      <c r="DR44" s="313"/>
      <c r="DS44" s="313"/>
      <c r="DT44" s="313"/>
      <c r="DU44" s="313"/>
      <c r="DV44" s="313"/>
      <c r="DW44" s="313"/>
      <c r="DX44" s="313"/>
      <c r="DY44" s="313"/>
      <c r="DZ44" s="313"/>
      <c r="EA44" s="313"/>
      <c r="EB44" s="313"/>
      <c r="EC44" s="313"/>
      <c r="ED44" s="261"/>
      <c r="EE44" s="405"/>
      <c r="EF44" s="405"/>
      <c r="EG44" s="405"/>
      <c r="EH44" s="261"/>
      <c r="EI44" s="261"/>
      <c r="EJ44" s="261"/>
      <c r="EK44" s="261"/>
      <c r="EL44" s="261"/>
      <c r="EM44" s="308"/>
      <c r="EN44" s="308"/>
      <c r="EO44" s="308"/>
      <c r="EP44" s="175"/>
      <c r="EQ44" s="918"/>
      <c r="ER44" s="918"/>
      <c r="ES44" s="918"/>
      <c r="ET44" s="585"/>
      <c r="EU44" s="172"/>
      <c r="EV44" s="172"/>
      <c r="EW44" s="172"/>
      <c r="EX44" s="2"/>
      <c r="EY44" s="980"/>
      <c r="EZ44" s="980"/>
      <c r="FA44" s="15"/>
      <c r="FB44" s="35"/>
      <c r="FC44" s="337"/>
      <c r="FD44" s="175"/>
      <c r="FE44" s="175"/>
      <c r="FF44" s="175"/>
      <c r="FG44" s="175"/>
      <c r="FI44" s="90"/>
      <c r="FJ44" s="148"/>
      <c r="FK44" s="148"/>
      <c r="FL44" s="92"/>
      <c r="FM44" s="310"/>
      <c r="FN44" s="310"/>
      <c r="FO44" s="167" t="s">
        <v>17</v>
      </c>
      <c r="FP44" s="14">
        <v>466243</v>
      </c>
      <c r="FQ44" s="14">
        <v>457589</v>
      </c>
      <c r="FR44" s="14">
        <v>429616</v>
      </c>
      <c r="FS44" s="14">
        <v>1353448</v>
      </c>
      <c r="FT44" s="406">
        <v>1160677</v>
      </c>
      <c r="FU44" s="407">
        <v>16.61</v>
      </c>
      <c r="FV44" s="31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92"/>
      <c r="GH44" s="312"/>
      <c r="GI44" s="312" t="s">
        <v>55</v>
      </c>
      <c r="GJ44" s="397">
        <v>1.71</v>
      </c>
      <c r="GK44" s="397">
        <v>1.71</v>
      </c>
      <c r="GL44" s="397">
        <v>1.68</v>
      </c>
      <c r="GM44" s="397">
        <v>1.7</v>
      </c>
      <c r="GN44" s="376"/>
      <c r="GO44" s="376"/>
      <c r="GP44" s="376"/>
      <c r="GQ44" s="376"/>
      <c r="GR44" s="377"/>
      <c r="GS44" s="312"/>
      <c r="GT44" s="313"/>
      <c r="GU44" s="313"/>
      <c r="GV44" s="313"/>
      <c r="GW44" s="313"/>
      <c r="GX44" s="313"/>
      <c r="GY44" s="313"/>
      <c r="GZ44" s="313"/>
      <c r="HA44" s="313"/>
      <c r="HB44" s="313"/>
      <c r="HC44" s="313"/>
      <c r="HD44" s="313"/>
      <c r="HE44" s="313"/>
      <c r="HF44" s="313"/>
      <c r="HG44" s="313"/>
      <c r="HH44" s="261"/>
      <c r="HI44" s="405"/>
      <c r="HJ44" s="405"/>
      <c r="HK44" s="405"/>
      <c r="HL44" s="261"/>
      <c r="HM44" s="261"/>
      <c r="HN44" s="261"/>
      <c r="HO44" s="261"/>
      <c r="HP44" s="261"/>
      <c r="HQ44" s="308"/>
      <c r="HR44" s="308"/>
      <c r="HS44" s="308"/>
      <c r="HT44" s="175"/>
      <c r="HU44" s="918"/>
      <c r="HV44" s="918"/>
      <c r="HW44" s="918"/>
      <c r="HX44" s="585"/>
      <c r="HY44" s="172"/>
      <c r="HZ44" s="172"/>
      <c r="IA44" s="172"/>
      <c r="IB44" s="2"/>
      <c r="IC44" s="980"/>
      <c r="ID44" s="980"/>
      <c r="IE44" s="15"/>
      <c r="IF44" s="35"/>
      <c r="IG44" s="337"/>
      <c r="IH44" s="175"/>
      <c r="II44" s="175"/>
      <c r="IJ44" s="175"/>
      <c r="IK44" s="175"/>
      <c r="IM44" s="90"/>
      <c r="IN44" s="148"/>
      <c r="IO44" s="148"/>
      <c r="IP44" s="92"/>
      <c r="IQ44" s="310"/>
      <c r="IR44" s="310"/>
      <c r="IS44" s="167" t="s">
        <v>17</v>
      </c>
      <c r="IT44" s="14">
        <v>536724</v>
      </c>
      <c r="IU44" s="14">
        <v>546859</v>
      </c>
      <c r="IV44" s="14">
        <v>582442</v>
      </c>
      <c r="IW44" s="14">
        <v>1666025</v>
      </c>
      <c r="IX44" s="406">
        <v>1613624</v>
      </c>
      <c r="IY44" s="407">
        <v>3.25</v>
      </c>
      <c r="IZ44" s="31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92"/>
      <c r="JL44" s="312"/>
      <c r="JM44" s="312" t="s">
        <v>55</v>
      </c>
      <c r="JN44" s="397">
        <v>1.62</v>
      </c>
      <c r="JO44" s="397">
        <v>1.59</v>
      </c>
      <c r="JP44" s="397">
        <v>1.57</v>
      </c>
      <c r="JQ44" s="397">
        <v>1.59</v>
      </c>
      <c r="JR44" s="376"/>
      <c r="JS44" s="376"/>
      <c r="JT44" s="376"/>
      <c r="JU44" s="376"/>
      <c r="JV44" s="377"/>
      <c r="JW44" s="312"/>
      <c r="JX44" s="313"/>
      <c r="JY44" s="313"/>
      <c r="JZ44" s="313"/>
      <c r="KA44" s="313"/>
      <c r="KB44" s="313"/>
      <c r="KC44" s="313"/>
      <c r="KD44" s="313"/>
      <c r="KE44" s="313"/>
      <c r="KF44" s="313"/>
      <c r="KG44" s="313"/>
      <c r="KH44" s="313"/>
      <c r="KI44" s="313"/>
      <c r="KJ44" s="313"/>
      <c r="KK44" s="313"/>
      <c r="KL44" s="261"/>
      <c r="KM44" s="405"/>
      <c r="KN44" s="405"/>
      <c r="KO44" s="405"/>
      <c r="KP44" s="261"/>
      <c r="KQ44" s="261"/>
      <c r="KR44" s="261"/>
      <c r="KS44" s="261"/>
      <c r="KT44" s="261"/>
      <c r="KU44" s="308"/>
      <c r="KV44" s="308"/>
      <c r="KW44" s="308"/>
      <c r="KX44" s="175"/>
      <c r="KY44" s="918"/>
      <c r="KZ44" s="918"/>
      <c r="LA44" s="918"/>
      <c r="LB44" s="585"/>
      <c r="LC44" s="172"/>
      <c r="LD44" s="172"/>
      <c r="LE44" s="172"/>
      <c r="LF44" s="2"/>
      <c r="LG44" s="980"/>
      <c r="LH44" s="980"/>
      <c r="LI44" s="15"/>
      <c r="LJ44" s="35"/>
      <c r="LK44" s="337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6148907</v>
      </c>
      <c r="LY44" s="531">
        <v>5561809</v>
      </c>
      <c r="LZ44" s="668">
        <v>10.56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1.6</v>
      </c>
      <c r="MP44" s="788">
        <v>1.61</v>
      </c>
      <c r="MQ44" s="788">
        <v>1.7</v>
      </c>
      <c r="MR44" s="788">
        <v>1.59</v>
      </c>
      <c r="MS44" s="788">
        <v>1.62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90"/>
      <c r="B45" s="148"/>
      <c r="C45" s="148"/>
      <c r="D45" s="92"/>
      <c r="E45" s="310"/>
      <c r="F45" s="310"/>
      <c r="G45" s="167" t="s">
        <v>129</v>
      </c>
      <c r="H45" s="14">
        <v>89127</v>
      </c>
      <c r="I45" s="14">
        <v>86892</v>
      </c>
      <c r="J45" s="14">
        <v>78756</v>
      </c>
      <c r="K45" s="14">
        <v>254775</v>
      </c>
      <c r="L45" s="406">
        <v>216931</v>
      </c>
      <c r="M45" s="408">
        <v>17.45</v>
      </c>
      <c r="N45" s="312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92"/>
      <c r="Z45" s="312"/>
      <c r="AA45" s="312" t="s">
        <v>60</v>
      </c>
      <c r="AB45" s="397">
        <v>1.69</v>
      </c>
      <c r="AC45" s="397">
        <v>1.66</v>
      </c>
      <c r="AD45" s="397">
        <v>1.7</v>
      </c>
      <c r="AE45" s="397">
        <v>1.68</v>
      </c>
      <c r="AF45" s="38"/>
      <c r="AG45" s="38"/>
      <c r="AH45" s="38"/>
      <c r="AI45" s="499"/>
      <c r="AJ45" s="377"/>
      <c r="AK45" s="31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175"/>
      <c r="BM45" s="918"/>
      <c r="BN45" s="918"/>
      <c r="BO45" s="918"/>
      <c r="BP45" s="1004"/>
      <c r="BQ45" s="172"/>
      <c r="BR45" s="172"/>
      <c r="BS45" s="172"/>
      <c r="BT45" s="2"/>
      <c r="BU45" s="980"/>
      <c r="BV45" s="980"/>
      <c r="BW45" s="15"/>
      <c r="BX45" s="35"/>
      <c r="BY45" s="337"/>
      <c r="BZ45" s="175"/>
      <c r="CA45" s="175"/>
      <c r="CB45" s="175"/>
      <c r="CC45" s="175"/>
      <c r="CE45" s="90"/>
      <c r="CF45" s="148"/>
      <c r="CG45" s="148"/>
      <c r="CH45" s="92"/>
      <c r="CI45" s="310"/>
      <c r="CJ45" s="310"/>
      <c r="CK45" s="167" t="s">
        <v>129</v>
      </c>
      <c r="CL45" s="14">
        <v>56829</v>
      </c>
      <c r="CM45" s="14">
        <v>50958</v>
      </c>
      <c r="CN45" s="14">
        <v>48123</v>
      </c>
      <c r="CO45" s="14">
        <v>155910</v>
      </c>
      <c r="CP45" s="168">
        <v>135356</v>
      </c>
      <c r="CQ45" s="173">
        <v>15.19</v>
      </c>
      <c r="CR45" s="31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92"/>
      <c r="DD45" s="312"/>
      <c r="DE45" s="312" t="s">
        <v>60</v>
      </c>
      <c r="DF45" s="397">
        <v>1.73</v>
      </c>
      <c r="DG45" s="397">
        <v>1.76</v>
      </c>
      <c r="DH45" s="397">
        <v>1.73</v>
      </c>
      <c r="DI45" s="397">
        <v>1.74</v>
      </c>
      <c r="DJ45" s="38"/>
      <c r="DK45" s="38"/>
      <c r="DL45" s="38"/>
      <c r="DM45" s="499"/>
      <c r="DN45" s="377"/>
      <c r="DO45" s="312"/>
      <c r="DP45" s="313"/>
      <c r="DQ45" s="313"/>
      <c r="DR45" s="313"/>
      <c r="DS45" s="313"/>
      <c r="DT45" s="313"/>
      <c r="DU45" s="313"/>
      <c r="DV45" s="313"/>
      <c r="DW45" s="313"/>
      <c r="DX45" s="313"/>
      <c r="DY45" s="313"/>
      <c r="DZ45" s="313"/>
      <c r="EA45" s="313"/>
      <c r="EB45" s="313"/>
      <c r="EC45" s="313"/>
      <c r="ED45" s="409"/>
      <c r="EE45" s="409"/>
      <c r="EF45" s="409"/>
      <c r="EG45" s="409"/>
      <c r="EH45" s="410"/>
      <c r="EI45" s="410"/>
      <c r="EJ45" s="410"/>
      <c r="EK45" s="410"/>
      <c r="EL45" s="410"/>
      <c r="EM45" s="410"/>
      <c r="EN45" s="410"/>
      <c r="EO45" s="410"/>
      <c r="EP45" s="175"/>
      <c r="EQ45" s="918"/>
      <c r="ER45" s="918"/>
      <c r="ES45" s="918"/>
      <c r="ET45" s="1004"/>
      <c r="EU45" s="172"/>
      <c r="EV45" s="172"/>
      <c r="EW45" s="172"/>
      <c r="EX45" s="2"/>
      <c r="EY45" s="980"/>
      <c r="EZ45" s="980"/>
      <c r="FA45" s="15"/>
      <c r="FB45" s="35"/>
      <c r="FC45" s="337"/>
      <c r="FD45" s="175"/>
      <c r="FE45" s="175"/>
      <c r="FF45" s="175"/>
      <c r="FG45" s="175"/>
      <c r="FI45" s="90"/>
      <c r="FJ45" s="148"/>
      <c r="FK45" s="148"/>
      <c r="FL45" s="92"/>
      <c r="FM45" s="310"/>
      <c r="FN45" s="310"/>
      <c r="FO45" s="167" t="s">
        <v>129</v>
      </c>
      <c r="FP45" s="14">
        <v>56320</v>
      </c>
      <c r="FQ45" s="14">
        <v>56766</v>
      </c>
      <c r="FR45" s="14">
        <v>51420</v>
      </c>
      <c r="FS45" s="14">
        <v>164506</v>
      </c>
      <c r="FT45" s="406">
        <v>140682</v>
      </c>
      <c r="FU45" s="408">
        <v>16.93</v>
      </c>
      <c r="FV45" s="31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92"/>
      <c r="GH45" s="312"/>
      <c r="GI45" s="312" t="s">
        <v>60</v>
      </c>
      <c r="GJ45" s="397">
        <v>1.85</v>
      </c>
      <c r="GK45" s="397">
        <v>1.88</v>
      </c>
      <c r="GL45" s="397">
        <v>1.84</v>
      </c>
      <c r="GM45" s="397">
        <v>1.86</v>
      </c>
      <c r="GN45" s="38"/>
      <c r="GO45" s="38"/>
      <c r="GP45" s="38"/>
      <c r="GQ45" s="499"/>
      <c r="GR45" s="377"/>
      <c r="GS45" s="312"/>
      <c r="GT45" s="313"/>
      <c r="GU45" s="313"/>
      <c r="GV45" s="313"/>
      <c r="GW45" s="313"/>
      <c r="GX45" s="313"/>
      <c r="GY45" s="313"/>
      <c r="GZ45" s="313"/>
      <c r="HA45" s="313"/>
      <c r="HB45" s="313"/>
      <c r="HC45" s="313"/>
      <c r="HD45" s="313"/>
      <c r="HE45" s="313"/>
      <c r="HF45" s="313"/>
      <c r="HG45" s="313"/>
      <c r="HH45" s="409"/>
      <c r="HI45" s="409"/>
      <c r="HJ45" s="409"/>
      <c r="HK45" s="409"/>
      <c r="HL45" s="410"/>
      <c r="HM45" s="410"/>
      <c r="HN45" s="410"/>
      <c r="HO45" s="410"/>
      <c r="HP45" s="410"/>
      <c r="HQ45" s="410"/>
      <c r="HR45" s="410"/>
      <c r="HS45" s="410"/>
      <c r="HT45" s="175"/>
      <c r="HU45" s="918"/>
      <c r="HV45" s="918"/>
      <c r="HW45" s="918"/>
      <c r="HX45" s="1004"/>
      <c r="HY45" s="172"/>
      <c r="HZ45" s="172"/>
      <c r="IA45" s="172"/>
      <c r="IB45" s="2"/>
      <c r="IC45" s="980"/>
      <c r="ID45" s="980"/>
      <c r="IE45" s="15"/>
      <c r="IF45" s="35"/>
      <c r="IG45" s="337"/>
      <c r="IH45" s="175"/>
      <c r="II45" s="175"/>
      <c r="IJ45" s="175"/>
      <c r="IK45" s="175"/>
      <c r="IM45" s="90"/>
      <c r="IN45" s="148"/>
      <c r="IO45" s="148"/>
      <c r="IP45" s="92"/>
      <c r="IQ45" s="310"/>
      <c r="IR45" s="310"/>
      <c r="IS45" s="167" t="s">
        <v>129</v>
      </c>
      <c r="IT45" s="14">
        <v>62282</v>
      </c>
      <c r="IU45" s="14">
        <v>68075</v>
      </c>
      <c r="IV45" s="14">
        <v>76971</v>
      </c>
      <c r="IW45" s="14">
        <v>207328</v>
      </c>
      <c r="IX45" s="406">
        <v>203204</v>
      </c>
      <c r="IY45" s="408">
        <v>2.0299999999999998</v>
      </c>
      <c r="IZ45" s="31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92"/>
      <c r="JL45" s="312"/>
      <c r="JM45" s="312" t="s">
        <v>60</v>
      </c>
      <c r="JN45" s="397">
        <v>1.84</v>
      </c>
      <c r="JO45" s="397">
        <v>1.78</v>
      </c>
      <c r="JP45" s="397">
        <v>1.78</v>
      </c>
      <c r="JQ45" s="397">
        <v>1.8</v>
      </c>
      <c r="JR45" s="38"/>
      <c r="JS45" s="38"/>
      <c r="JT45" s="38"/>
      <c r="JU45" s="499"/>
      <c r="JV45" s="377"/>
      <c r="JW45" s="312"/>
      <c r="JX45" s="313"/>
      <c r="JY45" s="313"/>
      <c r="JZ45" s="313"/>
      <c r="KA45" s="313"/>
      <c r="KB45" s="313"/>
      <c r="KC45" s="313"/>
      <c r="KD45" s="313"/>
      <c r="KE45" s="313"/>
      <c r="KF45" s="313"/>
      <c r="KG45" s="313"/>
      <c r="KH45" s="313"/>
      <c r="KI45" s="313"/>
      <c r="KJ45" s="313"/>
      <c r="KK45" s="313"/>
      <c r="KL45" s="409"/>
      <c r="KM45" s="409"/>
      <c r="KN45" s="409"/>
      <c r="KO45" s="409"/>
      <c r="KP45" s="410"/>
      <c r="KQ45" s="410"/>
      <c r="KR45" s="410"/>
      <c r="KS45" s="410"/>
      <c r="KT45" s="410"/>
      <c r="KU45" s="410"/>
      <c r="KV45" s="410"/>
      <c r="KW45" s="410"/>
      <c r="KX45" s="175"/>
      <c r="KY45" s="918"/>
      <c r="KZ45" s="918"/>
      <c r="LA45" s="918"/>
      <c r="LB45" s="1004"/>
      <c r="LC45" s="172"/>
      <c r="LD45" s="172"/>
      <c r="LE45" s="172"/>
      <c r="LF45" s="2"/>
      <c r="LG45" s="980"/>
      <c r="LH45" s="980"/>
      <c r="LI45" s="15"/>
      <c r="LJ45" s="35"/>
      <c r="LK45" s="337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782519</v>
      </c>
      <c r="LY45" s="531">
        <v>696173</v>
      </c>
      <c r="LZ45" s="668">
        <v>12.4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1.68</v>
      </c>
      <c r="MP45" s="788">
        <v>1.74</v>
      </c>
      <c r="MQ45" s="788">
        <v>1.86</v>
      </c>
      <c r="MR45" s="788">
        <v>1.8</v>
      </c>
      <c r="MS45" s="788">
        <v>1.77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38"/>
      <c r="C46" s="38"/>
      <c r="D46" s="90"/>
      <c r="E46" s="919"/>
      <c r="F46" s="919"/>
      <c r="G46" s="312"/>
      <c r="H46" s="312"/>
      <c r="I46" s="312"/>
      <c r="J46" s="312"/>
      <c r="K46" s="312"/>
      <c r="L46" s="313"/>
      <c r="M46" s="312"/>
      <c r="N46" s="31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92"/>
      <c r="Z46" s="312"/>
      <c r="AA46" s="312" t="s">
        <v>66</v>
      </c>
      <c r="AB46" s="397">
        <v>1.93</v>
      </c>
      <c r="AC46" s="397">
        <v>1.86</v>
      </c>
      <c r="AD46" s="397">
        <v>1.91</v>
      </c>
      <c r="AE46" s="397">
        <v>1.9</v>
      </c>
      <c r="AF46" s="38"/>
      <c r="AG46" s="38"/>
      <c r="AH46" s="38"/>
      <c r="AI46" s="499"/>
      <c r="AJ46" s="377"/>
      <c r="AK46" s="31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175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37"/>
      <c r="BZ46" s="175"/>
      <c r="CA46" s="175"/>
      <c r="CB46" s="175"/>
      <c r="CC46" s="175"/>
      <c r="CE46" s="90"/>
      <c r="CF46" s="38"/>
      <c r="CG46" s="38"/>
      <c r="CH46" s="92"/>
      <c r="CI46" s="411"/>
      <c r="CJ46" s="411"/>
      <c r="CK46" s="312"/>
      <c r="CL46" s="312"/>
      <c r="CM46" s="312"/>
      <c r="CN46" s="312"/>
      <c r="CO46" s="312"/>
      <c r="CP46" s="313"/>
      <c r="CQ46" s="312"/>
      <c r="CR46" s="31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92"/>
      <c r="DD46" s="312"/>
      <c r="DE46" s="312" t="s">
        <v>66</v>
      </c>
      <c r="DF46" s="397">
        <v>1.89</v>
      </c>
      <c r="DG46" s="397">
        <v>1.9</v>
      </c>
      <c r="DH46" s="397">
        <v>1.89</v>
      </c>
      <c r="DI46" s="397">
        <v>1.89</v>
      </c>
      <c r="DJ46" s="38"/>
      <c r="DK46" s="38"/>
      <c r="DL46" s="38"/>
      <c r="DM46" s="499"/>
      <c r="DN46" s="377"/>
      <c r="DO46" s="312"/>
      <c r="DP46" s="313"/>
      <c r="DQ46" s="313"/>
      <c r="DR46" s="313"/>
      <c r="DS46" s="313"/>
      <c r="DT46" s="313"/>
      <c r="DU46" s="313"/>
      <c r="DV46" s="313"/>
      <c r="DW46" s="313"/>
      <c r="DX46" s="313"/>
      <c r="DY46" s="313"/>
      <c r="DZ46" s="313"/>
      <c r="EA46" s="313"/>
      <c r="EB46" s="313"/>
      <c r="EC46" s="313"/>
      <c r="ED46" s="409"/>
      <c r="EE46" s="412"/>
      <c r="EF46" s="412"/>
      <c r="EG46" s="412"/>
      <c r="EH46" s="412"/>
      <c r="EI46" s="412"/>
      <c r="EJ46" s="412"/>
      <c r="EK46" s="412"/>
      <c r="EL46" s="412"/>
      <c r="EM46" s="412"/>
      <c r="EN46" s="412"/>
      <c r="EO46" s="412"/>
      <c r="EP46" s="915"/>
      <c r="EQ46" s="918"/>
      <c r="ER46" s="918"/>
      <c r="ES46" s="918"/>
      <c r="ET46" s="146"/>
      <c r="EU46" s="172"/>
      <c r="EV46" s="172"/>
      <c r="EW46" s="172"/>
      <c r="EX46" s="2"/>
      <c r="EY46" s="980"/>
      <c r="EZ46" s="980"/>
      <c r="FA46" s="177"/>
      <c r="FB46" s="918"/>
      <c r="FC46" s="337"/>
      <c r="FD46" s="175"/>
      <c r="FE46" s="175"/>
      <c r="FF46" s="175"/>
      <c r="FG46" s="175"/>
      <c r="FI46" s="90"/>
      <c r="FJ46" s="38"/>
      <c r="FK46" s="38"/>
      <c r="FL46" s="90"/>
      <c r="FM46" s="411"/>
      <c r="FN46" s="411"/>
      <c r="FO46" s="312"/>
      <c r="FP46" s="312"/>
      <c r="FQ46" s="312"/>
      <c r="FR46" s="312"/>
      <c r="FS46" s="312"/>
      <c r="FT46" s="313"/>
      <c r="FU46" s="312"/>
      <c r="FV46" s="31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92"/>
      <c r="GH46" s="312"/>
      <c r="GI46" s="312" t="s">
        <v>66</v>
      </c>
      <c r="GJ46" s="397">
        <v>1.9</v>
      </c>
      <c r="GK46" s="397">
        <v>1.9</v>
      </c>
      <c r="GL46" s="397">
        <v>1.86</v>
      </c>
      <c r="GM46" s="397">
        <v>1.89</v>
      </c>
      <c r="GN46" s="38"/>
      <c r="GO46" s="38"/>
      <c r="GP46" s="38"/>
      <c r="GQ46" s="499"/>
      <c r="GR46" s="377"/>
      <c r="GS46" s="312"/>
      <c r="GT46" s="313"/>
      <c r="GU46" s="313"/>
      <c r="GV46" s="313"/>
      <c r="GW46" s="313"/>
      <c r="GX46" s="313"/>
      <c r="GY46" s="313"/>
      <c r="GZ46" s="313"/>
      <c r="HA46" s="313"/>
      <c r="HB46" s="313"/>
      <c r="HC46" s="313"/>
      <c r="HD46" s="313"/>
      <c r="HE46" s="313"/>
      <c r="HF46" s="313"/>
      <c r="HG46" s="313"/>
      <c r="HH46" s="409"/>
      <c r="HI46" s="412"/>
      <c r="HJ46" s="412"/>
      <c r="HK46" s="412"/>
      <c r="HL46" s="412"/>
      <c r="HM46" s="412"/>
      <c r="HN46" s="412"/>
      <c r="HO46" s="412"/>
      <c r="HP46" s="412"/>
      <c r="HQ46" s="412"/>
      <c r="HR46" s="412"/>
      <c r="HS46" s="412"/>
      <c r="HT46" s="915"/>
      <c r="HU46" s="918"/>
      <c r="HV46" s="918"/>
      <c r="HW46" s="918"/>
      <c r="HX46" s="146"/>
      <c r="HY46" s="172"/>
      <c r="HZ46" s="172"/>
      <c r="IA46" s="172"/>
      <c r="IB46" s="2"/>
      <c r="IC46" s="980"/>
      <c r="ID46" s="980"/>
      <c r="IE46" s="177"/>
      <c r="IF46" s="918"/>
      <c r="IG46" s="337"/>
      <c r="IH46" s="175"/>
      <c r="II46" s="175"/>
      <c r="IJ46" s="175"/>
      <c r="IK46" s="175"/>
      <c r="IM46" s="90"/>
      <c r="IN46" s="38"/>
      <c r="IO46" s="38"/>
      <c r="IP46" s="90"/>
      <c r="IQ46" s="919"/>
      <c r="IR46" s="919"/>
      <c r="IS46" s="631"/>
      <c r="IT46" s="312"/>
      <c r="IU46" s="312"/>
      <c r="IV46" s="312"/>
      <c r="IW46" s="312"/>
      <c r="IX46" s="313"/>
      <c r="IY46" s="312"/>
      <c r="IZ46" s="31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92"/>
      <c r="JL46" s="312"/>
      <c r="JM46" s="312" t="s">
        <v>66</v>
      </c>
      <c r="JN46" s="397">
        <v>1.77</v>
      </c>
      <c r="JO46" s="397">
        <v>1.75</v>
      </c>
      <c r="JP46" s="397">
        <v>1.72</v>
      </c>
      <c r="JQ46" s="397">
        <v>1.75</v>
      </c>
      <c r="JR46" s="38"/>
      <c r="JS46" s="38"/>
      <c r="JT46" s="38"/>
      <c r="JU46" s="499"/>
      <c r="JV46" s="377"/>
      <c r="JW46" s="312"/>
      <c r="JX46" s="313"/>
      <c r="JY46" s="313"/>
      <c r="JZ46" s="313"/>
      <c r="KA46" s="313"/>
      <c r="KB46" s="313"/>
      <c r="KC46" s="313"/>
      <c r="KD46" s="313"/>
      <c r="KE46" s="313"/>
      <c r="KF46" s="313"/>
      <c r="KG46" s="313"/>
      <c r="KH46" s="313"/>
      <c r="KI46" s="313"/>
      <c r="KJ46" s="313"/>
      <c r="KK46" s="313"/>
      <c r="KL46" s="409"/>
      <c r="KM46" s="412"/>
      <c r="KN46" s="412"/>
      <c r="KO46" s="412"/>
      <c r="KP46" s="412"/>
      <c r="KQ46" s="412"/>
      <c r="KR46" s="412"/>
      <c r="KS46" s="412"/>
      <c r="KT46" s="412"/>
      <c r="KU46" s="412"/>
      <c r="KV46" s="412"/>
      <c r="KW46" s="412"/>
      <c r="KX46" s="915"/>
      <c r="KY46" s="918"/>
      <c r="KZ46" s="918"/>
      <c r="LA46" s="918"/>
      <c r="LB46" s="146"/>
      <c r="LC46" s="172"/>
      <c r="LD46" s="172"/>
      <c r="LE46" s="172"/>
      <c r="LF46" s="2"/>
      <c r="LG46" s="980"/>
      <c r="LH46" s="980"/>
      <c r="LI46" s="177"/>
      <c r="LJ46" s="918"/>
      <c r="LK46" s="337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1.9</v>
      </c>
      <c r="MP46" s="788">
        <v>1.89</v>
      </c>
      <c r="MQ46" s="788">
        <v>1.89</v>
      </c>
      <c r="MR46" s="788">
        <v>1.75</v>
      </c>
      <c r="MS46" s="788">
        <v>1.85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38"/>
      <c r="C47" s="38"/>
      <c r="D47" s="90"/>
      <c r="E47" s="795"/>
      <c r="F47" s="795"/>
      <c r="G47" s="167"/>
      <c r="H47" s="321"/>
      <c r="I47" s="321"/>
      <c r="J47" s="321"/>
      <c r="K47" s="321"/>
      <c r="L47" s="321"/>
      <c r="M47" s="312"/>
      <c r="N47" s="31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92"/>
      <c r="Z47" s="312"/>
      <c r="AA47" s="312" t="s">
        <v>71</v>
      </c>
      <c r="AB47" s="397">
        <v>1.75</v>
      </c>
      <c r="AC47" s="397">
        <v>1.7</v>
      </c>
      <c r="AD47" s="397">
        <v>1.69</v>
      </c>
      <c r="AE47" s="397">
        <v>1.72</v>
      </c>
      <c r="AF47" s="38"/>
      <c r="AG47" s="38"/>
      <c r="AH47" s="38"/>
      <c r="AI47" s="499"/>
      <c r="AJ47" s="377"/>
      <c r="AK47" s="31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175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37"/>
      <c r="CB47" s="175"/>
      <c r="CC47" s="175"/>
      <c r="CE47" s="90"/>
      <c r="CF47" s="38"/>
      <c r="CG47" s="38"/>
      <c r="CH47" s="90"/>
      <c r="CI47" s="795"/>
      <c r="CJ47" s="413"/>
      <c r="CK47" s="167"/>
      <c r="CL47" s="321"/>
      <c r="CM47" s="321"/>
      <c r="CN47" s="321"/>
      <c r="CO47" s="321"/>
      <c r="CP47" s="321"/>
      <c r="CQ47" s="312"/>
      <c r="CR47" s="31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92"/>
      <c r="DD47" s="312"/>
      <c r="DE47" s="312" t="s">
        <v>71</v>
      </c>
      <c r="DF47" s="397">
        <v>1.7</v>
      </c>
      <c r="DG47" s="397">
        <v>1.68</v>
      </c>
      <c r="DH47" s="397">
        <v>1.68</v>
      </c>
      <c r="DI47" s="397">
        <v>1.68</v>
      </c>
      <c r="DJ47" s="38"/>
      <c r="DK47" s="38"/>
      <c r="DL47" s="38"/>
      <c r="DM47" s="499"/>
      <c r="DN47" s="377"/>
      <c r="DO47" s="312"/>
      <c r="DP47" s="313"/>
      <c r="DQ47" s="313"/>
      <c r="DR47" s="313"/>
      <c r="DS47" s="313"/>
      <c r="DT47" s="313"/>
      <c r="DU47" s="313"/>
      <c r="DV47" s="313"/>
      <c r="DW47" s="313"/>
      <c r="DX47" s="313"/>
      <c r="DY47" s="313"/>
      <c r="DZ47" s="313"/>
      <c r="EA47" s="313"/>
      <c r="EB47" s="313"/>
      <c r="EC47" s="313"/>
      <c r="ED47" s="412"/>
      <c r="EE47" s="412"/>
      <c r="EF47" s="412"/>
      <c r="EG47" s="414"/>
      <c r="EH47" s="412"/>
      <c r="EI47" s="412"/>
      <c r="EJ47" s="412"/>
      <c r="EK47" s="412"/>
      <c r="EL47" s="412"/>
      <c r="EM47" s="412"/>
      <c r="EN47" s="412"/>
      <c r="EO47" s="412"/>
      <c r="EP47" s="915"/>
      <c r="EQ47" s="918"/>
      <c r="ER47" s="918"/>
      <c r="ES47" s="918"/>
      <c r="ET47" s="146"/>
      <c r="EU47" s="146"/>
      <c r="EV47" s="146"/>
      <c r="EW47" s="146"/>
      <c r="EX47" s="2"/>
      <c r="EY47" s="980"/>
      <c r="EZ47" s="980"/>
      <c r="FA47" s="183"/>
      <c r="FB47" s="184"/>
      <c r="FC47" s="184"/>
      <c r="FD47" s="184"/>
      <c r="FE47" s="337"/>
      <c r="FF47" s="175"/>
      <c r="FG47" s="175"/>
      <c r="FI47" s="90"/>
      <c r="FJ47" s="38"/>
      <c r="FK47" s="38"/>
      <c r="FL47" s="90"/>
      <c r="FM47" s="413"/>
      <c r="FN47" s="413"/>
      <c r="FO47" s="167"/>
      <c r="FP47" s="321"/>
      <c r="FQ47" s="321"/>
      <c r="FR47" s="321"/>
      <c r="FS47" s="321"/>
      <c r="FT47" s="321"/>
      <c r="FU47" s="312"/>
      <c r="FV47" s="31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92"/>
      <c r="GH47" s="312"/>
      <c r="GI47" s="312" t="s">
        <v>71</v>
      </c>
      <c r="GJ47" s="397">
        <v>1.81</v>
      </c>
      <c r="GK47" s="397">
        <v>1.81</v>
      </c>
      <c r="GL47" s="397">
        <v>1.77</v>
      </c>
      <c r="GM47" s="397">
        <v>1.8</v>
      </c>
      <c r="GN47" s="38"/>
      <c r="GO47" s="38"/>
      <c r="GP47" s="38"/>
      <c r="GQ47" s="499"/>
      <c r="GR47" s="377"/>
      <c r="GS47" s="312"/>
      <c r="GT47" s="313"/>
      <c r="GU47" s="313"/>
      <c r="GV47" s="313"/>
      <c r="GW47" s="313"/>
      <c r="GX47" s="313"/>
      <c r="GY47" s="313"/>
      <c r="GZ47" s="313"/>
      <c r="HA47" s="313"/>
      <c r="HB47" s="313"/>
      <c r="HC47" s="313"/>
      <c r="HD47" s="313"/>
      <c r="HE47" s="313"/>
      <c r="HF47" s="313"/>
      <c r="HG47" s="313"/>
      <c r="HH47" s="412"/>
      <c r="HI47" s="412"/>
      <c r="HJ47" s="412"/>
      <c r="HK47" s="414"/>
      <c r="HL47" s="412"/>
      <c r="HM47" s="412"/>
      <c r="HN47" s="412"/>
      <c r="HO47" s="412"/>
      <c r="HP47" s="412"/>
      <c r="HQ47" s="412"/>
      <c r="HR47" s="412"/>
      <c r="HS47" s="412"/>
      <c r="HT47" s="915"/>
      <c r="HU47" s="918"/>
      <c r="HV47" s="918"/>
      <c r="HW47" s="918"/>
      <c r="HX47" s="146"/>
      <c r="HY47" s="146"/>
      <c r="HZ47" s="146"/>
      <c r="IA47" s="146"/>
      <c r="IB47" s="2"/>
      <c r="IC47" s="980"/>
      <c r="ID47" s="980"/>
      <c r="IE47" s="183"/>
      <c r="IF47" s="184"/>
      <c r="IG47" s="184"/>
      <c r="IH47" s="184"/>
      <c r="II47" s="337"/>
      <c r="IJ47" s="175"/>
      <c r="IK47" s="175"/>
      <c r="IM47" s="90"/>
      <c r="IN47" s="38"/>
      <c r="IO47" s="38"/>
      <c r="IP47" s="90"/>
      <c r="IQ47" s="795"/>
      <c r="IR47" s="795"/>
      <c r="IS47" s="584"/>
      <c r="IT47" s="321"/>
      <c r="IU47" s="321"/>
      <c r="IV47" s="321"/>
      <c r="IW47" s="321"/>
      <c r="IX47" s="321"/>
      <c r="IY47" s="312"/>
      <c r="IZ47" s="31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92"/>
      <c r="JL47" s="312"/>
      <c r="JM47" s="312" t="s">
        <v>71</v>
      </c>
      <c r="JN47" s="397">
        <v>1.75</v>
      </c>
      <c r="JO47" s="397">
        <v>1.76</v>
      </c>
      <c r="JP47" s="397">
        <v>1.73</v>
      </c>
      <c r="JQ47" s="397">
        <v>1.75</v>
      </c>
      <c r="JR47" s="38"/>
      <c r="JS47" s="38"/>
      <c r="JT47" s="38"/>
      <c r="JU47" s="499"/>
      <c r="JV47" s="377"/>
      <c r="JW47" s="312"/>
      <c r="JX47" s="313"/>
      <c r="JY47" s="313"/>
      <c r="JZ47" s="313"/>
      <c r="KA47" s="313"/>
      <c r="KB47" s="313"/>
      <c r="KC47" s="313"/>
      <c r="KD47" s="313"/>
      <c r="KE47" s="313"/>
      <c r="KF47" s="313"/>
      <c r="KG47" s="313"/>
      <c r="KH47" s="313"/>
      <c r="KI47" s="313"/>
      <c r="KJ47" s="313"/>
      <c r="KK47" s="313"/>
      <c r="KL47" s="412"/>
      <c r="KM47" s="412"/>
      <c r="KN47" s="412"/>
      <c r="KO47" s="414"/>
      <c r="KP47" s="412"/>
      <c r="KQ47" s="412"/>
      <c r="KR47" s="412"/>
      <c r="KS47" s="412"/>
      <c r="KT47" s="412"/>
      <c r="KU47" s="412"/>
      <c r="KV47" s="412"/>
      <c r="KW47" s="412"/>
      <c r="KX47" s="915"/>
      <c r="KY47" s="918"/>
      <c r="KZ47" s="918"/>
      <c r="LA47" s="918"/>
      <c r="LB47" s="146"/>
      <c r="LC47" s="146"/>
      <c r="LD47" s="146"/>
      <c r="LE47" s="146"/>
      <c r="LF47" s="2"/>
      <c r="LG47" s="980"/>
      <c r="LH47" s="980"/>
      <c r="LI47" s="183"/>
      <c r="LJ47" s="184"/>
      <c r="LK47" s="184"/>
      <c r="LL47" s="184"/>
      <c r="LM47" s="337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1.72</v>
      </c>
      <c r="MP47" s="788">
        <v>1.68</v>
      </c>
      <c r="MQ47" s="788">
        <v>1.8</v>
      </c>
      <c r="MR47" s="788">
        <v>1.75</v>
      </c>
      <c r="MS47" s="788">
        <v>1.73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38"/>
      <c r="C48" s="38"/>
      <c r="D48" s="175"/>
      <c r="E48" s="295"/>
      <c r="F48" s="295"/>
      <c r="G48" s="892"/>
      <c r="H48" s="892"/>
      <c r="I48" s="892"/>
      <c r="J48" s="892"/>
      <c r="K48" s="892"/>
      <c r="L48" s="14"/>
      <c r="M48" s="892"/>
      <c r="N48" s="678"/>
      <c r="O48" s="90"/>
      <c r="P48" s="90"/>
      <c r="Q48" s="94"/>
      <c r="R48" s="90"/>
      <c r="S48" s="90"/>
      <c r="T48" s="94"/>
      <c r="U48" s="90"/>
      <c r="V48" s="90"/>
      <c r="W48" s="94"/>
      <c r="X48" s="90"/>
      <c r="Y48" s="92"/>
      <c r="Z48" s="312"/>
      <c r="AA48" s="312" t="s">
        <v>76</v>
      </c>
      <c r="AB48" s="397">
        <v>1.58</v>
      </c>
      <c r="AC48" s="397">
        <v>1.56</v>
      </c>
      <c r="AD48" s="397">
        <v>1.62</v>
      </c>
      <c r="AE48" s="397">
        <v>1.59</v>
      </c>
      <c r="AF48" s="38"/>
      <c r="AG48" s="38"/>
      <c r="AH48" s="38"/>
      <c r="AI48" s="499"/>
      <c r="AJ48" s="377"/>
      <c r="AK48" s="31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175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37"/>
      <c r="CB48" s="175"/>
      <c r="CC48" s="175"/>
      <c r="CE48" s="185"/>
      <c r="CF48" s="38"/>
      <c r="CG48" s="38"/>
      <c r="CH48" s="175"/>
      <c r="CI48" s="295"/>
      <c r="CJ48" s="4"/>
      <c r="CK48" s="892"/>
      <c r="CL48" s="892"/>
      <c r="CM48" s="892"/>
      <c r="CN48" s="892"/>
      <c r="CO48" s="892"/>
      <c r="CP48" s="14"/>
      <c r="CQ48" s="892"/>
      <c r="CR48" s="678"/>
      <c r="CS48" s="189"/>
      <c r="CT48" s="189"/>
      <c r="CU48" s="190"/>
      <c r="CV48" s="189"/>
      <c r="CW48" s="189"/>
      <c r="CX48" s="190"/>
      <c r="CY48" s="189"/>
      <c r="CZ48" s="189"/>
      <c r="DA48" s="190"/>
      <c r="DB48" s="189"/>
      <c r="DC48" s="92"/>
      <c r="DD48" s="312"/>
      <c r="DE48" s="312" t="s">
        <v>76</v>
      </c>
      <c r="DF48" s="397">
        <v>1.64</v>
      </c>
      <c r="DG48" s="397">
        <v>1.67</v>
      </c>
      <c r="DH48" s="397">
        <v>1.67</v>
      </c>
      <c r="DI48" s="397">
        <v>1.66</v>
      </c>
      <c r="DJ48" s="38"/>
      <c r="DK48" s="38"/>
      <c r="DL48" s="38"/>
      <c r="DM48" s="499"/>
      <c r="DN48" s="377"/>
      <c r="DO48" s="312"/>
      <c r="DP48" s="313"/>
      <c r="DQ48" s="313"/>
      <c r="DR48" s="313"/>
      <c r="DS48" s="313"/>
      <c r="DT48" s="313"/>
      <c r="DU48" s="313"/>
      <c r="DV48" s="313"/>
      <c r="DW48" s="313"/>
      <c r="DX48" s="313"/>
      <c r="DY48" s="313"/>
      <c r="DZ48" s="313"/>
      <c r="EA48" s="313"/>
      <c r="EB48" s="313"/>
      <c r="EC48" s="313"/>
      <c r="ED48" s="410"/>
      <c r="EE48" s="415"/>
      <c r="EF48" s="415"/>
      <c r="EG48" s="415"/>
      <c r="EH48" s="415"/>
      <c r="EI48" s="415"/>
      <c r="EJ48" s="415"/>
      <c r="EK48" s="415"/>
      <c r="EL48" s="415"/>
      <c r="EM48" s="415"/>
      <c r="EN48" s="415"/>
      <c r="EO48" s="415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37"/>
      <c r="FF48" s="175"/>
      <c r="FG48" s="175"/>
      <c r="FI48" s="185"/>
      <c r="FJ48" s="38"/>
      <c r="FK48" s="38"/>
      <c r="FL48" s="175"/>
      <c r="FM48" s="4"/>
      <c r="FN48" s="4"/>
      <c r="FO48" s="892"/>
      <c r="FP48" s="892"/>
      <c r="FQ48" s="892"/>
      <c r="FR48" s="892"/>
      <c r="FS48" s="892"/>
      <c r="FT48" s="14"/>
      <c r="FU48" s="892"/>
      <c r="FV48" s="678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92"/>
      <c r="GH48" s="312"/>
      <c r="GI48" s="312" t="s">
        <v>76</v>
      </c>
      <c r="GJ48" s="397">
        <v>1.76</v>
      </c>
      <c r="GK48" s="397">
        <v>1.73</v>
      </c>
      <c r="GL48" s="397">
        <v>1.71</v>
      </c>
      <c r="GM48" s="397">
        <v>1.73</v>
      </c>
      <c r="GN48" s="38"/>
      <c r="GO48" s="38"/>
      <c r="GP48" s="38"/>
      <c r="GQ48" s="499"/>
      <c r="GR48" s="377"/>
      <c r="GS48" s="312"/>
      <c r="GT48" s="313"/>
      <c r="GU48" s="313"/>
      <c r="GV48" s="313"/>
      <c r="GW48" s="313"/>
      <c r="GX48" s="313"/>
      <c r="GY48" s="313"/>
      <c r="GZ48" s="313"/>
      <c r="HA48" s="313"/>
      <c r="HB48" s="313"/>
      <c r="HC48" s="313"/>
      <c r="HD48" s="313"/>
      <c r="HE48" s="313"/>
      <c r="HF48" s="313"/>
      <c r="HG48" s="313"/>
      <c r="HH48" s="410"/>
      <c r="HI48" s="415"/>
      <c r="HJ48" s="415"/>
      <c r="HK48" s="415"/>
      <c r="HL48" s="415"/>
      <c r="HM48" s="415"/>
      <c r="HN48" s="415"/>
      <c r="HO48" s="415"/>
      <c r="HP48" s="415"/>
      <c r="HQ48" s="415"/>
      <c r="HR48" s="415"/>
      <c r="HS48" s="41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37"/>
      <c r="IJ48" s="175"/>
      <c r="IK48" s="175"/>
      <c r="IM48" s="185"/>
      <c r="IN48" s="38"/>
      <c r="IO48" s="38"/>
      <c r="IP48" s="175"/>
      <c r="IQ48" s="295"/>
      <c r="IR48" s="295"/>
      <c r="IS48" s="175"/>
      <c r="IT48" s="892"/>
      <c r="IU48" s="892"/>
      <c r="IV48" s="892"/>
      <c r="IW48" s="892"/>
      <c r="IX48" s="14"/>
      <c r="IY48" s="892"/>
      <c r="IZ48" s="678"/>
      <c r="JA48" s="189"/>
      <c r="JB48" s="189"/>
      <c r="JC48" s="190"/>
      <c r="JD48" s="189"/>
      <c r="JE48" s="189"/>
      <c r="JF48" s="190"/>
      <c r="JG48" s="189"/>
      <c r="JH48" s="189"/>
      <c r="JI48" s="190"/>
      <c r="JJ48" s="189"/>
      <c r="JK48" s="92"/>
      <c r="JL48" s="312"/>
      <c r="JM48" s="312" t="s">
        <v>76</v>
      </c>
      <c r="JN48" s="397">
        <v>1.65</v>
      </c>
      <c r="JO48" s="397">
        <v>1.62</v>
      </c>
      <c r="JP48" s="397">
        <v>1.59</v>
      </c>
      <c r="JQ48" s="397">
        <v>1.62</v>
      </c>
      <c r="JR48" s="38"/>
      <c r="JS48" s="38"/>
      <c r="JT48" s="38"/>
      <c r="JU48" s="499"/>
      <c r="JV48" s="377"/>
      <c r="JW48" s="312"/>
      <c r="JX48" s="313"/>
      <c r="JY48" s="313"/>
      <c r="JZ48" s="313"/>
      <c r="KA48" s="313"/>
      <c r="KB48" s="313"/>
      <c r="KC48" s="313"/>
      <c r="KD48" s="313"/>
      <c r="KE48" s="313"/>
      <c r="KF48" s="313"/>
      <c r="KG48" s="313"/>
      <c r="KH48" s="313"/>
      <c r="KI48" s="313"/>
      <c r="KJ48" s="313"/>
      <c r="KK48" s="313"/>
      <c r="KL48" s="410"/>
      <c r="KM48" s="415"/>
      <c r="KN48" s="415"/>
      <c r="KO48" s="415"/>
      <c r="KP48" s="415"/>
      <c r="KQ48" s="415"/>
      <c r="KR48" s="415"/>
      <c r="KS48" s="415"/>
      <c r="KT48" s="415"/>
      <c r="KU48" s="415"/>
      <c r="KV48" s="415"/>
      <c r="KW48" s="41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37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1.59</v>
      </c>
      <c r="MP48" s="788">
        <v>1.66</v>
      </c>
      <c r="MQ48" s="788">
        <v>1.73</v>
      </c>
      <c r="MR48" s="788">
        <v>1.62</v>
      </c>
      <c r="MS48" s="788">
        <v>1.64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91" ht="18.75" customHeight="1">
      <c r="A49" s="185"/>
      <c r="B49" s="38"/>
      <c r="C49" s="38"/>
      <c r="D49" s="175"/>
      <c r="E49" s="295"/>
      <c r="F49" s="295"/>
      <c r="G49" s="892"/>
      <c r="H49" s="892"/>
      <c r="I49" s="892"/>
      <c r="J49" s="892"/>
      <c r="K49" s="892"/>
      <c r="L49" s="14"/>
      <c r="M49" s="892"/>
      <c r="N49" s="678"/>
      <c r="O49" s="90"/>
      <c r="P49" s="90"/>
      <c r="Q49" s="94"/>
      <c r="R49" s="90"/>
      <c r="S49" s="90"/>
      <c r="T49" s="94"/>
      <c r="U49" s="90"/>
      <c r="V49" s="90"/>
      <c r="W49" s="94"/>
      <c r="X49" s="90"/>
      <c r="Y49" s="92"/>
      <c r="Z49" s="312"/>
      <c r="AA49" s="312" t="s">
        <v>79</v>
      </c>
      <c r="AB49" s="397">
        <v>1.46</v>
      </c>
      <c r="AC49" s="397">
        <v>1.42</v>
      </c>
      <c r="AD49" s="397">
        <v>1.47</v>
      </c>
      <c r="AE49" s="397">
        <v>1.45</v>
      </c>
      <c r="AF49" s="38"/>
      <c r="AG49" s="38"/>
      <c r="AH49" s="38"/>
      <c r="AI49" s="499"/>
      <c r="AJ49" s="377"/>
      <c r="AK49" s="31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175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37"/>
      <c r="CB49" s="175"/>
      <c r="CC49" s="175"/>
      <c r="CE49" s="185"/>
      <c r="CF49" s="38"/>
      <c r="CG49" s="38"/>
      <c r="CH49" s="175"/>
      <c r="CI49" s="295"/>
      <c r="CJ49" s="4"/>
      <c r="CK49" s="915"/>
      <c r="CL49" s="915"/>
      <c r="CM49" s="892"/>
      <c r="CN49" s="892"/>
      <c r="CO49" s="892"/>
      <c r="CP49" s="14"/>
      <c r="CQ49" s="892"/>
      <c r="CR49" s="678"/>
      <c r="CS49" s="189"/>
      <c r="CT49" s="189"/>
      <c r="CU49" s="190"/>
      <c r="CV49" s="189"/>
      <c r="CW49" s="189"/>
      <c r="CX49" s="190"/>
      <c r="CY49" s="189"/>
      <c r="CZ49" s="189"/>
      <c r="DA49" s="190"/>
      <c r="DB49" s="189"/>
      <c r="DC49" s="92"/>
      <c r="DD49" s="312"/>
      <c r="DE49" s="312" t="s">
        <v>79</v>
      </c>
      <c r="DF49" s="397">
        <v>1.44</v>
      </c>
      <c r="DG49" s="397">
        <v>1.44</v>
      </c>
      <c r="DH49" s="397">
        <v>1.43</v>
      </c>
      <c r="DI49" s="397">
        <v>1.44</v>
      </c>
      <c r="DJ49" s="38"/>
      <c r="DK49" s="38"/>
      <c r="DL49" s="38"/>
      <c r="DM49" s="499"/>
      <c r="DN49" s="377"/>
      <c r="DO49" s="312"/>
      <c r="DP49" s="313"/>
      <c r="DQ49" s="313"/>
      <c r="DR49" s="313"/>
      <c r="DS49" s="313"/>
      <c r="DT49" s="313"/>
      <c r="DU49" s="313"/>
      <c r="DV49" s="313"/>
      <c r="DW49" s="313"/>
      <c r="DX49" s="313"/>
      <c r="DY49" s="313"/>
      <c r="DZ49" s="313"/>
      <c r="EA49" s="313"/>
      <c r="EB49" s="313"/>
      <c r="EC49" s="313"/>
      <c r="ED49" s="410"/>
      <c r="EE49" s="415"/>
      <c r="EF49" s="415"/>
      <c r="EG49" s="415"/>
      <c r="EH49" s="415"/>
      <c r="EI49" s="415"/>
      <c r="EJ49" s="415"/>
      <c r="EK49" s="415"/>
      <c r="EL49" s="415"/>
      <c r="EM49" s="415"/>
      <c r="EN49" s="415"/>
      <c r="EO49" s="415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37"/>
      <c r="FF49" s="175"/>
      <c r="FG49" s="175"/>
      <c r="FI49" s="185"/>
      <c r="FJ49" s="38"/>
      <c r="FK49" s="38"/>
      <c r="FL49" s="175"/>
      <c r="FM49" s="4"/>
      <c r="FN49" s="4"/>
      <c r="FO49" s="892"/>
      <c r="FP49" s="892"/>
      <c r="FQ49" s="892"/>
      <c r="FR49" s="892"/>
      <c r="FS49" s="892"/>
      <c r="FT49" s="14"/>
      <c r="FU49" s="892"/>
      <c r="FV49" s="678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92"/>
      <c r="GH49" s="312"/>
      <c r="GI49" s="312" t="s">
        <v>79</v>
      </c>
      <c r="GJ49" s="397">
        <v>1.55</v>
      </c>
      <c r="GK49" s="397">
        <v>1.54</v>
      </c>
      <c r="GL49" s="397">
        <v>1.52</v>
      </c>
      <c r="GM49" s="397">
        <v>1.53</v>
      </c>
      <c r="GN49" s="38"/>
      <c r="GO49" s="38"/>
      <c r="GP49" s="38"/>
      <c r="GQ49" s="499"/>
      <c r="GR49" s="377"/>
      <c r="GS49" s="312"/>
      <c r="GT49" s="313"/>
      <c r="GU49" s="313"/>
      <c r="GV49" s="313"/>
      <c r="GW49" s="313"/>
      <c r="GX49" s="313"/>
      <c r="GY49" s="313"/>
      <c r="GZ49" s="313"/>
      <c r="HA49" s="313"/>
      <c r="HB49" s="313"/>
      <c r="HC49" s="313"/>
      <c r="HD49" s="313"/>
      <c r="HE49" s="313"/>
      <c r="HF49" s="313"/>
      <c r="HG49" s="313"/>
      <c r="HH49" s="410"/>
      <c r="HI49" s="415"/>
      <c r="HJ49" s="415"/>
      <c r="HK49" s="415"/>
      <c r="HL49" s="415"/>
      <c r="HM49" s="415"/>
      <c r="HN49" s="415"/>
      <c r="HO49" s="415"/>
      <c r="HP49" s="415"/>
      <c r="HQ49" s="415"/>
      <c r="HR49" s="415"/>
      <c r="HS49" s="41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37"/>
      <c r="IJ49" s="175"/>
      <c r="IK49" s="175"/>
      <c r="IM49" s="185"/>
      <c r="IN49" s="38"/>
      <c r="IO49" s="38"/>
      <c r="IP49" s="175"/>
      <c r="IQ49" s="295"/>
      <c r="IR49" s="295"/>
      <c r="IS49" s="175"/>
      <c r="IT49" s="892"/>
      <c r="IU49" s="892"/>
      <c r="IV49" s="892"/>
      <c r="IW49" s="892"/>
      <c r="IX49" s="14"/>
      <c r="IY49" s="892"/>
      <c r="IZ49" s="678"/>
      <c r="JA49" s="189"/>
      <c r="JB49" s="189"/>
      <c r="JC49" s="190"/>
      <c r="JD49" s="189"/>
      <c r="JE49" s="189"/>
      <c r="JF49" s="190"/>
      <c r="JG49" s="189"/>
      <c r="JH49" s="189"/>
      <c r="JI49" s="190"/>
      <c r="JJ49" s="189"/>
      <c r="JK49" s="92"/>
      <c r="JL49" s="312"/>
      <c r="JM49" s="312" t="s">
        <v>79</v>
      </c>
      <c r="JN49" s="397">
        <v>1.43</v>
      </c>
      <c r="JO49" s="397">
        <v>1.4</v>
      </c>
      <c r="JP49" s="397">
        <v>1.39</v>
      </c>
      <c r="JQ49" s="397">
        <v>1.4</v>
      </c>
      <c r="JR49" s="38"/>
      <c r="JS49" s="38"/>
      <c r="JT49" s="38"/>
      <c r="JU49" s="499"/>
      <c r="JV49" s="377"/>
      <c r="JW49" s="312"/>
      <c r="JX49" s="313"/>
      <c r="JY49" s="313"/>
      <c r="JZ49" s="313"/>
      <c r="KA49" s="313"/>
      <c r="KB49" s="313"/>
      <c r="KC49" s="313"/>
      <c r="KD49" s="313"/>
      <c r="KE49" s="313"/>
      <c r="KF49" s="313"/>
      <c r="KG49" s="313"/>
      <c r="KH49" s="313"/>
      <c r="KI49" s="313"/>
      <c r="KJ49" s="313"/>
      <c r="KK49" s="313"/>
      <c r="KL49" s="410"/>
      <c r="KM49" s="415"/>
      <c r="KN49" s="415"/>
      <c r="KO49" s="415"/>
      <c r="KP49" s="415"/>
      <c r="KQ49" s="415"/>
      <c r="KR49" s="415"/>
      <c r="KS49" s="415"/>
      <c r="KT49" s="415"/>
      <c r="KU49" s="415"/>
      <c r="KV49" s="415"/>
      <c r="KW49" s="41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37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1.45</v>
      </c>
      <c r="MP49" s="788">
        <v>1.44</v>
      </c>
      <c r="MQ49" s="788">
        <v>1.53</v>
      </c>
      <c r="MR49" s="788">
        <v>1.4</v>
      </c>
      <c r="MS49" s="788">
        <v>1.45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586"/>
      <c r="NP49" s="586"/>
      <c r="NQ49" s="586"/>
      <c r="NR49" s="586"/>
      <c r="NS49" s="586"/>
      <c r="NT49" s="586"/>
      <c r="NU49" s="586"/>
      <c r="NV49" s="586"/>
      <c r="NW49" s="586"/>
      <c r="NX49" s="586"/>
      <c r="NY49" s="586"/>
      <c r="NZ49" s="586"/>
      <c r="OA49" s="586"/>
    </row>
    <row r="50" spans="1:391" ht="18.75" customHeight="1">
      <c r="A50" s="175"/>
      <c r="B50" s="175"/>
      <c r="C50" s="175"/>
      <c r="D50" s="175"/>
      <c r="E50" s="295"/>
      <c r="F50" s="295"/>
      <c r="G50" s="892"/>
      <c r="H50" s="892"/>
      <c r="I50" s="892"/>
      <c r="J50" s="892"/>
      <c r="K50" s="892"/>
      <c r="L50" s="892"/>
      <c r="M50" s="892"/>
      <c r="N50" s="225"/>
      <c r="O50" s="90"/>
      <c r="P50" s="90"/>
      <c r="Q50" s="94"/>
      <c r="R50" s="90"/>
      <c r="S50" s="90"/>
      <c r="T50" s="94"/>
      <c r="U50" s="90"/>
      <c r="V50" s="90"/>
      <c r="W50" s="94"/>
      <c r="X50" s="90"/>
      <c r="Y50" s="90"/>
      <c r="Z50" s="342" t="s">
        <v>67</v>
      </c>
      <c r="AA50" s="342"/>
      <c r="AB50" s="394">
        <v>1.87</v>
      </c>
      <c r="AC50" s="394">
        <v>1.89</v>
      </c>
      <c r="AD50" s="394">
        <v>1.86</v>
      </c>
      <c r="AE50" s="394">
        <v>1.87</v>
      </c>
      <c r="AF50" s="376"/>
      <c r="AG50" s="376"/>
      <c r="AH50" s="376"/>
      <c r="AI50" s="376"/>
      <c r="AJ50" s="376"/>
      <c r="AK50" s="31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175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37"/>
      <c r="CB50" s="175"/>
      <c r="CC50" s="175"/>
      <c r="CE50" s="175"/>
      <c r="CF50" s="175"/>
      <c r="CG50" s="175"/>
      <c r="CH50" s="175"/>
      <c r="CI50" s="295"/>
      <c r="CJ50" s="4"/>
      <c r="CK50" s="915"/>
      <c r="CL50" s="915"/>
      <c r="CM50" s="892"/>
      <c r="CN50" s="892"/>
      <c r="CO50" s="892"/>
      <c r="CP50" s="892"/>
      <c r="CQ50" s="892"/>
      <c r="CR50" s="225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90"/>
      <c r="DD50" s="342" t="s">
        <v>67</v>
      </c>
      <c r="DE50" s="342"/>
      <c r="DF50" s="394">
        <v>1.87</v>
      </c>
      <c r="DG50" s="394">
        <v>1.87</v>
      </c>
      <c r="DH50" s="394">
        <v>1.88</v>
      </c>
      <c r="DI50" s="394">
        <v>1.87</v>
      </c>
      <c r="DJ50" s="376"/>
      <c r="DK50" s="376"/>
      <c r="DL50" s="376"/>
      <c r="DM50" s="376"/>
      <c r="DN50" s="376"/>
      <c r="DO50" s="312"/>
      <c r="DP50" s="313"/>
      <c r="DQ50" s="313"/>
      <c r="DR50" s="313"/>
      <c r="DS50" s="313"/>
      <c r="DT50" s="313"/>
      <c r="DU50" s="313"/>
      <c r="DV50" s="313"/>
      <c r="DW50" s="313"/>
      <c r="DX50" s="313"/>
      <c r="DY50" s="313"/>
      <c r="DZ50" s="313"/>
      <c r="EA50" s="313"/>
      <c r="EB50" s="313"/>
      <c r="EC50" s="313"/>
      <c r="ED50" s="410"/>
      <c r="EE50" s="415"/>
      <c r="EF50" s="415"/>
      <c r="EG50" s="415"/>
      <c r="EH50" s="415"/>
      <c r="EI50" s="415"/>
      <c r="EJ50" s="415"/>
      <c r="EK50" s="415"/>
      <c r="EL50" s="415"/>
      <c r="EM50" s="415"/>
      <c r="EN50" s="415"/>
      <c r="EO50" s="415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37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892"/>
      <c r="FV50" s="225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90"/>
      <c r="GH50" s="342" t="s">
        <v>67</v>
      </c>
      <c r="GI50" s="342"/>
      <c r="GJ50" s="394">
        <v>1.83</v>
      </c>
      <c r="GK50" s="394">
        <v>1.82</v>
      </c>
      <c r="GL50" s="394">
        <v>1.84</v>
      </c>
      <c r="GM50" s="394">
        <v>1.83</v>
      </c>
      <c r="GN50" s="376"/>
      <c r="GO50" s="376"/>
      <c r="GP50" s="376"/>
      <c r="GQ50" s="376"/>
      <c r="GR50" s="376"/>
      <c r="GS50" s="312"/>
      <c r="GT50" s="313"/>
      <c r="GU50" s="313"/>
      <c r="GV50" s="313"/>
      <c r="GW50" s="313"/>
      <c r="GX50" s="313"/>
      <c r="GY50" s="313"/>
      <c r="GZ50" s="313"/>
      <c r="HA50" s="313"/>
      <c r="HB50" s="313"/>
      <c r="HC50" s="313"/>
      <c r="HD50" s="313"/>
      <c r="HE50" s="313"/>
      <c r="HF50" s="313"/>
      <c r="HG50" s="313"/>
      <c r="HH50" s="410"/>
      <c r="HI50" s="415"/>
      <c r="HJ50" s="415"/>
      <c r="HK50" s="415"/>
      <c r="HL50" s="415"/>
      <c r="HM50" s="415"/>
      <c r="HN50" s="415"/>
      <c r="HO50" s="415"/>
      <c r="HP50" s="415"/>
      <c r="HQ50" s="415"/>
      <c r="HR50" s="415"/>
      <c r="HS50" s="41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37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892"/>
      <c r="IZ50" s="225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90"/>
      <c r="JL50" s="342" t="s">
        <v>67</v>
      </c>
      <c r="JM50" s="342"/>
      <c r="JN50" s="394">
        <v>1.93</v>
      </c>
      <c r="JO50" s="394">
        <v>1.94</v>
      </c>
      <c r="JP50" s="394">
        <v>1.93</v>
      </c>
      <c r="JQ50" s="394">
        <v>1.93</v>
      </c>
      <c r="JR50" s="376"/>
      <c r="JS50" s="376"/>
      <c r="JT50" s="376"/>
      <c r="JU50" s="376"/>
      <c r="JV50" s="376"/>
      <c r="JW50" s="312"/>
      <c r="JX50" s="313"/>
      <c r="JY50" s="313"/>
      <c r="JZ50" s="313"/>
      <c r="KA50" s="313"/>
      <c r="KB50" s="313"/>
      <c r="KC50" s="313"/>
      <c r="KD50" s="313"/>
      <c r="KE50" s="313"/>
      <c r="KF50" s="313"/>
      <c r="KG50" s="313"/>
      <c r="KH50" s="313"/>
      <c r="KI50" s="313"/>
      <c r="KJ50" s="313"/>
      <c r="KK50" s="313"/>
      <c r="KL50" s="410"/>
      <c r="KM50" s="415"/>
      <c r="KN50" s="415"/>
      <c r="KO50" s="415"/>
      <c r="KP50" s="415"/>
      <c r="KQ50" s="415"/>
      <c r="KR50" s="415"/>
      <c r="KS50" s="415"/>
      <c r="KT50" s="415"/>
      <c r="KU50" s="415"/>
      <c r="KV50" s="415"/>
      <c r="KW50" s="41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37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1.87</v>
      </c>
      <c r="MP50" s="788">
        <v>1.87</v>
      </c>
      <c r="MQ50" s="788">
        <v>1.83</v>
      </c>
      <c r="MR50" s="788">
        <v>1.93</v>
      </c>
      <c r="MS50" s="788">
        <v>1.88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586"/>
      <c r="NP50" s="586"/>
      <c r="NQ50" s="586"/>
      <c r="NR50" s="586"/>
      <c r="NS50" s="586"/>
      <c r="NT50" s="586"/>
      <c r="NU50" s="586"/>
      <c r="NV50" s="586"/>
      <c r="NW50" s="586"/>
      <c r="NX50" s="586"/>
      <c r="NY50" s="586"/>
      <c r="NZ50" s="586"/>
      <c r="OA50" s="586"/>
    </row>
    <row r="51" spans="1:391" ht="18.75" customHeight="1">
      <c r="A51" s="429"/>
      <c r="B51" s="506"/>
      <c r="C51" s="506"/>
      <c r="D51" s="290"/>
      <c r="E51" s="295"/>
      <c r="F51" s="295"/>
      <c r="G51" s="892"/>
      <c r="H51" s="892"/>
      <c r="I51" s="892"/>
      <c r="J51" s="892"/>
      <c r="K51" s="892"/>
      <c r="L51" s="892"/>
      <c r="M51" s="892"/>
      <c r="N51" s="225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90"/>
      <c r="Z51" s="312"/>
      <c r="AA51" s="312" t="s">
        <v>35</v>
      </c>
      <c r="AB51" s="397">
        <v>1.93</v>
      </c>
      <c r="AC51" s="397">
        <v>1.83</v>
      </c>
      <c r="AD51" s="397">
        <v>1.86</v>
      </c>
      <c r="AE51" s="397">
        <v>1.88</v>
      </c>
      <c r="AF51" s="38"/>
      <c r="AG51" s="38"/>
      <c r="AH51" s="38"/>
      <c r="AI51" s="499"/>
      <c r="AJ51" s="377"/>
      <c r="AK51" s="31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175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37"/>
      <c r="CB51" s="175"/>
      <c r="CC51" s="175"/>
      <c r="CE51" s="429"/>
      <c r="CF51" s="506"/>
      <c r="CG51" s="506"/>
      <c r="CH51" s="290"/>
      <c r="CI51" s="295"/>
      <c r="CJ51" s="295"/>
      <c r="CK51" s="175"/>
      <c r="CL51" s="915"/>
      <c r="CM51" s="892"/>
      <c r="CN51" s="892"/>
      <c r="CO51" s="892"/>
      <c r="CP51" s="892"/>
      <c r="CQ51" s="892"/>
      <c r="CR51" s="225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90"/>
      <c r="DD51" s="312"/>
      <c r="DE51" s="312" t="s">
        <v>35</v>
      </c>
      <c r="DF51" s="397">
        <v>1.67</v>
      </c>
      <c r="DG51" s="397">
        <v>1.61</v>
      </c>
      <c r="DH51" s="397">
        <v>1.58</v>
      </c>
      <c r="DI51" s="397">
        <v>1.62</v>
      </c>
      <c r="DJ51" s="38"/>
      <c r="DK51" s="38"/>
      <c r="DL51" s="38"/>
      <c r="DM51" s="499"/>
      <c r="DN51" s="377"/>
      <c r="DO51" s="312"/>
      <c r="DP51" s="313"/>
      <c r="DQ51" s="313"/>
      <c r="DR51" s="313"/>
      <c r="DS51" s="313"/>
      <c r="DT51" s="313"/>
      <c r="DU51" s="313"/>
      <c r="DV51" s="313"/>
      <c r="DW51" s="313"/>
      <c r="DX51" s="313"/>
      <c r="DY51" s="313"/>
      <c r="DZ51" s="313"/>
      <c r="EA51" s="313"/>
      <c r="EB51" s="313"/>
      <c r="EC51" s="313"/>
      <c r="ED51" s="410"/>
      <c r="EE51" s="415"/>
      <c r="EF51" s="415"/>
      <c r="EG51" s="415"/>
      <c r="EH51" s="415"/>
      <c r="EI51" s="415"/>
      <c r="EJ51" s="415"/>
      <c r="EK51" s="415"/>
      <c r="EL51" s="415"/>
      <c r="EM51" s="415"/>
      <c r="EN51" s="415"/>
      <c r="EO51" s="415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37"/>
      <c r="FF51" s="175"/>
      <c r="FG51" s="175"/>
      <c r="FI51" s="429"/>
      <c r="FJ51" s="506"/>
      <c r="FK51" s="506"/>
      <c r="FL51" s="290"/>
      <c r="FM51" s="295"/>
      <c r="FN51" s="295"/>
      <c r="FO51" s="892"/>
      <c r="FP51" s="892"/>
      <c r="FQ51" s="892"/>
      <c r="FR51" s="892"/>
      <c r="FS51" s="892"/>
      <c r="FT51" s="892"/>
      <c r="FU51" s="892"/>
      <c r="FV51" s="225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90"/>
      <c r="GH51" s="312"/>
      <c r="GI51" s="312" t="s">
        <v>35</v>
      </c>
      <c r="GJ51" s="397">
        <v>1.57</v>
      </c>
      <c r="GK51" s="397">
        <v>1.55</v>
      </c>
      <c r="GL51" s="397">
        <v>1.71</v>
      </c>
      <c r="GM51" s="397">
        <v>1.61</v>
      </c>
      <c r="GN51" s="38"/>
      <c r="GO51" s="38"/>
      <c r="GP51" s="38"/>
      <c r="GQ51" s="499"/>
      <c r="GR51" s="377"/>
      <c r="GS51" s="312"/>
      <c r="GT51" s="313"/>
      <c r="GU51" s="313"/>
      <c r="GV51" s="313"/>
      <c r="GW51" s="313"/>
      <c r="GX51" s="313"/>
      <c r="GY51" s="313"/>
      <c r="GZ51" s="313"/>
      <c r="HA51" s="313"/>
      <c r="HB51" s="313"/>
      <c r="HC51" s="313"/>
      <c r="HD51" s="313"/>
      <c r="HE51" s="313"/>
      <c r="HF51" s="313"/>
      <c r="HG51" s="313"/>
      <c r="HH51" s="410"/>
      <c r="HI51" s="415"/>
      <c r="HJ51" s="415"/>
      <c r="HK51" s="415"/>
      <c r="HL51" s="415"/>
      <c r="HM51" s="415"/>
      <c r="HN51" s="415"/>
      <c r="HO51" s="415"/>
      <c r="HP51" s="415"/>
      <c r="HQ51" s="415"/>
      <c r="HR51" s="415"/>
      <c r="HS51" s="41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37"/>
      <c r="IJ51" s="175"/>
      <c r="IK51" s="175"/>
      <c r="IM51" s="429"/>
      <c r="IN51" s="506"/>
      <c r="IO51" s="506"/>
      <c r="IP51" s="290"/>
      <c r="IQ51" s="295"/>
      <c r="IR51" s="295"/>
      <c r="IS51" s="175"/>
      <c r="IT51" s="892"/>
      <c r="IU51" s="892"/>
      <c r="IV51" s="892"/>
      <c r="IW51" s="892"/>
      <c r="IX51" s="892"/>
      <c r="IY51" s="892"/>
      <c r="IZ51" s="225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90"/>
      <c r="JL51" s="312"/>
      <c r="JM51" s="312" t="s">
        <v>35</v>
      </c>
      <c r="JN51" s="397">
        <v>1.66</v>
      </c>
      <c r="JO51" s="397">
        <v>1.7</v>
      </c>
      <c r="JP51" s="397">
        <v>1.71</v>
      </c>
      <c r="JQ51" s="397">
        <v>1.69</v>
      </c>
      <c r="JR51" s="38"/>
      <c r="JS51" s="38"/>
      <c r="JT51" s="38"/>
      <c r="JU51" s="499"/>
      <c r="JV51" s="377"/>
      <c r="JW51" s="312"/>
      <c r="JX51" s="313"/>
      <c r="JY51" s="313"/>
      <c r="JZ51" s="313"/>
      <c r="KA51" s="313"/>
      <c r="KB51" s="313"/>
      <c r="KC51" s="313"/>
      <c r="KD51" s="313"/>
      <c r="KE51" s="313"/>
      <c r="KF51" s="313"/>
      <c r="KG51" s="313"/>
      <c r="KH51" s="313"/>
      <c r="KI51" s="313"/>
      <c r="KJ51" s="313"/>
      <c r="KK51" s="313"/>
      <c r="KL51" s="410"/>
      <c r="KM51" s="415"/>
      <c r="KN51" s="415"/>
      <c r="KO51" s="415"/>
      <c r="KP51" s="415"/>
      <c r="KQ51" s="415"/>
      <c r="KR51" s="415"/>
      <c r="KS51" s="415"/>
      <c r="KT51" s="415"/>
      <c r="KU51" s="415"/>
      <c r="KV51" s="415"/>
      <c r="KW51" s="41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37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1.88</v>
      </c>
      <c r="MP51" s="788">
        <v>1.62</v>
      </c>
      <c r="MQ51" s="788">
        <v>1.61</v>
      </c>
      <c r="MR51" s="788">
        <v>1.69</v>
      </c>
      <c r="MS51" s="788">
        <v>1.72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586"/>
      <c r="NP51" s="586"/>
      <c r="NQ51" s="586"/>
      <c r="NR51" s="586"/>
      <c r="NS51" s="586"/>
      <c r="NT51" s="586"/>
      <c r="NU51" s="586"/>
      <c r="NV51" s="586"/>
      <c r="NW51" s="586"/>
      <c r="NX51" s="586"/>
      <c r="NY51" s="586"/>
      <c r="NZ51" s="586"/>
      <c r="OA51" s="586"/>
    </row>
    <row r="52" spans="1:391" ht="18.75" customHeight="1">
      <c r="A52" s="232"/>
      <c r="B52" s="38"/>
      <c r="C52" s="38"/>
      <c r="D52" s="290"/>
      <c r="E52" s="295"/>
      <c r="F52" s="295"/>
      <c r="G52" s="892"/>
      <c r="H52" s="892"/>
      <c r="I52" s="892"/>
      <c r="J52" s="892"/>
      <c r="K52" s="892"/>
      <c r="L52" s="892"/>
      <c r="M52" s="892"/>
      <c r="N52" s="225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90"/>
      <c r="Z52" s="312"/>
      <c r="AA52" s="312" t="s">
        <v>49</v>
      </c>
      <c r="AB52" s="397">
        <v>2</v>
      </c>
      <c r="AC52" s="397">
        <v>2.0099999999999998</v>
      </c>
      <c r="AD52" s="397">
        <v>1.98</v>
      </c>
      <c r="AE52" s="397">
        <v>2</v>
      </c>
      <c r="AF52" s="38"/>
      <c r="AG52" s="38"/>
      <c r="AH52" s="38"/>
      <c r="AI52" s="499"/>
      <c r="AJ52" s="377"/>
      <c r="AK52" s="31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175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37"/>
      <c r="CB52" s="175"/>
      <c r="CC52" s="175"/>
      <c r="CE52" s="232"/>
      <c r="CF52" s="38"/>
      <c r="CG52" s="38"/>
      <c r="CH52" s="290"/>
      <c r="CI52" s="295"/>
      <c r="CJ52" s="295"/>
      <c r="CK52" s="175"/>
      <c r="CL52" s="915"/>
      <c r="CM52" s="892"/>
      <c r="CN52" s="892"/>
      <c r="CO52" s="892"/>
      <c r="CP52" s="892"/>
      <c r="CQ52" s="892"/>
      <c r="CR52" s="225"/>
      <c r="CS52" s="331">
        <v>0</v>
      </c>
      <c r="CT52" s="331"/>
      <c r="CU52" s="511"/>
      <c r="CV52" s="331"/>
      <c r="CW52" s="331"/>
      <c r="CX52" s="511"/>
      <c r="CY52" s="331"/>
      <c r="CZ52" s="331"/>
      <c r="DA52" s="511"/>
      <c r="DB52" s="331"/>
      <c r="DC52" s="90"/>
      <c r="DD52" s="312"/>
      <c r="DE52" s="312" t="s">
        <v>49</v>
      </c>
      <c r="DF52" s="397">
        <v>1.98</v>
      </c>
      <c r="DG52" s="397">
        <v>1.98</v>
      </c>
      <c r="DH52" s="397">
        <v>1.97</v>
      </c>
      <c r="DI52" s="397">
        <v>1.98</v>
      </c>
      <c r="DJ52" s="38"/>
      <c r="DK52" s="38"/>
      <c r="DL52" s="38"/>
      <c r="DM52" s="499"/>
      <c r="DN52" s="377"/>
      <c r="DO52" s="312"/>
      <c r="DP52" s="313"/>
      <c r="DQ52" s="313"/>
      <c r="DR52" s="313"/>
      <c r="DS52" s="313"/>
      <c r="DT52" s="313"/>
      <c r="DU52" s="313"/>
      <c r="DV52" s="313"/>
      <c r="DW52" s="313"/>
      <c r="DX52" s="313"/>
      <c r="DY52" s="313"/>
      <c r="DZ52" s="313"/>
      <c r="EA52" s="313"/>
      <c r="EB52" s="313"/>
      <c r="EC52" s="313"/>
      <c r="ED52" s="410"/>
      <c r="EE52" s="415"/>
      <c r="EF52" s="415"/>
      <c r="EG52" s="415"/>
      <c r="EH52" s="415"/>
      <c r="EI52" s="415"/>
      <c r="EJ52" s="415"/>
      <c r="EK52" s="415"/>
      <c r="EL52" s="415"/>
      <c r="EM52" s="415"/>
      <c r="EN52" s="415"/>
      <c r="EO52" s="415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37"/>
      <c r="FF52" s="175"/>
      <c r="FG52" s="175"/>
      <c r="FI52" s="232"/>
      <c r="FJ52" s="38"/>
      <c r="FK52" s="38"/>
      <c r="FL52" s="290"/>
      <c r="FM52" s="295"/>
      <c r="FN52" s="295"/>
      <c r="FO52" s="892"/>
      <c r="FP52" s="892"/>
      <c r="FQ52" s="892"/>
      <c r="FR52" s="892"/>
      <c r="FS52" s="892"/>
      <c r="FT52" s="892"/>
      <c r="FU52" s="892"/>
      <c r="FV52" s="225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90"/>
      <c r="GH52" s="312"/>
      <c r="GI52" s="312" t="s">
        <v>49</v>
      </c>
      <c r="GJ52" s="397">
        <v>1.94</v>
      </c>
      <c r="GK52" s="397">
        <v>1.94</v>
      </c>
      <c r="GL52" s="397">
        <v>1.92</v>
      </c>
      <c r="GM52" s="397">
        <v>1.93</v>
      </c>
      <c r="GN52" s="38"/>
      <c r="GO52" s="38"/>
      <c r="GP52" s="38"/>
      <c r="GQ52" s="499"/>
      <c r="GR52" s="377"/>
      <c r="GS52" s="312"/>
      <c r="GT52" s="313"/>
      <c r="GU52" s="313"/>
      <c r="GV52" s="313"/>
      <c r="GW52" s="313"/>
      <c r="GX52" s="313"/>
      <c r="GY52" s="313"/>
      <c r="GZ52" s="313"/>
      <c r="HA52" s="313"/>
      <c r="HB52" s="313"/>
      <c r="HC52" s="313"/>
      <c r="HD52" s="313"/>
      <c r="HE52" s="313"/>
      <c r="HF52" s="313"/>
      <c r="HG52" s="313"/>
      <c r="HH52" s="410"/>
      <c r="HI52" s="415"/>
      <c r="HJ52" s="415"/>
      <c r="HK52" s="415"/>
      <c r="HL52" s="415"/>
      <c r="HM52" s="415"/>
      <c r="HN52" s="415"/>
      <c r="HO52" s="415"/>
      <c r="HP52" s="415"/>
      <c r="HQ52" s="415"/>
      <c r="HR52" s="415"/>
      <c r="HS52" s="41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37"/>
      <c r="IJ52" s="175"/>
      <c r="IK52" s="175"/>
      <c r="IM52" s="232"/>
      <c r="IN52" s="38"/>
      <c r="IO52" s="3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225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90"/>
      <c r="JL52" s="312"/>
      <c r="JM52" s="312" t="s">
        <v>49</v>
      </c>
      <c r="JN52" s="397">
        <v>2.06</v>
      </c>
      <c r="JO52" s="397">
        <v>2.1</v>
      </c>
      <c r="JP52" s="397">
        <v>2.0699999999999998</v>
      </c>
      <c r="JQ52" s="397">
        <v>2.08</v>
      </c>
      <c r="JR52" s="38"/>
      <c r="JS52" s="38"/>
      <c r="JT52" s="38"/>
      <c r="JU52" s="499"/>
      <c r="JV52" s="377"/>
      <c r="JW52" s="312"/>
      <c r="JX52" s="313"/>
      <c r="JY52" s="313"/>
      <c r="JZ52" s="313"/>
      <c r="KA52" s="313"/>
      <c r="KB52" s="313"/>
      <c r="KC52" s="313"/>
      <c r="KD52" s="313"/>
      <c r="KE52" s="313"/>
      <c r="KF52" s="313"/>
      <c r="KG52" s="313"/>
      <c r="KH52" s="313"/>
      <c r="KI52" s="313"/>
      <c r="KJ52" s="313"/>
      <c r="KK52" s="313"/>
      <c r="KL52" s="410"/>
      <c r="KM52" s="415"/>
      <c r="KN52" s="415"/>
      <c r="KO52" s="415"/>
      <c r="KP52" s="415"/>
      <c r="KQ52" s="415"/>
      <c r="KR52" s="415"/>
      <c r="KS52" s="415"/>
      <c r="KT52" s="415"/>
      <c r="KU52" s="415"/>
      <c r="KV52" s="415"/>
      <c r="KW52" s="41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37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2</v>
      </c>
      <c r="MP52" s="788">
        <v>1.98</v>
      </c>
      <c r="MQ52" s="788">
        <v>1.93</v>
      </c>
      <c r="MR52" s="788">
        <v>2.08</v>
      </c>
      <c r="MS52" s="788">
        <v>2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6"/>
      <c r="NP52" s="586"/>
      <c r="NQ52" s="586"/>
      <c r="NR52" s="586"/>
      <c r="NS52" s="586"/>
      <c r="NT52" s="586"/>
      <c r="NU52" s="586"/>
      <c r="NV52" s="586"/>
      <c r="NW52" s="586"/>
      <c r="NX52" s="586"/>
      <c r="NY52" s="586"/>
      <c r="NZ52" s="586"/>
      <c r="OA52" s="586"/>
    </row>
    <row r="53" spans="1:391" ht="18.75" customHeight="1">
      <c r="A53" s="232"/>
      <c r="B53" s="38"/>
      <c r="C53" s="38"/>
      <c r="D53" s="290"/>
      <c r="E53" s="38"/>
      <c r="F53" s="295"/>
      <c r="G53" s="892"/>
      <c r="H53" s="892"/>
      <c r="I53" s="892"/>
      <c r="J53" s="892"/>
      <c r="K53" s="892"/>
      <c r="L53" s="892"/>
      <c r="M53" s="892"/>
      <c r="N53" s="225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90"/>
      <c r="Z53" s="312"/>
      <c r="AA53" s="312" t="s">
        <v>55</v>
      </c>
      <c r="AB53" s="397">
        <v>1.8</v>
      </c>
      <c r="AC53" s="397">
        <v>1.83</v>
      </c>
      <c r="AD53" s="397">
        <v>1.79</v>
      </c>
      <c r="AE53" s="397">
        <v>1.81</v>
      </c>
      <c r="AF53" s="376"/>
      <c r="AG53" s="376"/>
      <c r="AH53" s="376"/>
      <c r="AI53" s="376"/>
      <c r="AJ53" s="377"/>
      <c r="AK53" s="31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175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37"/>
      <c r="CB53" s="175"/>
      <c r="CC53" s="175"/>
      <c r="CE53" s="232"/>
      <c r="CF53" s="38"/>
      <c r="CG53" s="38"/>
      <c r="CH53" s="290"/>
      <c r="CI53" s="38"/>
      <c r="CJ53" s="295"/>
      <c r="CK53" s="175"/>
      <c r="CL53" s="915"/>
      <c r="CM53" s="892"/>
      <c r="CN53" s="892"/>
      <c r="CO53" s="892"/>
      <c r="CP53" s="892"/>
      <c r="CQ53" s="892"/>
      <c r="CR53" s="225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90"/>
      <c r="DD53" s="312"/>
      <c r="DE53" s="312" t="s">
        <v>55</v>
      </c>
      <c r="DF53" s="397">
        <v>1.82</v>
      </c>
      <c r="DG53" s="397">
        <v>1.81</v>
      </c>
      <c r="DH53" s="397">
        <v>1.83</v>
      </c>
      <c r="DI53" s="397">
        <v>1.82</v>
      </c>
      <c r="DJ53" s="376"/>
      <c r="DK53" s="376"/>
      <c r="DL53" s="376"/>
      <c r="DM53" s="376"/>
      <c r="DN53" s="377"/>
      <c r="DO53" s="312"/>
      <c r="DP53" s="313"/>
      <c r="DQ53" s="313"/>
      <c r="DR53" s="313"/>
      <c r="DS53" s="313"/>
      <c r="DT53" s="313"/>
      <c r="DU53" s="313"/>
      <c r="DV53" s="313"/>
      <c r="DW53" s="313"/>
      <c r="DX53" s="313"/>
      <c r="DY53" s="313"/>
      <c r="DZ53" s="313"/>
      <c r="EA53" s="313"/>
      <c r="EB53" s="313"/>
      <c r="EC53" s="313"/>
      <c r="ED53" s="412"/>
      <c r="EE53" s="416"/>
      <c r="EF53" s="416"/>
      <c r="EG53" s="416"/>
      <c r="EH53" s="416"/>
      <c r="EI53" s="416"/>
      <c r="EJ53" s="416"/>
      <c r="EK53" s="416"/>
      <c r="EL53" s="416"/>
      <c r="EM53" s="416"/>
      <c r="EN53" s="416"/>
      <c r="EO53" s="416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37"/>
      <c r="FF53" s="175"/>
      <c r="FG53" s="175"/>
      <c r="FI53" s="232"/>
      <c r="FJ53" s="38"/>
      <c r="FK53" s="38"/>
      <c r="FL53" s="290"/>
      <c r="FM53" s="38"/>
      <c r="FN53" s="295"/>
      <c r="FO53" s="892"/>
      <c r="FP53" s="892"/>
      <c r="FQ53" s="892"/>
      <c r="FR53" s="892"/>
      <c r="FS53" s="892"/>
      <c r="FT53" s="892"/>
      <c r="FU53" s="892"/>
      <c r="FV53" s="225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90"/>
      <c r="GH53" s="312"/>
      <c r="GI53" s="312" t="s">
        <v>55</v>
      </c>
      <c r="GJ53" s="397">
        <v>1.77</v>
      </c>
      <c r="GK53" s="397">
        <v>1.76</v>
      </c>
      <c r="GL53" s="397">
        <v>1.79</v>
      </c>
      <c r="GM53" s="397">
        <v>1.78</v>
      </c>
      <c r="GN53" s="376"/>
      <c r="GO53" s="376"/>
      <c r="GP53" s="376"/>
      <c r="GQ53" s="376"/>
      <c r="GR53" s="377"/>
      <c r="GS53" s="312"/>
      <c r="GT53" s="313"/>
      <c r="GU53" s="313"/>
      <c r="GV53" s="313"/>
      <c r="GW53" s="313"/>
      <c r="GX53" s="313"/>
      <c r="GY53" s="313"/>
      <c r="GZ53" s="313"/>
      <c r="HA53" s="313"/>
      <c r="HB53" s="313"/>
      <c r="HC53" s="313"/>
      <c r="HD53" s="313"/>
      <c r="HE53" s="313"/>
      <c r="HF53" s="313"/>
      <c r="HG53" s="313"/>
      <c r="HH53" s="412"/>
      <c r="HI53" s="416"/>
      <c r="HJ53" s="416"/>
      <c r="HK53" s="416"/>
      <c r="HL53" s="416"/>
      <c r="HM53" s="416"/>
      <c r="HN53" s="416"/>
      <c r="HO53" s="416"/>
      <c r="HP53" s="416"/>
      <c r="HQ53" s="416"/>
      <c r="HR53" s="416"/>
      <c r="HS53" s="416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37"/>
      <c r="IJ53" s="175"/>
      <c r="IK53" s="175"/>
      <c r="IM53" s="232"/>
      <c r="IN53" s="38"/>
      <c r="IO53" s="38"/>
      <c r="IP53" s="290"/>
      <c r="IQ53" s="38"/>
      <c r="IR53" s="295"/>
      <c r="IS53" s="175"/>
      <c r="IT53" s="892"/>
      <c r="IU53" s="892"/>
      <c r="IV53" s="892"/>
      <c r="IW53" s="892"/>
      <c r="IX53" s="892"/>
      <c r="IY53" s="892"/>
      <c r="IZ53" s="225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90"/>
      <c r="JL53" s="312"/>
      <c r="JM53" s="312" t="s">
        <v>55</v>
      </c>
      <c r="JN53" s="397">
        <v>1.86</v>
      </c>
      <c r="JO53" s="397">
        <v>1.86</v>
      </c>
      <c r="JP53" s="397">
        <v>1.86</v>
      </c>
      <c r="JQ53" s="397">
        <v>1.86</v>
      </c>
      <c r="JR53" s="376"/>
      <c r="JS53" s="376"/>
      <c r="JT53" s="376"/>
      <c r="JU53" s="376"/>
      <c r="JV53" s="377"/>
      <c r="JW53" s="312"/>
      <c r="JX53" s="313"/>
      <c r="JY53" s="313"/>
      <c r="JZ53" s="313"/>
      <c r="KA53" s="313"/>
      <c r="KB53" s="313"/>
      <c r="KC53" s="313"/>
      <c r="KD53" s="313"/>
      <c r="KE53" s="313"/>
      <c r="KF53" s="313"/>
      <c r="KG53" s="313"/>
      <c r="KH53" s="313"/>
      <c r="KI53" s="313"/>
      <c r="KJ53" s="313"/>
      <c r="KK53" s="313"/>
      <c r="KL53" s="412"/>
      <c r="KM53" s="416"/>
      <c r="KN53" s="416"/>
      <c r="KO53" s="416"/>
      <c r="KP53" s="416"/>
      <c r="KQ53" s="416"/>
      <c r="KR53" s="416"/>
      <c r="KS53" s="416"/>
      <c r="KT53" s="416"/>
      <c r="KU53" s="416"/>
      <c r="KV53" s="416"/>
      <c r="KW53" s="416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37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1.81</v>
      </c>
      <c r="MP53" s="788">
        <v>1.82</v>
      </c>
      <c r="MQ53" s="788">
        <v>1.78</v>
      </c>
      <c r="MR53" s="788">
        <v>1.86</v>
      </c>
      <c r="MS53" s="788">
        <v>1.82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586"/>
      <c r="NP53" s="586"/>
      <c r="NQ53" s="586"/>
      <c r="NR53" s="586"/>
      <c r="NS53" s="586"/>
      <c r="NT53" s="586"/>
      <c r="NU53" s="586"/>
      <c r="NV53" s="586"/>
      <c r="NW53" s="586"/>
      <c r="NX53" s="586"/>
      <c r="NY53" s="586"/>
      <c r="NZ53" s="586"/>
      <c r="OA53" s="586"/>
    </row>
    <row r="54" spans="1:391" ht="18.75" customHeight="1">
      <c r="A54" s="429"/>
      <c r="B54" s="200"/>
      <c r="C54" s="200"/>
      <c r="D54" s="290"/>
      <c r="E54" s="295"/>
      <c r="F54" s="295"/>
      <c r="G54" s="892"/>
      <c r="H54" s="892"/>
      <c r="I54" s="892"/>
      <c r="J54" s="892"/>
      <c r="K54" s="892"/>
      <c r="L54" s="892"/>
      <c r="M54" s="892"/>
      <c r="N54" s="225"/>
      <c r="O54" s="90"/>
      <c r="P54" s="38"/>
      <c r="Q54" s="513"/>
      <c r="R54" s="294"/>
      <c r="S54" s="38"/>
      <c r="T54" s="513"/>
      <c r="U54" s="294"/>
      <c r="V54" s="93"/>
      <c r="W54" s="513"/>
      <c r="X54" s="294"/>
      <c r="Y54" s="90"/>
      <c r="Z54" s="312"/>
      <c r="AA54" s="312" t="s">
        <v>60</v>
      </c>
      <c r="AB54" s="397">
        <v>1.75</v>
      </c>
      <c r="AC54" s="397">
        <v>1.77</v>
      </c>
      <c r="AD54" s="397">
        <v>1.71</v>
      </c>
      <c r="AE54" s="397">
        <v>1.74</v>
      </c>
      <c r="AF54" s="38"/>
      <c r="AG54" s="38"/>
      <c r="AH54" s="38"/>
      <c r="AI54" s="499"/>
      <c r="AJ54" s="377"/>
      <c r="AK54" s="31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175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1005"/>
      <c r="CB54" s="177"/>
      <c r="CC54" s="177"/>
      <c r="CE54" s="429"/>
      <c r="CF54" s="200"/>
      <c r="CG54" s="200"/>
      <c r="CH54" s="290"/>
      <c r="CI54" s="295"/>
      <c r="CJ54" s="295"/>
      <c r="CK54" s="175"/>
      <c r="CL54" s="915"/>
      <c r="CM54" s="892"/>
      <c r="CN54" s="892"/>
      <c r="CO54" s="892"/>
      <c r="CP54" s="892"/>
      <c r="CQ54" s="892"/>
      <c r="CR54" s="225"/>
      <c r="CS54" s="90"/>
      <c r="CT54" s="38"/>
      <c r="CU54" s="513"/>
      <c r="CV54" s="294"/>
      <c r="CW54" s="38"/>
      <c r="CX54" s="513"/>
      <c r="CY54" s="294"/>
      <c r="CZ54" s="93"/>
      <c r="DA54" s="513"/>
      <c r="DB54" s="294"/>
      <c r="DC54" s="90"/>
      <c r="DD54" s="312"/>
      <c r="DE54" s="312" t="s">
        <v>60</v>
      </c>
      <c r="DF54" s="397">
        <v>1.73</v>
      </c>
      <c r="DG54" s="397">
        <v>1.72</v>
      </c>
      <c r="DH54" s="397">
        <v>1.78</v>
      </c>
      <c r="DI54" s="397">
        <v>1.74</v>
      </c>
      <c r="DJ54" s="38"/>
      <c r="DK54" s="38"/>
      <c r="DL54" s="38"/>
      <c r="DM54" s="499"/>
      <c r="DN54" s="377"/>
      <c r="DO54" s="312"/>
      <c r="DP54" s="313"/>
      <c r="DQ54" s="313"/>
      <c r="DR54" s="313"/>
      <c r="DS54" s="313"/>
      <c r="DT54" s="313"/>
      <c r="DU54" s="313"/>
      <c r="DV54" s="313"/>
      <c r="DW54" s="313"/>
      <c r="DX54" s="313"/>
      <c r="DY54" s="313"/>
      <c r="DZ54" s="313"/>
      <c r="EA54" s="313"/>
      <c r="EB54" s="313"/>
      <c r="EC54" s="313"/>
      <c r="ED54" s="313"/>
      <c r="EE54" s="313"/>
      <c r="EF54" s="313"/>
      <c r="EG54" s="313"/>
      <c r="EH54" s="313"/>
      <c r="EI54" s="313"/>
      <c r="EJ54" s="313"/>
      <c r="EK54" s="313"/>
      <c r="EL54" s="313"/>
      <c r="EM54" s="313"/>
      <c r="EN54" s="313"/>
      <c r="EO54" s="313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1005"/>
      <c r="FF54" s="177"/>
      <c r="FG54" s="177"/>
      <c r="FI54" s="429"/>
      <c r="FJ54" s="200"/>
      <c r="FK54" s="200"/>
      <c r="FL54" s="290"/>
      <c r="FM54" s="295"/>
      <c r="FN54" s="295"/>
      <c r="FO54" s="892"/>
      <c r="FP54" s="892"/>
      <c r="FQ54" s="892"/>
      <c r="FR54" s="892"/>
      <c r="FS54" s="892"/>
      <c r="FT54" s="892"/>
      <c r="FU54" s="892"/>
      <c r="FV54" s="225"/>
      <c r="FW54" s="90"/>
      <c r="FX54" s="38"/>
      <c r="FY54" s="513"/>
      <c r="FZ54" s="294"/>
      <c r="GA54" s="38"/>
      <c r="GB54" s="513"/>
      <c r="GC54" s="294"/>
      <c r="GD54" s="93"/>
      <c r="GE54" s="513"/>
      <c r="GF54" s="294"/>
      <c r="GG54" s="90"/>
      <c r="GH54" s="312"/>
      <c r="GI54" s="312" t="s">
        <v>60</v>
      </c>
      <c r="GJ54" s="397">
        <v>1.77</v>
      </c>
      <c r="GK54" s="397">
        <v>1.75</v>
      </c>
      <c r="GL54" s="397">
        <v>1.8</v>
      </c>
      <c r="GM54" s="397">
        <v>1.77</v>
      </c>
      <c r="GN54" s="38"/>
      <c r="GO54" s="38"/>
      <c r="GP54" s="38"/>
      <c r="GQ54" s="499"/>
      <c r="GR54" s="377"/>
      <c r="GS54" s="312"/>
      <c r="GT54" s="313"/>
      <c r="GU54" s="313"/>
      <c r="GV54" s="313"/>
      <c r="GW54" s="313"/>
      <c r="GX54" s="313"/>
      <c r="GY54" s="313"/>
      <c r="GZ54" s="313"/>
      <c r="HA54" s="313"/>
      <c r="HB54" s="313"/>
      <c r="HC54" s="313"/>
      <c r="HD54" s="313"/>
      <c r="HE54" s="313"/>
      <c r="HF54" s="313"/>
      <c r="HG54" s="313"/>
      <c r="HH54" s="313"/>
      <c r="HI54" s="313"/>
      <c r="HJ54" s="313"/>
      <c r="HK54" s="313"/>
      <c r="HL54" s="313"/>
      <c r="HM54" s="313"/>
      <c r="HN54" s="313"/>
      <c r="HO54" s="313"/>
      <c r="HP54" s="313"/>
      <c r="HQ54" s="313"/>
      <c r="HR54" s="313"/>
      <c r="HS54" s="313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1005"/>
      <c r="IJ54" s="177"/>
      <c r="IK54" s="177"/>
      <c r="IM54" s="429"/>
      <c r="IN54" s="200"/>
      <c r="IO54" s="200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225"/>
      <c r="JA54" s="90"/>
      <c r="JB54" s="38"/>
      <c r="JC54" s="513"/>
      <c r="JD54" s="294"/>
      <c r="JE54" s="38"/>
      <c r="JF54" s="513"/>
      <c r="JG54" s="294"/>
      <c r="JH54" s="93"/>
      <c r="JI54" s="513"/>
      <c r="JJ54" s="294"/>
      <c r="JK54" s="90"/>
      <c r="JL54" s="312"/>
      <c r="JM54" s="312" t="s">
        <v>60</v>
      </c>
      <c r="JN54" s="397">
        <v>1.8</v>
      </c>
      <c r="JO54" s="397">
        <v>1.81</v>
      </c>
      <c r="JP54" s="397">
        <v>1.79</v>
      </c>
      <c r="JQ54" s="397">
        <v>1.8</v>
      </c>
      <c r="JR54" s="38"/>
      <c r="JS54" s="38"/>
      <c r="JT54" s="38"/>
      <c r="JU54" s="499"/>
      <c r="JV54" s="377"/>
      <c r="JW54" s="312"/>
      <c r="JX54" s="313"/>
      <c r="JY54" s="313"/>
      <c r="JZ54" s="313"/>
      <c r="KA54" s="313"/>
      <c r="KB54" s="313"/>
      <c r="KC54" s="313"/>
      <c r="KD54" s="313"/>
      <c r="KE54" s="313"/>
      <c r="KF54" s="313"/>
      <c r="KG54" s="313"/>
      <c r="KH54" s="313"/>
      <c r="KI54" s="313"/>
      <c r="KJ54" s="313"/>
      <c r="KK54" s="313"/>
      <c r="KL54" s="313"/>
      <c r="KM54" s="313"/>
      <c r="KN54" s="313"/>
      <c r="KO54" s="313"/>
      <c r="KP54" s="313"/>
      <c r="KQ54" s="313"/>
      <c r="KR54" s="313"/>
      <c r="KS54" s="313"/>
      <c r="KT54" s="313"/>
      <c r="KU54" s="313"/>
      <c r="KV54" s="313"/>
      <c r="KW54" s="313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100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1.74</v>
      </c>
      <c r="MP54" s="788">
        <v>1.74</v>
      </c>
      <c r="MQ54" s="788">
        <v>1.77</v>
      </c>
      <c r="MR54" s="788">
        <v>1.8</v>
      </c>
      <c r="MS54" s="788">
        <v>1.76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586"/>
      <c r="NP54" s="586"/>
      <c r="NQ54" s="586"/>
      <c r="NR54" s="586"/>
      <c r="NS54" s="586"/>
      <c r="NT54" s="586"/>
      <c r="NU54" s="586"/>
      <c r="NV54" s="586"/>
      <c r="NW54" s="586"/>
      <c r="NX54" s="586"/>
      <c r="NY54" s="586"/>
      <c r="NZ54" s="586"/>
      <c r="OA54" s="586"/>
    </row>
    <row r="55" spans="1:391" ht="18.75" customHeight="1">
      <c r="A55" s="429"/>
      <c r="B55" s="108"/>
      <c r="C55" s="108"/>
      <c r="D55" s="290"/>
      <c r="E55" s="295"/>
      <c r="F55" s="295"/>
      <c r="G55" s="892"/>
      <c r="H55" s="892"/>
      <c r="I55" s="892"/>
      <c r="J55" s="892"/>
      <c r="K55" s="892"/>
      <c r="L55" s="892"/>
      <c r="M55" s="892"/>
      <c r="N55" s="225"/>
      <c r="O55" s="90"/>
      <c r="P55" s="38"/>
      <c r="Q55" s="513"/>
      <c r="R55" s="294"/>
      <c r="S55" s="38"/>
      <c r="T55" s="513"/>
      <c r="U55" s="294"/>
      <c r="V55" s="93"/>
      <c r="W55" s="513"/>
      <c r="X55" s="294"/>
      <c r="Y55" s="90"/>
      <c r="Z55" s="312"/>
      <c r="AA55" s="312" t="s">
        <v>66</v>
      </c>
      <c r="AB55" s="397">
        <v>1.55</v>
      </c>
      <c r="AC55" s="397">
        <v>1.65</v>
      </c>
      <c r="AD55" s="397">
        <v>1.61</v>
      </c>
      <c r="AE55" s="397">
        <v>1.6</v>
      </c>
      <c r="AF55" s="38"/>
      <c r="AG55" s="38"/>
      <c r="AH55" s="38"/>
      <c r="AI55" s="499"/>
      <c r="AJ55" s="377"/>
      <c r="AK55" s="31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175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337"/>
      <c r="CB55" s="337"/>
      <c r="CC55" s="337"/>
      <c r="CE55" s="429"/>
      <c r="CF55" s="108"/>
      <c r="CG55" s="108"/>
      <c r="CH55" s="290"/>
      <c r="CI55" s="295"/>
      <c r="CJ55" s="295"/>
      <c r="CK55" s="175"/>
      <c r="CL55" s="915"/>
      <c r="CM55" s="892"/>
      <c r="CN55" s="892"/>
      <c r="CO55" s="892"/>
      <c r="CP55" s="892"/>
      <c r="CQ55" s="892"/>
      <c r="CR55" s="225"/>
      <c r="CS55" s="90"/>
      <c r="CT55" s="38"/>
      <c r="CU55" s="513"/>
      <c r="CV55" s="294"/>
      <c r="CW55" s="38"/>
      <c r="CX55" s="513"/>
      <c r="CY55" s="294"/>
      <c r="CZ55" s="93"/>
      <c r="DA55" s="513"/>
      <c r="DB55" s="294"/>
      <c r="DC55" s="90"/>
      <c r="DD55" s="312"/>
      <c r="DE55" s="312" t="s">
        <v>66</v>
      </c>
      <c r="DF55" s="397">
        <v>1.7</v>
      </c>
      <c r="DG55" s="397">
        <v>1.66</v>
      </c>
      <c r="DH55" s="397">
        <v>1.69</v>
      </c>
      <c r="DI55" s="397">
        <v>1.69</v>
      </c>
      <c r="DJ55" s="38"/>
      <c r="DK55" s="38"/>
      <c r="DL55" s="38"/>
      <c r="DM55" s="499"/>
      <c r="DN55" s="377"/>
      <c r="DO55" s="312"/>
      <c r="DP55" s="313"/>
      <c r="DQ55" s="313"/>
      <c r="DR55" s="313"/>
      <c r="DS55" s="313"/>
      <c r="DT55" s="313"/>
      <c r="DU55" s="313"/>
      <c r="DV55" s="313"/>
      <c r="DW55" s="313"/>
      <c r="DX55" s="313"/>
      <c r="DY55" s="313"/>
      <c r="DZ55" s="313"/>
      <c r="EA55" s="313"/>
      <c r="EB55" s="313"/>
      <c r="EC55" s="313"/>
      <c r="ED55" s="313"/>
      <c r="EE55" s="313"/>
      <c r="EF55" s="313"/>
      <c r="EG55" s="313"/>
      <c r="EH55" s="313"/>
      <c r="EI55" s="313"/>
      <c r="EJ55" s="313"/>
      <c r="EK55" s="313"/>
      <c r="EL55" s="313"/>
      <c r="EM55" s="313"/>
      <c r="EN55" s="313"/>
      <c r="EO55" s="313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37"/>
      <c r="FF55" s="337"/>
      <c r="FG55" s="337"/>
      <c r="FI55" s="429"/>
      <c r="FJ55" s="108"/>
      <c r="FK55" s="108"/>
      <c r="FL55" s="290"/>
      <c r="FM55" s="295"/>
      <c r="FN55" s="295"/>
      <c r="FO55" s="892"/>
      <c r="FP55" s="892"/>
      <c r="FQ55" s="892"/>
      <c r="FR55" s="892"/>
      <c r="FS55" s="892"/>
      <c r="FT55" s="892"/>
      <c r="FU55" s="892"/>
      <c r="FV55" s="225"/>
      <c r="FW55" s="90"/>
      <c r="FX55" s="38"/>
      <c r="FY55" s="513"/>
      <c r="FZ55" s="294"/>
      <c r="GA55" s="38"/>
      <c r="GB55" s="513"/>
      <c r="GC55" s="294"/>
      <c r="GD55" s="93"/>
      <c r="GE55" s="513"/>
      <c r="GF55" s="294"/>
      <c r="GG55" s="90"/>
      <c r="GH55" s="312"/>
      <c r="GI55" s="312" t="s">
        <v>66</v>
      </c>
      <c r="GJ55" s="397">
        <v>1.66</v>
      </c>
      <c r="GK55" s="397">
        <v>1.65</v>
      </c>
      <c r="GL55" s="397">
        <v>1.65</v>
      </c>
      <c r="GM55" s="397">
        <v>1.65</v>
      </c>
      <c r="GN55" s="38"/>
      <c r="GO55" s="38"/>
      <c r="GP55" s="38"/>
      <c r="GQ55" s="499"/>
      <c r="GR55" s="377"/>
      <c r="GS55" s="312"/>
      <c r="GT55" s="313"/>
      <c r="GU55" s="313"/>
      <c r="GV55" s="313"/>
      <c r="GW55" s="313"/>
      <c r="GX55" s="313"/>
      <c r="GY55" s="313"/>
      <c r="GZ55" s="313"/>
      <c r="HA55" s="313"/>
      <c r="HB55" s="313"/>
      <c r="HC55" s="313"/>
      <c r="HD55" s="313"/>
      <c r="HE55" s="313"/>
      <c r="HF55" s="313"/>
      <c r="HG55" s="313"/>
      <c r="HH55" s="313"/>
      <c r="HI55" s="313"/>
      <c r="HJ55" s="313"/>
      <c r="HK55" s="313"/>
      <c r="HL55" s="313"/>
      <c r="HM55" s="313"/>
      <c r="HN55" s="313"/>
      <c r="HO55" s="313"/>
      <c r="HP55" s="313"/>
      <c r="HQ55" s="313"/>
      <c r="HR55" s="313"/>
      <c r="HS55" s="313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37"/>
      <c r="IJ55" s="337"/>
      <c r="IK55" s="337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225"/>
      <c r="JA55" s="90"/>
      <c r="JB55" s="38"/>
      <c r="JC55" s="513"/>
      <c r="JD55" s="294"/>
      <c r="JE55" s="38"/>
      <c r="JF55" s="513"/>
      <c r="JG55" s="294"/>
      <c r="JH55" s="93"/>
      <c r="JI55" s="513"/>
      <c r="JJ55" s="294"/>
      <c r="JK55" s="90"/>
      <c r="JL55" s="312"/>
      <c r="JM55" s="312" t="s">
        <v>66</v>
      </c>
      <c r="JN55" s="397">
        <v>1.74</v>
      </c>
      <c r="JO55" s="397">
        <v>1.76</v>
      </c>
      <c r="JP55" s="397">
        <v>1.76</v>
      </c>
      <c r="JQ55" s="397">
        <v>1.76</v>
      </c>
      <c r="JR55" s="38"/>
      <c r="JS55" s="38"/>
      <c r="JT55" s="38"/>
      <c r="JU55" s="499"/>
      <c r="JV55" s="377"/>
      <c r="JW55" s="312"/>
      <c r="JX55" s="313"/>
      <c r="JY55" s="313"/>
      <c r="JZ55" s="313"/>
      <c r="KA55" s="313"/>
      <c r="KB55" s="313"/>
      <c r="KC55" s="313"/>
      <c r="KD55" s="313"/>
      <c r="KE55" s="313"/>
      <c r="KF55" s="313"/>
      <c r="KG55" s="313"/>
      <c r="KH55" s="313"/>
      <c r="KI55" s="313"/>
      <c r="KJ55" s="313"/>
      <c r="KK55" s="313"/>
      <c r="KL55" s="313"/>
      <c r="KM55" s="313"/>
      <c r="KN55" s="313"/>
      <c r="KO55" s="313"/>
      <c r="KP55" s="313"/>
      <c r="KQ55" s="313"/>
      <c r="KR55" s="313"/>
      <c r="KS55" s="313"/>
      <c r="KT55" s="313"/>
      <c r="KU55" s="313"/>
      <c r="KV55" s="313"/>
      <c r="KW55" s="313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37"/>
      <c r="LN55" s="337"/>
      <c r="LO55" s="337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1.6</v>
      </c>
      <c r="MP55" s="788">
        <v>1.69</v>
      </c>
      <c r="MQ55" s="788">
        <v>1.65</v>
      </c>
      <c r="MR55" s="788">
        <v>1.76</v>
      </c>
      <c r="MS55" s="788">
        <v>1.68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586"/>
      <c r="NP55" s="586"/>
      <c r="NQ55" s="586"/>
      <c r="NR55" s="586"/>
      <c r="NS55" s="586"/>
      <c r="NT55" s="586"/>
      <c r="NU55" s="586"/>
      <c r="NV55" s="586"/>
      <c r="NW55" s="586"/>
      <c r="NX55" s="586"/>
      <c r="NY55" s="586"/>
      <c r="NZ55" s="586"/>
      <c r="OA55" s="586"/>
    </row>
    <row r="56" spans="1:391" ht="18.75" customHeight="1">
      <c r="A56" s="232"/>
      <c r="B56" s="112"/>
      <c r="C56" s="112"/>
      <c r="D56" s="290"/>
      <c r="E56" s="295"/>
      <c r="F56" s="295"/>
      <c r="G56" s="892"/>
      <c r="H56" s="892"/>
      <c r="I56" s="892"/>
      <c r="J56" s="892"/>
      <c r="K56" s="892"/>
      <c r="L56" s="892"/>
      <c r="M56" s="892"/>
      <c r="N56" s="225"/>
      <c r="O56" s="90"/>
      <c r="P56" s="38"/>
      <c r="Q56" s="513"/>
      <c r="R56" s="294"/>
      <c r="S56" s="38"/>
      <c r="T56" s="513"/>
      <c r="U56" s="294"/>
      <c r="V56" s="93"/>
      <c r="W56" s="513"/>
      <c r="X56" s="294"/>
      <c r="Y56" s="90"/>
      <c r="Z56" s="312"/>
      <c r="AA56" s="312" t="s">
        <v>71</v>
      </c>
      <c r="AB56" s="397">
        <v>1.64</v>
      </c>
      <c r="AC56" s="397">
        <v>1.72</v>
      </c>
      <c r="AD56" s="397">
        <v>1.74</v>
      </c>
      <c r="AE56" s="397">
        <v>1.7</v>
      </c>
      <c r="AF56" s="38"/>
      <c r="AG56" s="38"/>
      <c r="AH56" s="38"/>
      <c r="AI56" s="499"/>
      <c r="AJ56" s="377"/>
      <c r="AK56" s="31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175"/>
      <c r="BM56" s="1029"/>
      <c r="BN56" s="1029"/>
      <c r="BO56" s="918"/>
      <c r="BP56" s="146"/>
      <c r="BQ56" s="175"/>
      <c r="BR56" s="146"/>
      <c r="BS56" s="146"/>
      <c r="BT56" s="2"/>
      <c r="BU56" s="980"/>
      <c r="BV56" s="980"/>
      <c r="BW56" s="146"/>
      <c r="BX56" s="172"/>
      <c r="BY56" s="172"/>
      <c r="BZ56" s="172"/>
      <c r="CA56" s="337"/>
      <c r="CB56" s="337"/>
      <c r="CC56" s="337"/>
      <c r="CE56" s="232"/>
      <c r="CF56" s="112"/>
      <c r="CG56" s="112"/>
      <c r="CH56" s="290"/>
      <c r="CI56" s="295"/>
      <c r="CJ56" s="295"/>
      <c r="CK56" s="175"/>
      <c r="CL56" s="915"/>
      <c r="CM56" s="892"/>
      <c r="CN56" s="892"/>
      <c r="CO56" s="892"/>
      <c r="CP56" s="892"/>
      <c r="CQ56" s="892"/>
      <c r="CR56" s="225"/>
      <c r="CS56" s="90"/>
      <c r="CT56" s="38"/>
      <c r="CU56" s="513"/>
      <c r="CV56" s="294"/>
      <c r="CW56" s="38"/>
      <c r="CX56" s="513"/>
      <c r="CY56" s="294"/>
      <c r="CZ56" s="93"/>
      <c r="DA56" s="513"/>
      <c r="DB56" s="294"/>
      <c r="DC56" s="90"/>
      <c r="DD56" s="312"/>
      <c r="DE56" s="312" t="s">
        <v>71</v>
      </c>
      <c r="DF56" s="397">
        <v>1.8</v>
      </c>
      <c r="DG56" s="397">
        <v>1.81</v>
      </c>
      <c r="DH56" s="397">
        <v>1.84</v>
      </c>
      <c r="DI56" s="397">
        <v>1.81</v>
      </c>
      <c r="DJ56" s="38"/>
      <c r="DK56" s="38"/>
      <c r="DL56" s="38"/>
      <c r="DM56" s="499"/>
      <c r="DN56" s="377"/>
      <c r="DO56" s="312"/>
      <c r="DP56" s="313"/>
      <c r="DQ56" s="313"/>
      <c r="DR56" s="313"/>
      <c r="DS56" s="313"/>
      <c r="DT56" s="313"/>
      <c r="DU56" s="313"/>
      <c r="DV56" s="313"/>
      <c r="DW56" s="313"/>
      <c r="DX56" s="313"/>
      <c r="DY56" s="313"/>
      <c r="DZ56" s="313"/>
      <c r="EA56" s="313"/>
      <c r="EB56" s="313"/>
      <c r="EC56" s="313"/>
      <c r="ED56" s="313"/>
      <c r="EE56" s="313"/>
      <c r="EF56" s="313"/>
      <c r="EG56" s="313"/>
      <c r="EH56" s="313"/>
      <c r="EI56" s="313"/>
      <c r="EJ56" s="313"/>
      <c r="EK56" s="313"/>
      <c r="EL56" s="313"/>
      <c r="EM56" s="313"/>
      <c r="EN56" s="313"/>
      <c r="EO56" s="313"/>
      <c r="EP56" s="915"/>
      <c r="EQ56" s="918"/>
      <c r="ER56" s="918"/>
      <c r="ES56" s="918"/>
      <c r="ET56" s="146"/>
      <c r="EU56" s="175"/>
      <c r="EV56" s="146"/>
      <c r="EW56" s="146"/>
      <c r="EX56" s="2"/>
      <c r="EY56" s="980"/>
      <c r="EZ56" s="980"/>
      <c r="FA56" s="146"/>
      <c r="FB56" s="172"/>
      <c r="FC56" s="172"/>
      <c r="FD56" s="172"/>
      <c r="FE56" s="337"/>
      <c r="FF56" s="337"/>
      <c r="FG56" s="337"/>
      <c r="FI56" s="232"/>
      <c r="FJ56" s="112"/>
      <c r="FK56" s="112"/>
      <c r="FL56" s="290"/>
      <c r="FM56" s="295"/>
      <c r="FN56" s="295"/>
      <c r="FO56" s="892"/>
      <c r="FP56" s="892"/>
      <c r="FQ56" s="892"/>
      <c r="FR56" s="892"/>
      <c r="FS56" s="892"/>
      <c r="FT56" s="892"/>
      <c r="FU56" s="892"/>
      <c r="FV56" s="225"/>
      <c r="FW56" s="90"/>
      <c r="FX56" s="38"/>
      <c r="FY56" s="513"/>
      <c r="FZ56" s="294"/>
      <c r="GA56" s="38"/>
      <c r="GB56" s="513"/>
      <c r="GC56" s="294"/>
      <c r="GD56" s="93"/>
      <c r="GE56" s="513"/>
      <c r="GF56" s="294"/>
      <c r="GG56" s="90"/>
      <c r="GH56" s="312"/>
      <c r="GI56" s="312" t="s">
        <v>71</v>
      </c>
      <c r="GJ56" s="397">
        <v>1.72</v>
      </c>
      <c r="GK56" s="397">
        <v>1.74</v>
      </c>
      <c r="GL56" s="397">
        <v>1.7</v>
      </c>
      <c r="GM56" s="397">
        <v>1.72</v>
      </c>
      <c r="GN56" s="38"/>
      <c r="GO56" s="38"/>
      <c r="GP56" s="38"/>
      <c r="GQ56" s="499"/>
      <c r="GR56" s="377"/>
      <c r="GS56" s="312"/>
      <c r="GT56" s="313"/>
      <c r="GU56" s="313"/>
      <c r="GV56" s="313"/>
      <c r="GW56" s="313"/>
      <c r="GX56" s="313"/>
      <c r="GY56" s="313"/>
      <c r="GZ56" s="313"/>
      <c r="HA56" s="313"/>
      <c r="HB56" s="313"/>
      <c r="HC56" s="313"/>
      <c r="HD56" s="313"/>
      <c r="HE56" s="313"/>
      <c r="HF56" s="313"/>
      <c r="HG56" s="313"/>
      <c r="HH56" s="313"/>
      <c r="HI56" s="313"/>
      <c r="HJ56" s="313"/>
      <c r="HK56" s="313"/>
      <c r="HL56" s="313"/>
      <c r="HM56" s="313"/>
      <c r="HN56" s="313"/>
      <c r="HO56" s="313"/>
      <c r="HP56" s="313"/>
      <c r="HQ56" s="313"/>
      <c r="HR56" s="313"/>
      <c r="HS56" s="313"/>
      <c r="HT56" s="915"/>
      <c r="HU56" s="918"/>
      <c r="HV56" s="918"/>
      <c r="HW56" s="918"/>
      <c r="HX56" s="146"/>
      <c r="HY56" s="175"/>
      <c r="HZ56" s="146"/>
      <c r="IA56" s="146"/>
      <c r="IB56" s="2"/>
      <c r="IC56" s="980"/>
      <c r="ID56" s="980"/>
      <c r="IE56" s="146"/>
      <c r="IF56" s="172"/>
      <c r="IG56" s="172"/>
      <c r="IH56" s="172"/>
      <c r="II56" s="337"/>
      <c r="IJ56" s="337"/>
      <c r="IK56" s="337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225"/>
      <c r="JA56" s="90"/>
      <c r="JB56" s="38"/>
      <c r="JC56" s="513"/>
      <c r="JD56" s="294"/>
      <c r="JE56" s="38"/>
      <c r="JF56" s="513"/>
      <c r="JG56" s="294"/>
      <c r="JH56" s="93"/>
      <c r="JI56" s="513"/>
      <c r="JJ56" s="294"/>
      <c r="JK56" s="90"/>
      <c r="JL56" s="312"/>
      <c r="JM56" s="312" t="s">
        <v>71</v>
      </c>
      <c r="JN56" s="397">
        <v>1.76</v>
      </c>
      <c r="JO56" s="397">
        <v>1.77</v>
      </c>
      <c r="JP56" s="397">
        <v>1.74</v>
      </c>
      <c r="JQ56" s="397">
        <v>1.76</v>
      </c>
      <c r="JR56" s="38"/>
      <c r="JS56" s="38"/>
      <c r="JT56" s="38"/>
      <c r="JU56" s="499"/>
      <c r="JV56" s="377"/>
      <c r="JW56" s="312"/>
      <c r="JX56" s="313"/>
      <c r="JY56" s="313"/>
      <c r="JZ56" s="313"/>
      <c r="KA56" s="313"/>
      <c r="KB56" s="313"/>
      <c r="KC56" s="313"/>
      <c r="KD56" s="313"/>
      <c r="KE56" s="313"/>
      <c r="KF56" s="313"/>
      <c r="KG56" s="313"/>
      <c r="KH56" s="313"/>
      <c r="KI56" s="313"/>
      <c r="KJ56" s="313"/>
      <c r="KK56" s="313"/>
      <c r="KL56" s="313"/>
      <c r="KM56" s="313"/>
      <c r="KN56" s="313"/>
      <c r="KO56" s="313"/>
      <c r="KP56" s="313"/>
      <c r="KQ56" s="313"/>
      <c r="KR56" s="313"/>
      <c r="KS56" s="313"/>
      <c r="KT56" s="313"/>
      <c r="KU56" s="313"/>
      <c r="KV56" s="313"/>
      <c r="KW56" s="313"/>
      <c r="KX56" s="915"/>
      <c r="KY56" s="918"/>
      <c r="KZ56" s="918"/>
      <c r="LA56" s="918"/>
      <c r="LB56" s="146"/>
      <c r="LC56" s="175"/>
      <c r="LD56" s="146"/>
      <c r="LE56" s="146"/>
      <c r="LF56" s="2"/>
      <c r="LG56" s="980"/>
      <c r="LH56" s="980"/>
      <c r="LI56" s="146"/>
      <c r="LJ56" s="172"/>
      <c r="LK56" s="172"/>
      <c r="LL56" s="172"/>
      <c r="LM56" s="337"/>
      <c r="LN56" s="337"/>
      <c r="LO56" s="337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1.7</v>
      </c>
      <c r="MP56" s="788">
        <v>1.81</v>
      </c>
      <c r="MQ56" s="788">
        <v>1.72</v>
      </c>
      <c r="MR56" s="788">
        <v>1.76</v>
      </c>
      <c r="MS56" s="788">
        <v>1.75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586"/>
      <c r="NP56" s="586"/>
      <c r="NQ56" s="586"/>
      <c r="NR56" s="586"/>
      <c r="NS56" s="586"/>
      <c r="NT56" s="586"/>
      <c r="NU56" s="586"/>
      <c r="NV56" s="586"/>
      <c r="NW56" s="586"/>
      <c r="NX56" s="586"/>
      <c r="NY56" s="586"/>
      <c r="NZ56" s="586"/>
      <c r="OA56" s="586"/>
    </row>
    <row r="57" spans="1:391" ht="18.75" customHeight="1">
      <c r="A57" s="232"/>
      <c r="B57" s="112"/>
      <c r="C57" s="112"/>
      <c r="D57" s="290"/>
      <c r="E57" s="295"/>
      <c r="F57" s="295"/>
      <c r="G57" s="892"/>
      <c r="H57" s="892"/>
      <c r="I57" s="892"/>
      <c r="J57" s="892"/>
      <c r="K57" s="892"/>
      <c r="L57" s="892"/>
      <c r="M57" s="892"/>
      <c r="N57" s="225"/>
      <c r="O57" s="90"/>
      <c r="P57" s="38"/>
      <c r="Q57" s="513"/>
      <c r="R57" s="294"/>
      <c r="S57" s="38"/>
      <c r="T57" s="513"/>
      <c r="U57" s="294"/>
      <c r="V57" s="93"/>
      <c r="W57" s="513"/>
      <c r="X57" s="294"/>
      <c r="Y57" s="90"/>
      <c r="Z57" s="312"/>
      <c r="AA57" s="312" t="s">
        <v>76</v>
      </c>
      <c r="AB57" s="397">
        <v>1.85</v>
      </c>
      <c r="AC57" s="397">
        <v>1.85</v>
      </c>
      <c r="AD57" s="397">
        <v>1.81</v>
      </c>
      <c r="AE57" s="397">
        <v>1.84</v>
      </c>
      <c r="AF57" s="38"/>
      <c r="AG57" s="38"/>
      <c r="AH57" s="38"/>
      <c r="AI57" s="499"/>
      <c r="AJ57" s="377"/>
      <c r="AK57" s="31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175"/>
      <c r="BM57" s="1029"/>
      <c r="BN57" s="1029"/>
      <c r="BO57" s="918"/>
      <c r="BP57" s="146"/>
      <c r="BQ57" s="146"/>
      <c r="BR57" s="996"/>
      <c r="BS57" s="997"/>
      <c r="BT57" s="1006"/>
      <c r="BU57" s="980"/>
      <c r="BV57" s="980"/>
      <c r="BW57" s="146"/>
      <c r="BX57" s="172"/>
      <c r="BY57" s="172"/>
      <c r="BZ57" s="172"/>
      <c r="CA57" s="337"/>
      <c r="CB57" s="337"/>
      <c r="CC57" s="337"/>
      <c r="CE57" s="232"/>
      <c r="CF57" s="112"/>
      <c r="CG57" s="112"/>
      <c r="CH57" s="290"/>
      <c r="CI57" s="295"/>
      <c r="CJ57" s="295"/>
      <c r="CK57" s="175"/>
      <c r="CL57" s="915"/>
      <c r="CM57" s="892"/>
      <c r="CN57" s="892"/>
      <c r="CO57" s="892"/>
      <c r="CP57" s="892"/>
      <c r="CQ57" s="892"/>
      <c r="CR57" s="225"/>
      <c r="CS57" s="90"/>
      <c r="CT57" s="38"/>
      <c r="CU57" s="513"/>
      <c r="CV57" s="294"/>
      <c r="CW57" s="38"/>
      <c r="CX57" s="513"/>
      <c r="CY57" s="294"/>
      <c r="CZ57" s="93"/>
      <c r="DA57" s="513"/>
      <c r="DB57" s="294"/>
      <c r="DC57" s="90"/>
      <c r="DD57" s="312"/>
      <c r="DE57" s="312" t="s">
        <v>76</v>
      </c>
      <c r="DF57" s="397">
        <v>1.83</v>
      </c>
      <c r="DG57" s="397">
        <v>1.79</v>
      </c>
      <c r="DH57" s="397">
        <v>1.8</v>
      </c>
      <c r="DI57" s="397">
        <v>1.8</v>
      </c>
      <c r="DJ57" s="38"/>
      <c r="DK57" s="38"/>
      <c r="DL57" s="38"/>
      <c r="DM57" s="499"/>
      <c r="DN57" s="377"/>
      <c r="DO57" s="312"/>
      <c r="DP57" s="313"/>
      <c r="DQ57" s="313"/>
      <c r="DR57" s="313"/>
      <c r="DS57" s="313"/>
      <c r="DT57" s="313"/>
      <c r="DU57" s="313"/>
      <c r="DV57" s="313"/>
      <c r="DW57" s="313"/>
      <c r="DX57" s="313"/>
      <c r="DY57" s="313"/>
      <c r="DZ57" s="313"/>
      <c r="EA57" s="313"/>
      <c r="EB57" s="313"/>
      <c r="EC57" s="313"/>
      <c r="ED57" s="313"/>
      <c r="EE57" s="313"/>
      <c r="EF57" s="313"/>
      <c r="EG57" s="313"/>
      <c r="EH57" s="313"/>
      <c r="EI57" s="313"/>
      <c r="EJ57" s="313"/>
      <c r="EK57" s="313"/>
      <c r="EL57" s="313"/>
      <c r="EM57" s="313"/>
      <c r="EN57" s="313"/>
      <c r="EO57" s="313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37"/>
      <c r="FF57" s="337"/>
      <c r="FG57" s="337"/>
      <c r="FI57" s="232"/>
      <c r="FJ57" s="112"/>
      <c r="FK57" s="112"/>
      <c r="FL57" s="290"/>
      <c r="FM57" s="295"/>
      <c r="FN57" s="295"/>
      <c r="FO57" s="892"/>
      <c r="FP57" s="892"/>
      <c r="FQ57" s="892"/>
      <c r="FR57" s="892"/>
      <c r="FS57" s="892"/>
      <c r="FT57" s="892"/>
      <c r="FU57" s="892"/>
      <c r="FV57" s="225"/>
      <c r="FW57" s="90"/>
      <c r="FX57" s="38"/>
      <c r="FY57" s="513"/>
      <c r="FZ57" s="294"/>
      <c r="GA57" s="38"/>
      <c r="GB57" s="513"/>
      <c r="GC57" s="294"/>
      <c r="GD57" s="93"/>
      <c r="GE57" s="513"/>
      <c r="GF57" s="294"/>
      <c r="GG57" s="90"/>
      <c r="GH57" s="312"/>
      <c r="GI57" s="312" t="s">
        <v>76</v>
      </c>
      <c r="GJ57" s="397">
        <v>1.74</v>
      </c>
      <c r="GK57" s="397">
        <v>1.74</v>
      </c>
      <c r="GL57" s="397">
        <v>1.79</v>
      </c>
      <c r="GM57" s="397">
        <v>1.75</v>
      </c>
      <c r="GN57" s="38"/>
      <c r="GO57" s="38"/>
      <c r="GP57" s="38"/>
      <c r="GQ57" s="499"/>
      <c r="GR57" s="377"/>
      <c r="GS57" s="312"/>
      <c r="GT57" s="313"/>
      <c r="GU57" s="313"/>
      <c r="GV57" s="313"/>
      <c r="GW57" s="313"/>
      <c r="GX57" s="313"/>
      <c r="GY57" s="313"/>
      <c r="GZ57" s="313"/>
      <c r="HA57" s="313"/>
      <c r="HB57" s="313"/>
      <c r="HC57" s="313"/>
      <c r="HD57" s="313"/>
      <c r="HE57" s="313"/>
      <c r="HF57" s="313"/>
      <c r="HG57" s="313"/>
      <c r="HH57" s="313"/>
      <c r="HI57" s="313"/>
      <c r="HJ57" s="313"/>
      <c r="HK57" s="313"/>
      <c r="HL57" s="313"/>
      <c r="HM57" s="313"/>
      <c r="HN57" s="313"/>
      <c r="HO57" s="313"/>
      <c r="HP57" s="313"/>
      <c r="HQ57" s="313"/>
      <c r="HR57" s="313"/>
      <c r="HS57" s="313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37"/>
      <c r="IJ57" s="337"/>
      <c r="IK57" s="337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225"/>
      <c r="JA57" s="90"/>
      <c r="JB57" s="38"/>
      <c r="JC57" s="513"/>
      <c r="JD57" s="294"/>
      <c r="JE57" s="38"/>
      <c r="JF57" s="513"/>
      <c r="JG57" s="294"/>
      <c r="JH57" s="93"/>
      <c r="JI57" s="513"/>
      <c r="JJ57" s="294"/>
      <c r="JK57" s="90"/>
      <c r="JL57" s="312"/>
      <c r="JM57" s="312" t="s">
        <v>76</v>
      </c>
      <c r="JN57" s="397">
        <v>1.85</v>
      </c>
      <c r="JO57" s="397">
        <v>1.86</v>
      </c>
      <c r="JP57" s="397">
        <v>1.87</v>
      </c>
      <c r="JQ57" s="397">
        <v>1.86</v>
      </c>
      <c r="JR57" s="38"/>
      <c r="JS57" s="38"/>
      <c r="JT57" s="38"/>
      <c r="JU57" s="499"/>
      <c r="JV57" s="377"/>
      <c r="JW57" s="312"/>
      <c r="JX57" s="313"/>
      <c r="JY57" s="313"/>
      <c r="JZ57" s="313"/>
      <c r="KA57" s="313"/>
      <c r="KB57" s="313"/>
      <c r="KC57" s="313"/>
      <c r="KD57" s="313"/>
      <c r="KE57" s="313"/>
      <c r="KF57" s="313"/>
      <c r="KG57" s="313"/>
      <c r="KH57" s="313"/>
      <c r="KI57" s="313"/>
      <c r="KJ57" s="313"/>
      <c r="KK57" s="313"/>
      <c r="KL57" s="313"/>
      <c r="KM57" s="313"/>
      <c r="KN57" s="313"/>
      <c r="KO57" s="313"/>
      <c r="KP57" s="313"/>
      <c r="KQ57" s="313"/>
      <c r="KR57" s="313"/>
      <c r="KS57" s="313"/>
      <c r="KT57" s="313"/>
      <c r="KU57" s="313"/>
      <c r="KV57" s="313"/>
      <c r="KW57" s="313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37"/>
      <c r="LN57" s="337"/>
      <c r="LO57" s="337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1.84</v>
      </c>
      <c r="MP57" s="788">
        <v>1.8</v>
      </c>
      <c r="MQ57" s="788">
        <v>1.75</v>
      </c>
      <c r="MR57" s="788">
        <v>1.86</v>
      </c>
      <c r="MS57" s="788">
        <v>1.82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586"/>
      <c r="NP57" s="586"/>
      <c r="NQ57" s="586"/>
      <c r="NR57" s="586"/>
      <c r="NS57" s="586"/>
      <c r="NT57" s="586"/>
      <c r="NU57" s="586"/>
      <c r="NV57" s="586"/>
      <c r="NW57" s="586"/>
      <c r="NX57" s="586"/>
      <c r="NY57" s="586"/>
      <c r="NZ57" s="586"/>
      <c r="OA57" s="586"/>
    </row>
    <row r="58" spans="1:391" ht="18.75" customHeight="1">
      <c r="A58" s="514"/>
      <c r="B58" s="108"/>
      <c r="C58" s="108"/>
      <c r="D58" s="290"/>
      <c r="E58" s="225"/>
      <c r="F58" s="223"/>
      <c r="G58" s="892"/>
      <c r="H58" s="892"/>
      <c r="I58" s="892"/>
      <c r="J58" s="892"/>
      <c r="K58" s="892"/>
      <c r="L58" s="892"/>
      <c r="M58" s="892"/>
      <c r="N58" s="225"/>
      <c r="O58" s="90"/>
      <c r="P58" s="38"/>
      <c r="Q58" s="513"/>
      <c r="R58" s="294"/>
      <c r="S58" s="38"/>
      <c r="T58" s="513"/>
      <c r="U58" s="294"/>
      <c r="V58" s="93"/>
      <c r="W58" s="513"/>
      <c r="X58" s="294"/>
      <c r="Y58" s="420"/>
      <c r="Z58" s="307"/>
      <c r="AA58" s="312" t="s">
        <v>79</v>
      </c>
      <c r="AB58" s="397">
        <v>1.94</v>
      </c>
      <c r="AC58" s="397">
        <v>1.95</v>
      </c>
      <c r="AD58" s="397">
        <v>1.92</v>
      </c>
      <c r="AE58" s="397">
        <v>1.94</v>
      </c>
      <c r="AF58" s="38"/>
      <c r="AG58" s="38"/>
      <c r="AH58" s="38"/>
      <c r="AI58" s="499"/>
      <c r="AJ58" s="377"/>
      <c r="AK58" s="901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1006"/>
      <c r="BU58" s="980"/>
      <c r="BV58" s="980"/>
      <c r="BW58" s="146"/>
      <c r="BX58" s="172"/>
      <c r="BY58" s="172"/>
      <c r="BZ58" s="172"/>
      <c r="CA58" s="337"/>
      <c r="CB58" s="337"/>
      <c r="CC58" s="337"/>
      <c r="CE58" s="514"/>
      <c r="CF58" s="108"/>
      <c r="CG58" s="108"/>
      <c r="CH58" s="290"/>
      <c r="CI58" s="225"/>
      <c r="CJ58" s="223"/>
      <c r="CK58" s="175"/>
      <c r="CL58" s="915"/>
      <c r="CM58" s="892"/>
      <c r="CN58" s="892"/>
      <c r="CO58" s="892"/>
      <c r="CP58" s="892"/>
      <c r="CQ58" s="892"/>
      <c r="CR58" s="225"/>
      <c r="CS58" s="90"/>
      <c r="CT58" s="38"/>
      <c r="CU58" s="513"/>
      <c r="CV58" s="294"/>
      <c r="CW58" s="38"/>
      <c r="CX58" s="513"/>
      <c r="CY58" s="294"/>
      <c r="CZ58" s="93"/>
      <c r="DA58" s="513"/>
      <c r="DB58" s="294"/>
      <c r="DC58" s="420"/>
      <c r="DD58" s="307"/>
      <c r="DE58" s="312" t="s">
        <v>79</v>
      </c>
      <c r="DF58" s="397">
        <v>1.93</v>
      </c>
      <c r="DG58" s="397">
        <v>1.92</v>
      </c>
      <c r="DH58" s="397">
        <v>1.94</v>
      </c>
      <c r="DI58" s="397">
        <v>1.93</v>
      </c>
      <c r="DJ58" s="38"/>
      <c r="DK58" s="38"/>
      <c r="DL58" s="38"/>
      <c r="DM58" s="499"/>
      <c r="DN58" s="377"/>
      <c r="DO58" s="901"/>
      <c r="DP58" s="313"/>
      <c r="DQ58" s="313"/>
      <c r="DR58" s="313"/>
      <c r="DS58" s="313"/>
      <c r="DT58" s="313"/>
      <c r="DU58" s="313"/>
      <c r="DV58" s="313"/>
      <c r="DW58" s="313"/>
      <c r="DX58" s="313"/>
      <c r="DY58" s="313"/>
      <c r="DZ58" s="313"/>
      <c r="EA58" s="313"/>
      <c r="EB58" s="313"/>
      <c r="EC58" s="313"/>
      <c r="ED58" s="313"/>
      <c r="EE58" s="313"/>
      <c r="EF58" s="313"/>
      <c r="EG58" s="313"/>
      <c r="EH58" s="313"/>
      <c r="EI58" s="313"/>
      <c r="EJ58" s="313"/>
      <c r="EK58" s="313"/>
      <c r="EL58" s="313"/>
      <c r="EM58" s="313"/>
      <c r="EN58" s="313"/>
      <c r="EO58" s="31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37"/>
      <c r="FF58" s="337"/>
      <c r="FG58" s="337"/>
      <c r="FI58" s="514"/>
      <c r="FJ58" s="108"/>
      <c r="FK58" s="108"/>
      <c r="FL58" s="290"/>
      <c r="FM58" s="225"/>
      <c r="FN58" s="223"/>
      <c r="FO58" s="892"/>
      <c r="FP58" s="892"/>
      <c r="FQ58" s="892"/>
      <c r="FR58" s="892"/>
      <c r="FS58" s="892"/>
      <c r="FT58" s="892"/>
      <c r="FU58" s="892"/>
      <c r="FV58" s="225"/>
      <c r="FW58" s="90"/>
      <c r="FX58" s="38"/>
      <c r="FY58" s="513"/>
      <c r="FZ58" s="294"/>
      <c r="GA58" s="38"/>
      <c r="GB58" s="513"/>
      <c r="GC58" s="294"/>
      <c r="GD58" s="93"/>
      <c r="GE58" s="513"/>
      <c r="GF58" s="294"/>
      <c r="GG58" s="420"/>
      <c r="GH58" s="307"/>
      <c r="GI58" s="312" t="s">
        <v>79</v>
      </c>
      <c r="GJ58" s="397">
        <v>1.85</v>
      </c>
      <c r="GK58" s="397">
        <v>1.84</v>
      </c>
      <c r="GL58" s="397">
        <v>1.88</v>
      </c>
      <c r="GM58" s="397">
        <v>1.85</v>
      </c>
      <c r="GN58" s="38"/>
      <c r="GO58" s="38"/>
      <c r="GP58" s="38"/>
      <c r="GQ58" s="499"/>
      <c r="GR58" s="377"/>
      <c r="GS58" s="901"/>
      <c r="GT58" s="313"/>
      <c r="GU58" s="313"/>
      <c r="GV58" s="313"/>
      <c r="GW58" s="313"/>
      <c r="GX58" s="313"/>
      <c r="GY58" s="313"/>
      <c r="GZ58" s="313"/>
      <c r="HA58" s="313"/>
      <c r="HB58" s="313"/>
      <c r="HC58" s="313"/>
      <c r="HD58" s="313"/>
      <c r="HE58" s="313"/>
      <c r="HF58" s="313"/>
      <c r="HG58" s="313"/>
      <c r="HH58" s="313"/>
      <c r="HI58" s="313"/>
      <c r="HJ58" s="313"/>
      <c r="HK58" s="313"/>
      <c r="HL58" s="313"/>
      <c r="HM58" s="313"/>
      <c r="HN58" s="313"/>
      <c r="HO58" s="313"/>
      <c r="HP58" s="313"/>
      <c r="HQ58" s="313"/>
      <c r="HR58" s="313"/>
      <c r="HS58" s="313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37"/>
      <c r="IJ58" s="337"/>
      <c r="IK58" s="337"/>
      <c r="IM58" s="514"/>
      <c r="IN58" s="108"/>
      <c r="IO58" s="108"/>
      <c r="IP58" s="290"/>
      <c r="IQ58" s="225"/>
      <c r="IR58" s="223"/>
      <c r="IS58" s="175"/>
      <c r="IT58" s="892"/>
      <c r="IU58" s="892"/>
      <c r="IV58" s="892"/>
      <c r="IW58" s="892"/>
      <c r="IX58" s="892"/>
      <c r="IY58" s="892"/>
      <c r="IZ58" s="225"/>
      <c r="JA58" s="90"/>
      <c r="JB58" s="38"/>
      <c r="JC58" s="513"/>
      <c r="JD58" s="294"/>
      <c r="JE58" s="38"/>
      <c r="JF58" s="513"/>
      <c r="JG58" s="294"/>
      <c r="JH58" s="93"/>
      <c r="JI58" s="513"/>
      <c r="JJ58" s="294"/>
      <c r="JK58" s="420"/>
      <c r="JL58" s="307"/>
      <c r="JM58" s="312" t="s">
        <v>79</v>
      </c>
      <c r="JN58" s="397">
        <v>1.97</v>
      </c>
      <c r="JO58" s="397">
        <v>1.97</v>
      </c>
      <c r="JP58" s="397">
        <v>1.98</v>
      </c>
      <c r="JQ58" s="397">
        <v>1.97</v>
      </c>
      <c r="JR58" s="38"/>
      <c r="JS58" s="38"/>
      <c r="JT58" s="38"/>
      <c r="JU58" s="499"/>
      <c r="JV58" s="377"/>
      <c r="JW58" s="901"/>
      <c r="JX58" s="313"/>
      <c r="JY58" s="313"/>
      <c r="JZ58" s="313"/>
      <c r="KA58" s="313"/>
      <c r="KB58" s="313"/>
      <c r="KC58" s="313"/>
      <c r="KD58" s="313"/>
      <c r="KE58" s="313"/>
      <c r="KF58" s="313"/>
      <c r="KG58" s="313"/>
      <c r="KH58" s="313"/>
      <c r="KI58" s="313"/>
      <c r="KJ58" s="313"/>
      <c r="KK58" s="313"/>
      <c r="KL58" s="313"/>
      <c r="KM58" s="313"/>
      <c r="KN58" s="313"/>
      <c r="KO58" s="313"/>
      <c r="KP58" s="313"/>
      <c r="KQ58" s="313"/>
      <c r="KR58" s="313"/>
      <c r="KS58" s="313"/>
      <c r="KT58" s="313"/>
      <c r="KU58" s="313"/>
      <c r="KV58" s="313"/>
      <c r="KW58" s="313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37"/>
      <c r="LN58" s="337"/>
      <c r="LO58" s="337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1.94</v>
      </c>
      <c r="MP58" s="788">
        <v>1.93</v>
      </c>
      <c r="MQ58" s="788">
        <v>1.85</v>
      </c>
      <c r="MR58" s="788">
        <v>1.97</v>
      </c>
      <c r="MS58" s="788">
        <v>1.92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586"/>
      <c r="NP58" s="586"/>
      <c r="NQ58" s="586"/>
      <c r="NR58" s="586"/>
      <c r="NS58" s="586"/>
      <c r="NT58" s="586"/>
      <c r="NU58" s="586"/>
      <c r="NV58" s="586"/>
      <c r="NW58" s="586"/>
      <c r="NX58" s="586"/>
      <c r="NY58" s="586"/>
      <c r="NZ58" s="586"/>
      <c r="OA58" s="586"/>
    </row>
    <row r="59" spans="1:391" ht="18.75" customHeight="1">
      <c r="A59" s="232"/>
      <c r="B59" s="38"/>
      <c r="C59" s="38"/>
      <c r="D59" s="290"/>
      <c r="E59" s="225"/>
      <c r="F59" s="223"/>
      <c r="G59" s="892"/>
      <c r="H59" s="892"/>
      <c r="I59" s="892"/>
      <c r="J59" s="892"/>
      <c r="K59" s="892"/>
      <c r="L59" s="892"/>
      <c r="M59" s="892"/>
      <c r="N59" s="225"/>
      <c r="O59" s="90"/>
      <c r="P59" s="38"/>
      <c r="Q59" s="513"/>
      <c r="R59" s="294"/>
      <c r="S59" s="38"/>
      <c r="T59" s="513"/>
      <c r="U59" s="294"/>
      <c r="V59" s="93"/>
      <c r="W59" s="513"/>
      <c r="X59" s="294"/>
      <c r="Y59" s="90"/>
      <c r="Z59" s="418"/>
      <c r="AA59" s="419"/>
      <c r="AB59" s="419"/>
      <c r="AC59" s="419"/>
      <c r="AD59" s="419"/>
      <c r="AE59" s="420"/>
      <c r="AF59" s="421"/>
      <c r="AG59" s="422"/>
      <c r="AH59" s="422"/>
      <c r="AI59" s="418"/>
      <c r="AJ59" s="420"/>
      <c r="AK59" s="423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337"/>
      <c r="CB59" s="337"/>
      <c r="CC59" s="337"/>
      <c r="CE59" s="232"/>
      <c r="CF59" s="38"/>
      <c r="CG59" s="38"/>
      <c r="CH59" s="290"/>
      <c r="CI59" s="225"/>
      <c r="CJ59" s="417"/>
      <c r="CK59" s="915"/>
      <c r="CL59" s="915"/>
      <c r="CM59" s="892"/>
      <c r="CN59" s="892"/>
      <c r="CO59" s="892"/>
      <c r="CP59" s="892"/>
      <c r="CQ59" s="892"/>
      <c r="CR59" s="225"/>
      <c r="CS59" s="90"/>
      <c r="CT59" s="38"/>
      <c r="CU59" s="513"/>
      <c r="CV59" s="294"/>
      <c r="CW59" s="38"/>
      <c r="CX59" s="513"/>
      <c r="CY59" s="294"/>
      <c r="CZ59" s="93"/>
      <c r="DA59" s="513"/>
      <c r="DB59" s="294"/>
      <c r="DC59" s="90"/>
      <c r="DD59" s="418"/>
      <c r="DE59" s="419"/>
      <c r="DF59" s="419"/>
      <c r="DG59" s="419"/>
      <c r="DH59" s="419"/>
      <c r="DI59" s="420"/>
      <c r="DJ59" s="421"/>
      <c r="DK59" s="422"/>
      <c r="DL59" s="422"/>
      <c r="DM59" s="418"/>
      <c r="DN59" s="420"/>
      <c r="DO59" s="423"/>
      <c r="DP59" s="313"/>
      <c r="DQ59" s="313"/>
      <c r="DR59" s="313"/>
      <c r="DS59" s="313"/>
      <c r="DT59" s="313"/>
      <c r="DU59" s="313"/>
      <c r="DV59" s="313"/>
      <c r="DW59" s="313"/>
      <c r="DX59" s="313"/>
      <c r="DY59" s="313"/>
      <c r="DZ59" s="313"/>
      <c r="EA59" s="313"/>
      <c r="EB59" s="313"/>
      <c r="EC59" s="313"/>
      <c r="ED59" s="313"/>
      <c r="EE59" s="313"/>
      <c r="EF59" s="313"/>
      <c r="EG59" s="313"/>
      <c r="EH59" s="313"/>
      <c r="EI59" s="313"/>
      <c r="EJ59" s="313"/>
      <c r="EK59" s="313"/>
      <c r="EL59" s="313"/>
      <c r="EM59" s="313"/>
      <c r="EN59" s="313"/>
      <c r="EO59" s="313"/>
      <c r="EP59" s="210"/>
      <c r="EQ59" s="918"/>
      <c r="ER59" s="918"/>
      <c r="ES59" s="918"/>
      <c r="ET59" s="146"/>
      <c r="EU59" s="146"/>
      <c r="EV59" s="146"/>
      <c r="EW59" s="146"/>
      <c r="EX59" s="2"/>
      <c r="EY59" s="980"/>
      <c r="EZ59" s="980"/>
      <c r="FA59" s="146"/>
      <c r="FB59" s="172"/>
      <c r="FC59" s="172"/>
      <c r="FD59" s="172"/>
      <c r="FE59" s="337"/>
      <c r="FF59" s="337"/>
      <c r="FG59" s="337"/>
      <c r="FI59" s="232"/>
      <c r="FJ59" s="38"/>
      <c r="FK59" s="38"/>
      <c r="FL59" s="290"/>
      <c r="FM59" s="225"/>
      <c r="FN59" s="223"/>
      <c r="FO59" s="892"/>
      <c r="FP59" s="892"/>
      <c r="FQ59" s="892"/>
      <c r="FR59" s="892"/>
      <c r="FS59" s="892"/>
      <c r="FT59" s="892"/>
      <c r="FU59" s="892"/>
      <c r="FV59" s="225"/>
      <c r="FW59" s="90"/>
      <c r="FX59" s="38"/>
      <c r="FY59" s="513"/>
      <c r="FZ59" s="294"/>
      <c r="GA59" s="38"/>
      <c r="GB59" s="513"/>
      <c r="GC59" s="294"/>
      <c r="GD59" s="93"/>
      <c r="GE59" s="513"/>
      <c r="GF59" s="294"/>
      <c r="GG59" s="90"/>
      <c r="GH59" s="418"/>
      <c r="GI59" s="419"/>
      <c r="GJ59" s="419"/>
      <c r="GK59" s="419"/>
      <c r="GL59" s="419"/>
      <c r="GM59" s="420"/>
      <c r="GN59" s="421"/>
      <c r="GO59" s="422"/>
      <c r="GP59" s="422"/>
      <c r="GQ59" s="418"/>
      <c r="GR59" s="420"/>
      <c r="GS59" s="423"/>
      <c r="GT59" s="313"/>
      <c r="GU59" s="313"/>
      <c r="GV59" s="313"/>
      <c r="GW59" s="313"/>
      <c r="GX59" s="313"/>
      <c r="GY59" s="313"/>
      <c r="GZ59" s="313"/>
      <c r="HA59" s="313"/>
      <c r="HB59" s="313"/>
      <c r="HC59" s="313"/>
      <c r="HD59" s="313"/>
      <c r="HE59" s="313"/>
      <c r="HF59" s="313"/>
      <c r="HG59" s="313"/>
      <c r="HH59" s="313"/>
      <c r="HI59" s="313"/>
      <c r="HJ59" s="313"/>
      <c r="HK59" s="313"/>
      <c r="HL59" s="313"/>
      <c r="HM59" s="313"/>
      <c r="HN59" s="313"/>
      <c r="HO59" s="313"/>
      <c r="HP59" s="313"/>
      <c r="HQ59" s="313"/>
      <c r="HR59" s="313"/>
      <c r="HS59" s="313"/>
      <c r="HT59" s="210"/>
      <c r="HU59" s="918"/>
      <c r="HV59" s="918"/>
      <c r="HW59" s="918"/>
      <c r="HX59" s="146"/>
      <c r="HY59" s="146"/>
      <c r="HZ59" s="146"/>
      <c r="IA59" s="146"/>
      <c r="IB59" s="2"/>
      <c r="IC59" s="980"/>
      <c r="ID59" s="980"/>
      <c r="IE59" s="146"/>
      <c r="IF59" s="172"/>
      <c r="IG59" s="172"/>
      <c r="IH59" s="172"/>
      <c r="II59" s="337"/>
      <c r="IJ59" s="337"/>
      <c r="IK59" s="337"/>
      <c r="IM59" s="232"/>
      <c r="IN59" s="38"/>
      <c r="IO59" s="38"/>
      <c r="IP59" s="290"/>
      <c r="IQ59" s="225"/>
      <c r="IR59" s="223"/>
      <c r="IS59" s="175"/>
      <c r="IT59" s="892"/>
      <c r="IU59" s="892"/>
      <c r="IV59" s="892"/>
      <c r="IW59" s="892"/>
      <c r="IX59" s="892"/>
      <c r="IY59" s="892"/>
      <c r="IZ59" s="225"/>
      <c r="JA59" s="90"/>
      <c r="JB59" s="38"/>
      <c r="JC59" s="513"/>
      <c r="JD59" s="294"/>
      <c r="JE59" s="38"/>
      <c r="JF59" s="513"/>
      <c r="JG59" s="294"/>
      <c r="JH59" s="93"/>
      <c r="JI59" s="513"/>
      <c r="JJ59" s="294"/>
      <c r="JK59" s="90"/>
      <c r="JL59" s="418"/>
      <c r="JM59" s="419"/>
      <c r="JN59" s="419"/>
      <c r="JO59" s="419"/>
      <c r="JP59" s="419"/>
      <c r="JQ59" s="420"/>
      <c r="JR59" s="421"/>
      <c r="JS59" s="422"/>
      <c r="JT59" s="422"/>
      <c r="JU59" s="418"/>
      <c r="JV59" s="420"/>
      <c r="JW59" s="423"/>
      <c r="JX59" s="313"/>
      <c r="JY59" s="313"/>
      <c r="JZ59" s="313"/>
      <c r="KA59" s="313"/>
      <c r="KB59" s="313"/>
      <c r="KC59" s="313"/>
      <c r="KD59" s="313"/>
      <c r="KE59" s="313"/>
      <c r="KF59" s="313"/>
      <c r="KG59" s="313"/>
      <c r="KH59" s="313"/>
      <c r="KI59" s="313"/>
      <c r="KJ59" s="313"/>
      <c r="KK59" s="313"/>
      <c r="KL59" s="313"/>
      <c r="KM59" s="313"/>
      <c r="KN59" s="313"/>
      <c r="KO59" s="313"/>
      <c r="KP59" s="313"/>
      <c r="KQ59" s="313"/>
      <c r="KR59" s="313"/>
      <c r="KS59" s="313"/>
      <c r="KT59" s="313"/>
      <c r="KU59" s="313"/>
      <c r="KV59" s="313"/>
      <c r="KW59" s="313"/>
      <c r="KX59" s="210"/>
      <c r="KY59" s="918"/>
      <c r="KZ59" s="918"/>
      <c r="LA59" s="918"/>
      <c r="LB59" s="146"/>
      <c r="LC59" s="146"/>
      <c r="LD59" s="146"/>
      <c r="LE59" s="146"/>
      <c r="LF59" s="2"/>
      <c r="LG59" s="980"/>
      <c r="LH59" s="980"/>
      <c r="LI59" s="146"/>
      <c r="LJ59" s="172"/>
      <c r="LK59" s="172"/>
      <c r="LL59" s="172"/>
      <c r="LM59" s="337"/>
      <c r="LN59" s="337"/>
      <c r="LO59" s="337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586"/>
      <c r="NP59" s="586"/>
      <c r="NQ59" s="586"/>
      <c r="NR59" s="586"/>
      <c r="NS59" s="586"/>
      <c r="NT59" s="586"/>
      <c r="NU59" s="586"/>
      <c r="NV59" s="586"/>
      <c r="NW59" s="586"/>
      <c r="NX59" s="586"/>
      <c r="NY59" s="586"/>
      <c r="NZ59" s="586"/>
      <c r="OA59" s="586"/>
    </row>
    <row r="60" spans="1:391" ht="18.75" customHeight="1">
      <c r="A60" s="232"/>
      <c r="B60" s="38"/>
      <c r="C60" s="38"/>
      <c r="D60" s="290"/>
      <c r="E60" s="225"/>
      <c r="F60" s="223"/>
      <c r="G60" s="892"/>
      <c r="H60" s="892"/>
      <c r="I60" s="892"/>
      <c r="J60" s="892"/>
      <c r="K60" s="892"/>
      <c r="L60" s="892"/>
      <c r="M60" s="892"/>
      <c r="N60" s="225"/>
      <c r="O60" s="90"/>
      <c r="P60" s="38"/>
      <c r="Q60" s="513"/>
      <c r="R60" s="294"/>
      <c r="S60" s="38"/>
      <c r="T60" s="513"/>
      <c r="U60" s="294"/>
      <c r="V60" s="93"/>
      <c r="W60" s="513"/>
      <c r="X60" s="294"/>
      <c r="Y60" s="420"/>
      <c r="Z60" s="418"/>
      <c r="AA60" s="424"/>
      <c r="AB60" s="424"/>
      <c r="AC60" s="424"/>
      <c r="AD60" s="424"/>
      <c r="AE60" s="420"/>
      <c r="AF60" s="421"/>
      <c r="AG60" s="420"/>
      <c r="AH60" s="420"/>
      <c r="AI60" s="420"/>
      <c r="AJ60" s="420"/>
      <c r="AK60" s="30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337"/>
      <c r="CB60" s="337"/>
      <c r="CC60" s="337"/>
      <c r="CE60" s="232"/>
      <c r="CF60" s="38"/>
      <c r="CG60" s="38"/>
      <c r="CH60" s="290"/>
      <c r="CI60" s="225"/>
      <c r="CJ60" s="417"/>
      <c r="CK60" s="892"/>
      <c r="CL60" s="892"/>
      <c r="CM60" s="892"/>
      <c r="CN60" s="892"/>
      <c r="CO60" s="892"/>
      <c r="CP60" s="892"/>
      <c r="CQ60" s="892"/>
      <c r="CR60" s="225"/>
      <c r="CS60" s="90"/>
      <c r="CT60" s="38"/>
      <c r="CU60" s="513"/>
      <c r="CV60" s="294"/>
      <c r="CW60" s="38"/>
      <c r="CX60" s="513"/>
      <c r="CY60" s="294"/>
      <c r="CZ60" s="93"/>
      <c r="DA60" s="513"/>
      <c r="DB60" s="294"/>
      <c r="DC60" s="420"/>
      <c r="DD60" s="418"/>
      <c r="DE60" s="424"/>
      <c r="DF60" s="424"/>
      <c r="DG60" s="424"/>
      <c r="DH60" s="424"/>
      <c r="DI60" s="420"/>
      <c r="DJ60" s="421"/>
      <c r="DK60" s="420"/>
      <c r="DL60" s="420"/>
      <c r="DM60" s="420"/>
      <c r="DN60" s="420"/>
      <c r="DO60" s="307"/>
      <c r="DP60" s="313"/>
      <c r="DQ60" s="313"/>
      <c r="DR60" s="313"/>
      <c r="DS60" s="313"/>
      <c r="DT60" s="313"/>
      <c r="DU60" s="313"/>
      <c r="DV60" s="313"/>
      <c r="DW60" s="313"/>
      <c r="DX60" s="313"/>
      <c r="DY60" s="313"/>
      <c r="DZ60" s="313"/>
      <c r="EA60" s="313"/>
      <c r="EB60" s="313"/>
      <c r="EC60" s="313"/>
      <c r="ED60" s="313"/>
      <c r="EE60" s="313"/>
      <c r="EF60" s="313"/>
      <c r="EG60" s="313"/>
      <c r="EH60" s="313"/>
      <c r="EI60" s="313"/>
      <c r="EJ60" s="313"/>
      <c r="EK60" s="313"/>
      <c r="EL60" s="313"/>
      <c r="EM60" s="313"/>
      <c r="EN60" s="313"/>
      <c r="EO60" s="313"/>
      <c r="EP60" s="210"/>
      <c r="EQ60" s="918"/>
      <c r="ER60" s="918"/>
      <c r="ES60" s="918"/>
      <c r="ET60" s="146"/>
      <c r="EU60" s="146"/>
      <c r="EV60" s="146"/>
      <c r="EW60" s="146"/>
      <c r="EX60" s="2"/>
      <c r="EY60" s="980"/>
      <c r="EZ60" s="980"/>
      <c r="FA60" s="177"/>
      <c r="FB60" s="172"/>
      <c r="FC60" s="172"/>
      <c r="FD60" s="172"/>
      <c r="FE60" s="337"/>
      <c r="FF60" s="337"/>
      <c r="FG60" s="337"/>
      <c r="FI60" s="232"/>
      <c r="FJ60" s="38"/>
      <c r="FK60" s="38"/>
      <c r="FL60" s="290"/>
      <c r="FM60" s="210"/>
      <c r="FN60" s="417"/>
      <c r="FO60" s="892"/>
      <c r="FP60" s="892"/>
      <c r="FQ60" s="892"/>
      <c r="FR60" s="892"/>
      <c r="FS60" s="892"/>
      <c r="FT60" s="892"/>
      <c r="FU60" s="892"/>
      <c r="FV60" s="225"/>
      <c r="FW60" s="90"/>
      <c r="FX60" s="38"/>
      <c r="FY60" s="513"/>
      <c r="FZ60" s="294"/>
      <c r="GA60" s="38"/>
      <c r="GB60" s="513"/>
      <c r="GC60" s="294"/>
      <c r="GD60" s="93"/>
      <c r="GE60" s="513"/>
      <c r="GF60" s="294"/>
      <c r="GG60" s="420"/>
      <c r="GH60" s="418"/>
      <c r="GI60" s="424"/>
      <c r="GJ60" s="424"/>
      <c r="GK60" s="424"/>
      <c r="GL60" s="424"/>
      <c r="GM60" s="420"/>
      <c r="GN60" s="421"/>
      <c r="GO60" s="420"/>
      <c r="GP60" s="420"/>
      <c r="GQ60" s="420"/>
      <c r="GR60" s="420"/>
      <c r="GS60" s="307"/>
      <c r="GT60" s="313"/>
      <c r="GU60" s="313"/>
      <c r="GV60" s="313"/>
      <c r="GW60" s="313"/>
      <c r="GX60" s="313"/>
      <c r="GY60" s="313"/>
      <c r="GZ60" s="313"/>
      <c r="HA60" s="313"/>
      <c r="HB60" s="313"/>
      <c r="HC60" s="313"/>
      <c r="HD60" s="313"/>
      <c r="HE60" s="313"/>
      <c r="HF60" s="313"/>
      <c r="HG60" s="313"/>
      <c r="HH60" s="313"/>
      <c r="HI60" s="313"/>
      <c r="HJ60" s="313"/>
      <c r="HK60" s="313"/>
      <c r="HL60" s="313"/>
      <c r="HM60" s="313"/>
      <c r="HN60" s="313"/>
      <c r="HO60" s="313"/>
      <c r="HP60" s="313"/>
      <c r="HQ60" s="313"/>
      <c r="HR60" s="313"/>
      <c r="HS60" s="313"/>
      <c r="HT60" s="210"/>
      <c r="HU60" s="918"/>
      <c r="HV60" s="918"/>
      <c r="HW60" s="918"/>
      <c r="HX60" s="146"/>
      <c r="HY60" s="146"/>
      <c r="HZ60" s="146"/>
      <c r="IA60" s="146"/>
      <c r="IB60" s="2"/>
      <c r="IC60" s="980"/>
      <c r="ID60" s="980"/>
      <c r="IE60" s="177"/>
      <c r="IF60" s="172"/>
      <c r="IG60" s="172"/>
      <c r="IH60" s="172"/>
      <c r="II60" s="337"/>
      <c r="IJ60" s="337"/>
      <c r="IK60" s="337"/>
      <c r="IM60" s="232"/>
      <c r="IN60" s="38"/>
      <c r="IO60" s="38"/>
      <c r="IP60" s="290"/>
      <c r="IQ60" s="225"/>
      <c r="IR60" s="223"/>
      <c r="IS60" s="175"/>
      <c r="IT60" s="892"/>
      <c r="IU60" s="892"/>
      <c r="IV60" s="892"/>
      <c r="IW60" s="892"/>
      <c r="IX60" s="892"/>
      <c r="IY60" s="892"/>
      <c r="IZ60" s="225"/>
      <c r="JA60" s="90"/>
      <c r="JB60" s="38"/>
      <c r="JC60" s="513"/>
      <c r="JD60" s="294"/>
      <c r="JE60" s="38"/>
      <c r="JF60" s="513"/>
      <c r="JG60" s="294"/>
      <c r="JH60" s="93"/>
      <c r="JI60" s="513"/>
      <c r="JJ60" s="294"/>
      <c r="JK60" s="420"/>
      <c r="JL60" s="418"/>
      <c r="JM60" s="424"/>
      <c r="JN60" s="424"/>
      <c r="JO60" s="424"/>
      <c r="JP60" s="424"/>
      <c r="JQ60" s="420"/>
      <c r="JR60" s="421"/>
      <c r="JS60" s="420"/>
      <c r="JT60" s="420"/>
      <c r="JU60" s="420"/>
      <c r="JV60" s="420"/>
      <c r="JW60" s="307"/>
      <c r="JX60" s="313"/>
      <c r="JY60" s="313"/>
      <c r="JZ60" s="313"/>
      <c r="KA60" s="313"/>
      <c r="KB60" s="313"/>
      <c r="KC60" s="313"/>
      <c r="KD60" s="313"/>
      <c r="KE60" s="313"/>
      <c r="KF60" s="313"/>
      <c r="KG60" s="313"/>
      <c r="KH60" s="313"/>
      <c r="KI60" s="313"/>
      <c r="KJ60" s="313"/>
      <c r="KK60" s="313"/>
      <c r="KL60" s="313"/>
      <c r="KM60" s="313"/>
      <c r="KN60" s="313"/>
      <c r="KO60" s="313"/>
      <c r="KP60" s="313"/>
      <c r="KQ60" s="313"/>
      <c r="KR60" s="313"/>
      <c r="KS60" s="313"/>
      <c r="KT60" s="313"/>
      <c r="KU60" s="313"/>
      <c r="KV60" s="313"/>
      <c r="KW60" s="313"/>
      <c r="KX60" s="210"/>
      <c r="KY60" s="918"/>
      <c r="KZ60" s="918"/>
      <c r="LA60" s="918"/>
      <c r="LB60" s="146"/>
      <c r="LC60" s="146"/>
      <c r="LD60" s="146"/>
      <c r="LE60" s="146"/>
      <c r="LF60" s="2"/>
      <c r="LG60" s="980"/>
      <c r="LH60" s="980"/>
      <c r="LI60" s="177"/>
      <c r="LJ60" s="172"/>
      <c r="LK60" s="172"/>
      <c r="LL60" s="172"/>
      <c r="LM60" s="337"/>
      <c r="LN60" s="337"/>
      <c r="LO60" s="337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586"/>
      <c r="NP60" s="586"/>
      <c r="NQ60" s="586"/>
      <c r="NR60" s="586"/>
      <c r="NS60" s="586"/>
      <c r="NT60" s="586"/>
      <c r="NU60" s="586"/>
      <c r="NV60" s="586"/>
      <c r="NW60" s="586"/>
      <c r="NX60" s="586"/>
      <c r="NY60" s="586"/>
      <c r="NZ60" s="586"/>
      <c r="OA60" s="586"/>
    </row>
    <row r="61" spans="1:391" ht="18.75" customHeight="1">
      <c r="A61" s="429"/>
      <c r="B61" s="108"/>
      <c r="C61" s="108"/>
      <c r="D61" s="290"/>
      <c r="E61" s="225"/>
      <c r="F61" s="223"/>
      <c r="G61" s="892"/>
      <c r="H61" s="892"/>
      <c r="I61" s="892"/>
      <c r="J61" s="892"/>
      <c r="K61" s="892"/>
      <c r="L61" s="892"/>
      <c r="M61" s="892"/>
      <c r="N61" s="225"/>
      <c r="O61" s="515"/>
      <c r="P61" s="516"/>
      <c r="Q61" s="517"/>
      <c r="R61" s="365"/>
      <c r="S61" s="516"/>
      <c r="T61" s="517"/>
      <c r="U61" s="365"/>
      <c r="V61" s="516"/>
      <c r="W61" s="517"/>
      <c r="X61" s="365"/>
      <c r="Y61" s="420"/>
      <c r="Z61" s="425"/>
      <c r="AA61" s="426"/>
      <c r="AB61" s="426"/>
      <c r="AC61" s="426"/>
      <c r="AD61" s="426"/>
      <c r="AE61" s="903"/>
      <c r="AF61" s="421"/>
      <c r="AG61" s="903"/>
      <c r="AH61" s="903"/>
      <c r="AI61" s="903"/>
      <c r="AJ61" s="903"/>
      <c r="AK61" s="901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E61" s="429"/>
      <c r="CF61" s="108"/>
      <c r="CG61" s="108"/>
      <c r="CH61" s="290"/>
      <c r="CI61" s="225"/>
      <c r="CJ61" s="417"/>
      <c r="CK61" s="892"/>
      <c r="CL61" s="892"/>
      <c r="CM61" s="892"/>
      <c r="CN61" s="892"/>
      <c r="CO61" s="892"/>
      <c r="CP61" s="892"/>
      <c r="CQ61" s="892"/>
      <c r="CR61" s="225"/>
      <c r="CS61" s="515"/>
      <c r="CT61" s="516"/>
      <c r="CU61" s="517"/>
      <c r="CV61" s="365"/>
      <c r="CW61" s="516"/>
      <c r="CX61" s="517"/>
      <c r="CY61" s="365"/>
      <c r="CZ61" s="516"/>
      <c r="DA61" s="517"/>
      <c r="DB61" s="365"/>
      <c r="DC61" s="420"/>
      <c r="DD61" s="418"/>
      <c r="DE61" s="424"/>
      <c r="DF61" s="424"/>
      <c r="DG61" s="424"/>
      <c r="DH61" s="424"/>
      <c r="DI61" s="420"/>
      <c r="DJ61" s="421"/>
      <c r="DK61" s="420"/>
      <c r="DL61" s="420"/>
      <c r="DM61" s="420"/>
      <c r="DN61" s="903"/>
      <c r="DO61" s="901"/>
      <c r="DP61" s="313"/>
      <c r="DQ61" s="313"/>
      <c r="DR61" s="313"/>
      <c r="DS61" s="313"/>
      <c r="DT61" s="313"/>
      <c r="DU61" s="313"/>
      <c r="DV61" s="313"/>
      <c r="DW61" s="313"/>
      <c r="DX61" s="313"/>
      <c r="DY61" s="313"/>
      <c r="DZ61" s="313"/>
      <c r="EA61" s="313"/>
      <c r="EB61" s="313"/>
      <c r="EC61" s="313"/>
      <c r="ED61" s="313"/>
      <c r="EE61" s="313"/>
      <c r="EF61" s="313"/>
      <c r="EG61" s="313"/>
      <c r="EH61" s="313"/>
      <c r="EI61" s="313"/>
      <c r="EJ61" s="313"/>
      <c r="EK61" s="313"/>
      <c r="EL61" s="313"/>
      <c r="EM61" s="313"/>
      <c r="EN61" s="313"/>
      <c r="EO61" s="313"/>
      <c r="EP61" s="210"/>
      <c r="EQ61" s="918"/>
      <c r="ER61" s="918"/>
      <c r="ES61" s="596"/>
      <c r="ET61" s="597"/>
      <c r="EU61" s="597"/>
      <c r="EV61" s="597"/>
      <c r="EW61" s="597"/>
      <c r="EX61" s="2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210"/>
      <c r="FN61" s="417"/>
      <c r="FO61" s="892"/>
      <c r="FP61" s="892"/>
      <c r="FQ61" s="892"/>
      <c r="FR61" s="892"/>
      <c r="FS61" s="892"/>
      <c r="FT61" s="892"/>
      <c r="FU61" s="892"/>
      <c r="FV61" s="225"/>
      <c r="FW61" s="515"/>
      <c r="FX61" s="516"/>
      <c r="FY61" s="517"/>
      <c r="FZ61" s="365"/>
      <c r="GA61" s="516"/>
      <c r="GB61" s="517"/>
      <c r="GC61" s="365"/>
      <c r="GD61" s="516"/>
      <c r="GE61" s="517"/>
      <c r="GF61" s="365"/>
      <c r="GG61" s="420"/>
      <c r="GH61" s="425"/>
      <c r="GI61" s="426"/>
      <c r="GJ61" s="426"/>
      <c r="GK61" s="426"/>
      <c r="GL61" s="426"/>
      <c r="GM61" s="903"/>
      <c r="GN61" s="421"/>
      <c r="GO61" s="420"/>
      <c r="GP61" s="420"/>
      <c r="GQ61" s="420"/>
      <c r="GR61" s="903"/>
      <c r="GS61" s="901"/>
      <c r="GT61" s="313"/>
      <c r="GU61" s="313"/>
      <c r="GV61" s="313"/>
      <c r="GW61" s="313"/>
      <c r="GX61" s="313"/>
      <c r="GY61" s="313"/>
      <c r="GZ61" s="313"/>
      <c r="HA61" s="313"/>
      <c r="HB61" s="313"/>
      <c r="HC61" s="313"/>
      <c r="HD61" s="313"/>
      <c r="HE61" s="313"/>
      <c r="HF61" s="313"/>
      <c r="HG61" s="313"/>
      <c r="HH61" s="313"/>
      <c r="HI61" s="313"/>
      <c r="HJ61" s="313"/>
      <c r="HK61" s="313"/>
      <c r="HL61" s="313"/>
      <c r="HM61" s="313"/>
      <c r="HN61" s="313"/>
      <c r="HO61" s="313"/>
      <c r="HP61" s="313"/>
      <c r="HQ61" s="313"/>
      <c r="HR61" s="313"/>
      <c r="HS61" s="313"/>
      <c r="HT61" s="210"/>
      <c r="HU61" s="918"/>
      <c r="HV61" s="918"/>
      <c r="HW61" s="596"/>
      <c r="HX61" s="597"/>
      <c r="HY61" s="597"/>
      <c r="HZ61" s="597"/>
      <c r="IA61" s="597"/>
      <c r="IB61" s="2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25"/>
      <c r="IR61" s="223"/>
      <c r="IS61" s="175"/>
      <c r="IT61" s="892"/>
      <c r="IU61" s="892"/>
      <c r="IV61" s="892"/>
      <c r="IW61" s="892"/>
      <c r="IX61" s="892"/>
      <c r="IY61" s="892"/>
      <c r="IZ61" s="225"/>
      <c r="JA61" s="515"/>
      <c r="JB61" s="516"/>
      <c r="JC61" s="517"/>
      <c r="JD61" s="365"/>
      <c r="JE61" s="516"/>
      <c r="JF61" s="517"/>
      <c r="JG61" s="365"/>
      <c r="JH61" s="516"/>
      <c r="JI61" s="517"/>
      <c r="JJ61" s="365"/>
      <c r="JK61" s="420"/>
      <c r="JL61" s="425"/>
      <c r="JM61" s="426"/>
      <c r="JN61" s="426"/>
      <c r="JO61" s="426"/>
      <c r="JP61" s="426"/>
      <c r="JQ61" s="903"/>
      <c r="JR61" s="421"/>
      <c r="JS61" s="420"/>
      <c r="JT61" s="420"/>
      <c r="JU61" s="420"/>
      <c r="JV61" s="420"/>
      <c r="JW61" s="901"/>
      <c r="JX61" s="313"/>
      <c r="JY61" s="313"/>
      <c r="JZ61" s="313"/>
      <c r="KA61" s="313"/>
      <c r="KB61" s="313"/>
      <c r="KC61" s="313"/>
      <c r="KD61" s="313"/>
      <c r="KE61" s="313"/>
      <c r="KF61" s="313"/>
      <c r="KG61" s="313"/>
      <c r="KH61" s="313"/>
      <c r="KI61" s="313"/>
      <c r="KJ61" s="313"/>
      <c r="KK61" s="313"/>
      <c r="KL61" s="313"/>
      <c r="KM61" s="313"/>
      <c r="KN61" s="313"/>
      <c r="KO61" s="313"/>
      <c r="KP61" s="313"/>
      <c r="KQ61" s="313"/>
      <c r="KR61" s="313"/>
      <c r="KS61" s="313"/>
      <c r="KT61" s="313"/>
      <c r="KU61" s="313"/>
      <c r="KV61" s="313"/>
      <c r="KW61" s="313"/>
      <c r="KX61" s="210"/>
      <c r="KY61" s="918"/>
      <c r="KZ61" s="918"/>
      <c r="LA61" s="596"/>
      <c r="LB61" s="597"/>
      <c r="LC61" s="597"/>
      <c r="LD61" s="597"/>
      <c r="LE61" s="597"/>
      <c r="LF61" s="2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586"/>
      <c r="NP61" s="586"/>
      <c r="NQ61" s="586"/>
      <c r="NR61" s="586"/>
      <c r="NS61" s="586"/>
      <c r="NT61" s="586"/>
      <c r="NU61" s="586"/>
      <c r="NV61" s="586"/>
      <c r="NW61" s="586"/>
      <c r="NX61" s="586"/>
      <c r="NY61" s="586"/>
      <c r="NZ61" s="586"/>
      <c r="OA61" s="586"/>
    </row>
    <row r="62" spans="1:391" ht="18.75" customHeight="1">
      <c r="A62" s="232"/>
      <c r="B62" s="38"/>
      <c r="C62" s="38"/>
      <c r="D62" s="290"/>
      <c r="E62" s="225"/>
      <c r="F62" s="223"/>
      <c r="G62" s="892"/>
      <c r="H62" s="892"/>
      <c r="I62" s="892"/>
      <c r="J62" s="892"/>
      <c r="K62" s="892"/>
      <c r="L62" s="892"/>
      <c r="M62" s="892"/>
      <c r="N62" s="225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420"/>
      <c r="Z62" s="418"/>
      <c r="AA62" s="424"/>
      <c r="AB62" s="424"/>
      <c r="AC62" s="424"/>
      <c r="AD62" s="424"/>
      <c r="AE62" s="420"/>
      <c r="AF62" s="421"/>
      <c r="AG62" s="903"/>
      <c r="AH62" s="903"/>
      <c r="AI62" s="903"/>
      <c r="AJ62" s="903"/>
      <c r="AK62" s="901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99"/>
      <c r="BO62" s="601"/>
      <c r="BP62" s="1007"/>
      <c r="BQ62" s="1007"/>
      <c r="BR62" s="1007"/>
      <c r="BS62" s="1007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E62" s="232"/>
      <c r="CF62" s="38"/>
      <c r="CG62" s="38"/>
      <c r="CH62" s="290"/>
      <c r="CI62" s="225"/>
      <c r="CJ62" s="417"/>
      <c r="CK62" s="892"/>
      <c r="CL62" s="892"/>
      <c r="CM62" s="892"/>
      <c r="CN62" s="892"/>
      <c r="CO62" s="892"/>
      <c r="CP62" s="892"/>
      <c r="CQ62" s="892"/>
      <c r="CR62" s="225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420"/>
      <c r="DD62" s="418"/>
      <c r="DE62" s="424"/>
      <c r="DF62" s="424"/>
      <c r="DG62" s="424"/>
      <c r="DH62" s="424"/>
      <c r="DI62" s="420"/>
      <c r="DJ62" s="421"/>
      <c r="DK62" s="903"/>
      <c r="DL62" s="903"/>
      <c r="DM62" s="903"/>
      <c r="DN62" s="903"/>
      <c r="DO62" s="901"/>
      <c r="DP62" s="313"/>
      <c r="DQ62" s="313"/>
      <c r="DR62" s="313"/>
      <c r="DS62" s="313"/>
      <c r="DT62" s="313"/>
      <c r="DU62" s="313"/>
      <c r="DV62" s="313"/>
      <c r="DW62" s="313"/>
      <c r="DX62" s="313"/>
      <c r="DY62" s="313"/>
      <c r="DZ62" s="313"/>
      <c r="EA62" s="313"/>
      <c r="EB62" s="313"/>
      <c r="EC62" s="313"/>
      <c r="ED62" s="313"/>
      <c r="EE62" s="313"/>
      <c r="EF62" s="313"/>
      <c r="EG62" s="313"/>
      <c r="EH62" s="313"/>
      <c r="EI62" s="313"/>
      <c r="EJ62" s="313"/>
      <c r="EK62" s="313"/>
      <c r="EL62" s="313"/>
      <c r="EM62" s="313"/>
      <c r="EN62" s="313"/>
      <c r="EO62" s="313"/>
      <c r="EP62" s="210"/>
      <c r="EQ62" s="918"/>
      <c r="ER62" s="199"/>
      <c r="ES62" s="601"/>
      <c r="ET62" s="1007"/>
      <c r="EU62" s="1007"/>
      <c r="EV62" s="1007"/>
      <c r="EW62" s="1007"/>
      <c r="EX62" s="2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38"/>
      <c r="FK62" s="38"/>
      <c r="FL62" s="290"/>
      <c r="FM62" s="210"/>
      <c r="FN62" s="417"/>
      <c r="FO62" s="892"/>
      <c r="FP62" s="892"/>
      <c r="FQ62" s="892"/>
      <c r="FR62" s="892"/>
      <c r="FS62" s="892"/>
      <c r="FT62" s="892"/>
      <c r="FU62" s="892"/>
      <c r="FV62" s="225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420"/>
      <c r="GH62" s="418"/>
      <c r="GI62" s="424"/>
      <c r="GJ62" s="424"/>
      <c r="GK62" s="424"/>
      <c r="GL62" s="424"/>
      <c r="GM62" s="420"/>
      <c r="GN62" s="421"/>
      <c r="GO62" s="420"/>
      <c r="GP62" s="420"/>
      <c r="GQ62" s="420"/>
      <c r="GR62" s="903"/>
      <c r="GS62" s="901"/>
      <c r="GT62" s="313"/>
      <c r="GU62" s="313"/>
      <c r="GV62" s="313"/>
      <c r="GW62" s="313"/>
      <c r="GX62" s="313"/>
      <c r="GY62" s="313"/>
      <c r="GZ62" s="313"/>
      <c r="HA62" s="313"/>
      <c r="HB62" s="313"/>
      <c r="HC62" s="313"/>
      <c r="HD62" s="313"/>
      <c r="HE62" s="313"/>
      <c r="HF62" s="313"/>
      <c r="HG62" s="313"/>
      <c r="HH62" s="313"/>
      <c r="HI62" s="313"/>
      <c r="HJ62" s="313"/>
      <c r="HK62" s="313"/>
      <c r="HL62" s="313"/>
      <c r="HM62" s="313"/>
      <c r="HN62" s="313"/>
      <c r="HO62" s="313"/>
      <c r="HP62" s="313"/>
      <c r="HQ62" s="313"/>
      <c r="HR62" s="313"/>
      <c r="HS62" s="313"/>
      <c r="HT62" s="210"/>
      <c r="HU62" s="918"/>
      <c r="HV62" s="199"/>
      <c r="HW62" s="601"/>
      <c r="HX62" s="1007"/>
      <c r="HY62" s="1007"/>
      <c r="HZ62" s="1007"/>
      <c r="IA62" s="1007"/>
      <c r="IB62" s="2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38"/>
      <c r="IO62" s="38"/>
      <c r="IP62" s="290"/>
      <c r="IQ62" s="225"/>
      <c r="IR62" s="223"/>
      <c r="IS62" s="175"/>
      <c r="IT62" s="892"/>
      <c r="IU62" s="892"/>
      <c r="IV62" s="892"/>
      <c r="IW62" s="892"/>
      <c r="IX62" s="892"/>
      <c r="IY62" s="892"/>
      <c r="IZ62" s="225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420"/>
      <c r="JL62" s="418"/>
      <c r="JM62" s="426"/>
      <c r="JN62" s="426"/>
      <c r="JO62" s="426"/>
      <c r="JP62" s="426"/>
      <c r="JQ62" s="903"/>
      <c r="JR62" s="421"/>
      <c r="JS62" s="420"/>
      <c r="JT62" s="420"/>
      <c r="JU62" s="420"/>
      <c r="JV62" s="420"/>
      <c r="JW62" s="901"/>
      <c r="JX62" s="313"/>
      <c r="JY62" s="313"/>
      <c r="JZ62" s="313"/>
      <c r="KA62" s="313"/>
      <c r="KB62" s="313"/>
      <c r="KC62" s="313"/>
      <c r="KD62" s="313"/>
      <c r="KE62" s="313"/>
      <c r="KF62" s="313"/>
      <c r="KG62" s="313"/>
      <c r="KH62" s="313"/>
      <c r="KI62" s="313"/>
      <c r="KJ62" s="313"/>
      <c r="KK62" s="313"/>
      <c r="KL62" s="313"/>
      <c r="KM62" s="313"/>
      <c r="KN62" s="313"/>
      <c r="KO62" s="313"/>
      <c r="KP62" s="313"/>
      <c r="KQ62" s="313"/>
      <c r="KR62" s="313"/>
      <c r="KS62" s="313"/>
      <c r="KT62" s="313"/>
      <c r="KU62" s="313"/>
      <c r="KV62" s="313"/>
      <c r="KW62" s="313"/>
      <c r="KX62" s="210"/>
      <c r="KY62" s="918"/>
      <c r="KZ62" s="199"/>
      <c r="LA62" s="601"/>
      <c r="LB62" s="1007"/>
      <c r="LC62" s="1007"/>
      <c r="LD62" s="1007"/>
      <c r="LE62" s="1007"/>
      <c r="LF62" s="2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6"/>
      <c r="NP62" s="586"/>
      <c r="NQ62" s="586"/>
      <c r="NR62" s="586"/>
      <c r="NS62" s="586"/>
      <c r="NT62" s="586"/>
      <c r="NU62" s="586"/>
      <c r="NV62" s="586"/>
      <c r="NW62" s="586"/>
      <c r="NX62" s="586"/>
      <c r="NY62" s="586"/>
      <c r="NZ62" s="586"/>
      <c r="OA62" s="586"/>
    </row>
    <row r="63" spans="1:391" ht="18.75" customHeight="1">
      <c r="A63" s="232"/>
      <c r="B63" s="38"/>
      <c r="C63" s="38"/>
      <c r="D63" s="290"/>
      <c r="E63" s="225"/>
      <c r="F63" s="223"/>
      <c r="G63" s="892"/>
      <c r="H63" s="892"/>
      <c r="I63" s="892"/>
      <c r="J63" s="892"/>
      <c r="K63" s="892"/>
      <c r="L63" s="892"/>
      <c r="M63" s="892"/>
      <c r="N63" s="225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420"/>
      <c r="Z63" s="427"/>
      <c r="AA63" s="427"/>
      <c r="AB63" s="428"/>
      <c r="AC63" s="428"/>
      <c r="AD63" s="428"/>
      <c r="AE63" s="428"/>
      <c r="AF63" s="421"/>
      <c r="AG63" s="903"/>
      <c r="AH63" s="903"/>
      <c r="AI63" s="903"/>
      <c r="AJ63" s="903"/>
      <c r="AK63" s="901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75"/>
      <c r="BO63" s="602"/>
      <c r="BP63" s="1007"/>
      <c r="BQ63" s="1007"/>
      <c r="BR63" s="1007"/>
      <c r="BS63" s="1007"/>
      <c r="BT63" s="2"/>
      <c r="BU63" s="980"/>
      <c r="BV63" s="980"/>
      <c r="BW63" s="1"/>
      <c r="BX63" s="917"/>
      <c r="BY63" s="917"/>
      <c r="BZ63" s="917"/>
      <c r="CA63" s="1005"/>
      <c r="CB63" s="177"/>
      <c r="CC63" s="177"/>
      <c r="CE63" s="232"/>
      <c r="CF63" s="38"/>
      <c r="CG63" s="38"/>
      <c r="CH63" s="290"/>
      <c r="CI63" s="225"/>
      <c r="CJ63" s="417"/>
      <c r="CK63" s="892"/>
      <c r="CL63" s="892"/>
      <c r="CM63" s="892"/>
      <c r="CN63" s="892"/>
      <c r="CO63" s="892"/>
      <c r="CP63" s="892"/>
      <c r="CQ63" s="892"/>
      <c r="CR63" s="225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420"/>
      <c r="DD63" s="427"/>
      <c r="DE63" s="427"/>
      <c r="DF63" s="428"/>
      <c r="DG63" s="428"/>
      <c r="DH63" s="428"/>
      <c r="DI63" s="428"/>
      <c r="DJ63" s="421"/>
      <c r="DK63" s="903"/>
      <c r="DL63" s="903"/>
      <c r="DM63" s="903"/>
      <c r="DN63" s="903"/>
      <c r="DO63" s="901"/>
      <c r="DP63" s="313"/>
      <c r="DQ63" s="313"/>
      <c r="DR63" s="313"/>
      <c r="DS63" s="313"/>
      <c r="DT63" s="313"/>
      <c r="DU63" s="313"/>
      <c r="DV63" s="313"/>
      <c r="DW63" s="313"/>
      <c r="DX63" s="313"/>
      <c r="DY63" s="313"/>
      <c r="DZ63" s="313"/>
      <c r="EA63" s="313"/>
      <c r="EB63" s="313"/>
      <c r="EC63" s="313"/>
      <c r="ED63" s="313"/>
      <c r="EE63" s="313"/>
      <c r="EF63" s="313"/>
      <c r="EG63" s="313"/>
      <c r="EH63" s="313"/>
      <c r="EI63" s="313"/>
      <c r="EJ63" s="313"/>
      <c r="EK63" s="313"/>
      <c r="EL63" s="313"/>
      <c r="EM63" s="313"/>
      <c r="EN63" s="313"/>
      <c r="EO63" s="313"/>
      <c r="EP63" s="210"/>
      <c r="EQ63" s="918"/>
      <c r="ER63" s="175"/>
      <c r="ES63" s="602"/>
      <c r="ET63" s="1007"/>
      <c r="EU63" s="1007"/>
      <c r="EV63" s="1007"/>
      <c r="EW63" s="1007"/>
      <c r="EX63" s="2"/>
      <c r="EY63" s="980"/>
      <c r="EZ63" s="980"/>
      <c r="FA63" s="1"/>
      <c r="FB63" s="917"/>
      <c r="FC63" s="917"/>
      <c r="FD63" s="917"/>
      <c r="FE63" s="1005"/>
      <c r="FF63" s="177"/>
      <c r="FG63" s="177"/>
      <c r="FI63" s="232"/>
      <c r="FJ63" s="38"/>
      <c r="FK63" s="38"/>
      <c r="FL63" s="290"/>
      <c r="FM63" s="210"/>
      <c r="FN63" s="417"/>
      <c r="FO63" s="892"/>
      <c r="FP63" s="892"/>
      <c r="FQ63" s="892"/>
      <c r="FR63" s="892"/>
      <c r="FS63" s="892"/>
      <c r="FT63" s="892"/>
      <c r="FU63" s="892"/>
      <c r="FV63" s="225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420"/>
      <c r="GH63" s="427"/>
      <c r="GI63" s="427"/>
      <c r="GJ63" s="428"/>
      <c r="GK63" s="428"/>
      <c r="GL63" s="428"/>
      <c r="GM63" s="428"/>
      <c r="GN63" s="421"/>
      <c r="GO63" s="420"/>
      <c r="GP63" s="420"/>
      <c r="GQ63" s="420"/>
      <c r="GR63" s="903"/>
      <c r="GS63" s="901"/>
      <c r="GT63" s="313"/>
      <c r="GU63" s="313"/>
      <c r="GV63" s="313"/>
      <c r="GW63" s="313"/>
      <c r="GX63" s="313"/>
      <c r="GY63" s="313"/>
      <c r="GZ63" s="313"/>
      <c r="HA63" s="313"/>
      <c r="HB63" s="313"/>
      <c r="HC63" s="313"/>
      <c r="HD63" s="313"/>
      <c r="HE63" s="313"/>
      <c r="HF63" s="313"/>
      <c r="HG63" s="313"/>
      <c r="HH63" s="313"/>
      <c r="HI63" s="313"/>
      <c r="HJ63" s="313"/>
      <c r="HK63" s="313"/>
      <c r="HL63" s="313"/>
      <c r="HM63" s="313"/>
      <c r="HN63" s="313"/>
      <c r="HO63" s="313"/>
      <c r="HP63" s="313"/>
      <c r="HQ63" s="313"/>
      <c r="HR63" s="313"/>
      <c r="HS63" s="313"/>
      <c r="HT63" s="210"/>
      <c r="HU63" s="918"/>
      <c r="HV63" s="175"/>
      <c r="HW63" s="602"/>
      <c r="HX63" s="1007"/>
      <c r="HY63" s="1007"/>
      <c r="HZ63" s="1007"/>
      <c r="IA63" s="1007"/>
      <c r="IB63" s="2"/>
      <c r="IC63" s="980"/>
      <c r="ID63" s="980"/>
      <c r="IE63" s="1"/>
      <c r="IF63" s="917"/>
      <c r="IG63" s="917"/>
      <c r="IH63" s="917"/>
      <c r="II63" s="1005"/>
      <c r="IJ63" s="177"/>
      <c r="IK63" s="177"/>
      <c r="IM63" s="232"/>
      <c r="IN63" s="38"/>
      <c r="IO63" s="38"/>
      <c r="IP63" s="290"/>
      <c r="IQ63" s="225"/>
      <c r="IR63" s="223"/>
      <c r="IS63" s="175"/>
      <c r="IT63" s="892"/>
      <c r="IU63" s="892"/>
      <c r="IV63" s="892"/>
      <c r="IW63" s="892"/>
      <c r="IX63" s="892"/>
      <c r="IY63" s="892"/>
      <c r="IZ63" s="225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420"/>
      <c r="JL63" s="427"/>
      <c r="JM63" s="427"/>
      <c r="JN63" s="428"/>
      <c r="JO63" s="428"/>
      <c r="JP63" s="428"/>
      <c r="JQ63" s="428"/>
      <c r="JR63" s="421"/>
      <c r="JS63" s="420"/>
      <c r="JT63" s="420"/>
      <c r="JU63" s="420"/>
      <c r="JV63" s="420"/>
      <c r="JW63" s="901"/>
      <c r="JX63" s="313"/>
      <c r="JY63" s="313"/>
      <c r="JZ63" s="313"/>
      <c r="KA63" s="313"/>
      <c r="KB63" s="313"/>
      <c r="KC63" s="313"/>
      <c r="KD63" s="313"/>
      <c r="KE63" s="313"/>
      <c r="KF63" s="313"/>
      <c r="KG63" s="313"/>
      <c r="KH63" s="313"/>
      <c r="KI63" s="313"/>
      <c r="KJ63" s="313"/>
      <c r="KK63" s="313"/>
      <c r="KL63" s="313"/>
      <c r="KM63" s="313"/>
      <c r="KN63" s="313"/>
      <c r="KO63" s="313"/>
      <c r="KP63" s="313"/>
      <c r="KQ63" s="313"/>
      <c r="KR63" s="313"/>
      <c r="KS63" s="313"/>
      <c r="KT63" s="313"/>
      <c r="KU63" s="313"/>
      <c r="KV63" s="313"/>
      <c r="KW63" s="313"/>
      <c r="KX63" s="210"/>
      <c r="KY63" s="918"/>
      <c r="KZ63" s="175"/>
      <c r="LA63" s="602"/>
      <c r="LB63" s="1007"/>
      <c r="LC63" s="1007"/>
      <c r="LD63" s="1007"/>
      <c r="LE63" s="1007"/>
      <c r="LF63" s="2"/>
      <c r="LG63" s="980"/>
      <c r="LH63" s="980"/>
      <c r="LI63" s="1"/>
      <c r="LJ63" s="917"/>
      <c r="LK63" s="917"/>
      <c r="LL63" s="917"/>
      <c r="LM63" s="100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586"/>
      <c r="NP63" s="586"/>
      <c r="NQ63" s="586"/>
      <c r="NR63" s="586"/>
      <c r="NS63" s="586"/>
      <c r="NT63" s="586"/>
      <c r="NU63" s="586"/>
      <c r="NV63" s="586"/>
      <c r="NW63" s="586"/>
      <c r="NX63" s="586"/>
      <c r="NY63" s="586"/>
      <c r="NZ63" s="586"/>
      <c r="OA63" s="586"/>
    </row>
    <row r="64" spans="1:391" ht="18.75" customHeight="1">
      <c r="A64" s="429"/>
      <c r="B64" s="430"/>
      <c r="C64" s="431"/>
      <c r="D64" s="431"/>
      <c r="E64" s="225"/>
      <c r="F64" s="223"/>
      <c r="G64" s="892"/>
      <c r="H64" s="892"/>
      <c r="I64" s="892"/>
      <c r="J64" s="892"/>
      <c r="K64" s="892"/>
      <c r="L64" s="892"/>
      <c r="M64" s="892"/>
      <c r="N64" s="225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420"/>
      <c r="Z64" s="703"/>
      <c r="AA64" s="703"/>
      <c r="AB64" s="17"/>
      <c r="AC64" s="17"/>
      <c r="AD64" s="17"/>
      <c r="AE64" s="17"/>
      <c r="AF64" s="421"/>
      <c r="AG64" s="903"/>
      <c r="AH64" s="903"/>
      <c r="AI64" s="903"/>
      <c r="AJ64" s="903"/>
      <c r="AK64" s="901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75"/>
      <c r="BO64" s="602"/>
      <c r="BP64" s="1007"/>
      <c r="BQ64" s="1007"/>
      <c r="BR64" s="1007"/>
      <c r="BS64" s="1007"/>
      <c r="BT64" s="2"/>
      <c r="BU64" s="980"/>
      <c r="BV64" s="980"/>
      <c r="BW64" s="146"/>
      <c r="BX64" s="172"/>
      <c r="BY64" s="172"/>
      <c r="BZ64" s="172"/>
      <c r="CA64" s="337"/>
      <c r="CB64" s="337"/>
      <c r="CC64" s="337"/>
      <c r="CE64" s="429"/>
      <c r="CF64" s="430"/>
      <c r="CG64" s="431"/>
      <c r="CH64" s="431"/>
      <c r="CI64" s="225"/>
      <c r="CJ64" s="417"/>
      <c r="CK64" s="892"/>
      <c r="CL64" s="892"/>
      <c r="CM64" s="892"/>
      <c r="CN64" s="892"/>
      <c r="CO64" s="892"/>
      <c r="CP64" s="892"/>
      <c r="CQ64" s="892"/>
      <c r="CR64" s="225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420"/>
      <c r="DD64" s="703"/>
      <c r="DE64" s="703"/>
      <c r="DF64" s="17"/>
      <c r="DG64" s="17"/>
      <c r="DH64" s="17"/>
      <c r="DI64" s="17"/>
      <c r="DJ64" s="421"/>
      <c r="DK64" s="903"/>
      <c r="DL64" s="903"/>
      <c r="DM64" s="903"/>
      <c r="DN64" s="903"/>
      <c r="DO64" s="901"/>
      <c r="DP64" s="313"/>
      <c r="DQ64" s="313"/>
      <c r="DR64" s="313"/>
      <c r="DS64" s="313"/>
      <c r="DT64" s="313"/>
      <c r="DU64" s="313"/>
      <c r="DV64" s="313"/>
      <c r="DW64" s="313"/>
      <c r="DX64" s="313"/>
      <c r="DY64" s="313"/>
      <c r="DZ64" s="313"/>
      <c r="EA64" s="313"/>
      <c r="EB64" s="313"/>
      <c r="EC64" s="313"/>
      <c r="ED64" s="313"/>
      <c r="EE64" s="313"/>
      <c r="EF64" s="313"/>
      <c r="EG64" s="313"/>
      <c r="EH64" s="313"/>
      <c r="EI64" s="313"/>
      <c r="EJ64" s="313"/>
      <c r="EK64" s="313"/>
      <c r="EL64" s="313"/>
      <c r="EM64" s="313"/>
      <c r="EN64" s="313"/>
      <c r="EO64" s="313"/>
      <c r="EP64" s="210"/>
      <c r="EQ64" s="918"/>
      <c r="ER64" s="175"/>
      <c r="ES64" s="602"/>
      <c r="ET64" s="1007"/>
      <c r="EU64" s="1007"/>
      <c r="EV64" s="1007"/>
      <c r="EW64" s="1007"/>
      <c r="EX64" s="2"/>
      <c r="EY64" s="980"/>
      <c r="EZ64" s="980"/>
      <c r="FA64" s="146"/>
      <c r="FB64" s="172"/>
      <c r="FC64" s="172"/>
      <c r="FD64" s="172"/>
      <c r="FE64" s="337"/>
      <c r="FF64" s="337"/>
      <c r="FG64" s="337"/>
      <c r="FI64" s="429"/>
      <c r="FJ64" s="430"/>
      <c r="FK64" s="431"/>
      <c r="FL64" s="431"/>
      <c r="FM64" s="210"/>
      <c r="FN64" s="417"/>
      <c r="FO64" s="892"/>
      <c r="FP64" s="892"/>
      <c r="FQ64" s="892"/>
      <c r="FR64" s="892"/>
      <c r="FS64" s="892"/>
      <c r="FT64" s="892"/>
      <c r="FU64" s="892"/>
      <c r="FV64" s="225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420"/>
      <c r="GH64" s="703"/>
      <c r="GI64" s="703"/>
      <c r="GJ64" s="17"/>
      <c r="GK64" s="17"/>
      <c r="GL64" s="17"/>
      <c r="GM64" s="17"/>
      <c r="GN64" s="421"/>
      <c r="GO64" s="420"/>
      <c r="GP64" s="420"/>
      <c r="GQ64" s="420"/>
      <c r="GR64" s="903"/>
      <c r="GS64" s="901"/>
      <c r="GT64" s="313"/>
      <c r="GU64" s="313"/>
      <c r="GV64" s="313"/>
      <c r="GW64" s="313"/>
      <c r="GX64" s="313"/>
      <c r="GY64" s="313"/>
      <c r="GZ64" s="313"/>
      <c r="HA64" s="313"/>
      <c r="HB64" s="313"/>
      <c r="HC64" s="313"/>
      <c r="HD64" s="313"/>
      <c r="HE64" s="313"/>
      <c r="HF64" s="313"/>
      <c r="HG64" s="313"/>
      <c r="HH64" s="313"/>
      <c r="HI64" s="313"/>
      <c r="HJ64" s="313"/>
      <c r="HK64" s="313"/>
      <c r="HL64" s="313"/>
      <c r="HM64" s="313"/>
      <c r="HN64" s="313"/>
      <c r="HO64" s="313"/>
      <c r="HP64" s="313"/>
      <c r="HQ64" s="313"/>
      <c r="HR64" s="313"/>
      <c r="HS64" s="313"/>
      <c r="HT64" s="210"/>
      <c r="HU64" s="918"/>
      <c r="HV64" s="175"/>
      <c r="HW64" s="602"/>
      <c r="HX64" s="1007"/>
      <c r="HY64" s="1007"/>
      <c r="HZ64" s="1007"/>
      <c r="IA64" s="1007"/>
      <c r="IB64" s="2"/>
      <c r="IC64" s="980"/>
      <c r="ID64" s="980"/>
      <c r="IE64" s="146"/>
      <c r="IF64" s="172"/>
      <c r="IG64" s="172"/>
      <c r="IH64" s="172"/>
      <c r="II64" s="337"/>
      <c r="IJ64" s="337"/>
      <c r="IK64" s="337"/>
      <c r="IM64" s="429"/>
      <c r="IN64" s="430"/>
      <c r="IO64" s="431"/>
      <c r="IP64" s="431"/>
      <c r="IQ64" s="225"/>
      <c r="IR64" s="223"/>
      <c r="IS64" s="175"/>
      <c r="IT64" s="892"/>
      <c r="IU64" s="892"/>
      <c r="IV64" s="892"/>
      <c r="IW64" s="892"/>
      <c r="IX64" s="892"/>
      <c r="IY64" s="892"/>
      <c r="IZ64" s="225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420"/>
      <c r="JL64" s="703"/>
      <c r="JM64" s="703"/>
      <c r="JN64" s="17"/>
      <c r="JO64" s="17"/>
      <c r="JP64" s="17"/>
      <c r="JQ64" s="17"/>
      <c r="JR64" s="421"/>
      <c r="JS64" s="420"/>
      <c r="JT64" s="420"/>
      <c r="JU64" s="420"/>
      <c r="JV64" s="420"/>
      <c r="JW64" s="901"/>
      <c r="JX64" s="313"/>
      <c r="JY64" s="313"/>
      <c r="JZ64" s="313"/>
      <c r="KA64" s="313"/>
      <c r="KB64" s="313"/>
      <c r="KC64" s="313"/>
      <c r="KD64" s="313"/>
      <c r="KE64" s="313"/>
      <c r="KF64" s="313"/>
      <c r="KG64" s="313"/>
      <c r="KH64" s="313"/>
      <c r="KI64" s="313"/>
      <c r="KJ64" s="313"/>
      <c r="KK64" s="313"/>
      <c r="KL64" s="313"/>
      <c r="KM64" s="313"/>
      <c r="KN64" s="313"/>
      <c r="KO64" s="313"/>
      <c r="KP64" s="313"/>
      <c r="KQ64" s="313"/>
      <c r="KR64" s="313"/>
      <c r="KS64" s="313"/>
      <c r="KT64" s="313"/>
      <c r="KU64" s="313"/>
      <c r="KV64" s="313"/>
      <c r="KW64" s="313"/>
      <c r="KX64" s="210"/>
      <c r="KY64" s="918"/>
      <c r="KZ64" s="175"/>
      <c r="LA64" s="602"/>
      <c r="LB64" s="1007"/>
      <c r="LC64" s="1007"/>
      <c r="LD64" s="1007"/>
      <c r="LE64" s="1007"/>
      <c r="LF64" s="2"/>
      <c r="LG64" s="980"/>
      <c r="LH64" s="980"/>
      <c r="LI64" s="146"/>
      <c r="LJ64" s="172"/>
      <c r="LK64" s="172"/>
      <c r="LL64" s="172"/>
      <c r="LM64" s="337"/>
      <c r="LN64" s="337"/>
      <c r="LO64" s="337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586"/>
      <c r="NP64" s="586"/>
      <c r="NQ64" s="586"/>
      <c r="NR64" s="586"/>
      <c r="NS64" s="586"/>
      <c r="NT64" s="586"/>
      <c r="NU64" s="586"/>
      <c r="NV64" s="586"/>
      <c r="NW64" s="586"/>
      <c r="NX64" s="586"/>
      <c r="NY64" s="586"/>
      <c r="NZ64" s="586"/>
      <c r="OA64" s="586"/>
    </row>
    <row r="65" spans="1:391" ht="18.75" customHeight="1">
      <c r="A65" s="429"/>
      <c r="B65" s="430"/>
      <c r="C65" s="431"/>
      <c r="D65" s="431"/>
      <c r="E65" s="225"/>
      <c r="F65" s="223"/>
      <c r="G65" s="892"/>
      <c r="H65" s="892"/>
      <c r="I65" s="892"/>
      <c r="J65" s="892"/>
      <c r="K65" s="892"/>
      <c r="L65" s="892"/>
      <c r="M65" s="892"/>
      <c r="N65" s="225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420"/>
      <c r="Z65" s="652"/>
      <c r="AA65" s="652"/>
      <c r="AB65" s="38"/>
      <c r="AC65" s="38"/>
      <c r="AD65" s="38"/>
      <c r="AE65" s="38"/>
      <c r="AF65" s="421"/>
      <c r="AG65" s="903"/>
      <c r="AH65" s="903"/>
      <c r="AI65" s="903"/>
      <c r="AJ65" s="903"/>
      <c r="AK65" s="901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75"/>
      <c r="BO65" s="602"/>
      <c r="BP65" s="1007"/>
      <c r="BQ65" s="1007"/>
      <c r="BR65" s="1007"/>
      <c r="BS65" s="1007"/>
      <c r="BT65" s="2"/>
      <c r="BU65" s="980"/>
      <c r="BV65" s="980"/>
      <c r="BW65" s="146"/>
      <c r="BX65" s="172"/>
      <c r="BY65" s="172"/>
      <c r="BZ65" s="172"/>
      <c r="CA65" s="337"/>
      <c r="CB65" s="337"/>
      <c r="CC65" s="337"/>
      <c r="CE65" s="429"/>
      <c r="CF65" s="430"/>
      <c r="CG65" s="431"/>
      <c r="CH65" s="431"/>
      <c r="CI65" s="225"/>
      <c r="CJ65" s="417"/>
      <c r="CK65" s="892"/>
      <c r="CL65" s="892"/>
      <c r="CM65" s="892"/>
      <c r="CN65" s="892"/>
      <c r="CO65" s="892"/>
      <c r="CP65" s="892"/>
      <c r="CQ65" s="892"/>
      <c r="CR65" s="225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420"/>
      <c r="DD65" s="652"/>
      <c r="DE65" s="652"/>
      <c r="DF65" s="38"/>
      <c r="DG65" s="38"/>
      <c r="DH65" s="38"/>
      <c r="DI65" s="38"/>
      <c r="DJ65" s="421"/>
      <c r="DK65" s="903"/>
      <c r="DL65" s="903"/>
      <c r="DM65" s="903"/>
      <c r="DN65" s="903"/>
      <c r="DO65" s="901"/>
      <c r="DP65" s="313"/>
      <c r="DQ65" s="313"/>
      <c r="DR65" s="313"/>
      <c r="DS65" s="313"/>
      <c r="DT65" s="313"/>
      <c r="DU65" s="313"/>
      <c r="DV65" s="313"/>
      <c r="DW65" s="313"/>
      <c r="DX65" s="313"/>
      <c r="DY65" s="313"/>
      <c r="DZ65" s="313"/>
      <c r="EA65" s="313"/>
      <c r="EB65" s="313"/>
      <c r="EC65" s="313"/>
      <c r="ED65" s="313"/>
      <c r="EE65" s="313"/>
      <c r="EF65" s="313"/>
      <c r="EG65" s="313"/>
      <c r="EH65" s="313"/>
      <c r="EI65" s="313"/>
      <c r="EJ65" s="313"/>
      <c r="EK65" s="313"/>
      <c r="EL65" s="313"/>
      <c r="EM65" s="313"/>
      <c r="EN65" s="313"/>
      <c r="EO65" s="313"/>
      <c r="EP65" s="210"/>
      <c r="EQ65" s="918"/>
      <c r="ER65" s="175"/>
      <c r="ES65" s="602"/>
      <c r="ET65" s="1007"/>
      <c r="EU65" s="1007"/>
      <c r="EV65" s="1007"/>
      <c r="EW65" s="1007"/>
      <c r="EX65" s="2"/>
      <c r="EY65" s="980"/>
      <c r="EZ65" s="980"/>
      <c r="FA65" s="146"/>
      <c r="FB65" s="172"/>
      <c r="FC65" s="172"/>
      <c r="FD65" s="172"/>
      <c r="FE65" s="337"/>
      <c r="FF65" s="337"/>
      <c r="FG65" s="337"/>
      <c r="FI65" s="429"/>
      <c r="FJ65" s="430"/>
      <c r="FK65" s="431"/>
      <c r="FL65" s="431"/>
      <c r="FM65" s="210"/>
      <c r="FN65" s="417"/>
      <c r="FO65" s="892"/>
      <c r="FP65" s="892"/>
      <c r="FQ65" s="892"/>
      <c r="FR65" s="892"/>
      <c r="FS65" s="892"/>
      <c r="FT65" s="892"/>
      <c r="FU65" s="892"/>
      <c r="FV65" s="225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420"/>
      <c r="GH65" s="652"/>
      <c r="GI65" s="652"/>
      <c r="GJ65" s="38"/>
      <c r="GK65" s="38"/>
      <c r="GL65" s="38"/>
      <c r="GM65" s="38"/>
      <c r="GN65" s="421"/>
      <c r="GO65" s="420"/>
      <c r="GP65" s="420"/>
      <c r="GQ65" s="420"/>
      <c r="GR65" s="903"/>
      <c r="GS65" s="901"/>
      <c r="GT65" s="313"/>
      <c r="GU65" s="313"/>
      <c r="GV65" s="313"/>
      <c r="GW65" s="313"/>
      <c r="GX65" s="313"/>
      <c r="GY65" s="313"/>
      <c r="GZ65" s="313"/>
      <c r="HA65" s="313"/>
      <c r="HB65" s="313"/>
      <c r="HC65" s="313"/>
      <c r="HD65" s="313"/>
      <c r="HE65" s="313"/>
      <c r="HF65" s="313"/>
      <c r="HG65" s="313"/>
      <c r="HH65" s="313"/>
      <c r="HI65" s="313"/>
      <c r="HJ65" s="313"/>
      <c r="HK65" s="313"/>
      <c r="HL65" s="313"/>
      <c r="HM65" s="313"/>
      <c r="HN65" s="313"/>
      <c r="HO65" s="313"/>
      <c r="HP65" s="313"/>
      <c r="HQ65" s="313"/>
      <c r="HR65" s="313"/>
      <c r="HS65" s="313"/>
      <c r="HT65" s="210"/>
      <c r="HU65" s="918"/>
      <c r="HV65" s="175"/>
      <c r="HW65" s="602"/>
      <c r="HX65" s="1007"/>
      <c r="HY65" s="1007"/>
      <c r="HZ65" s="1007"/>
      <c r="IA65" s="1007"/>
      <c r="IB65" s="2"/>
      <c r="IC65" s="980"/>
      <c r="ID65" s="980"/>
      <c r="IE65" s="146"/>
      <c r="IF65" s="172"/>
      <c r="IG65" s="172"/>
      <c r="IH65" s="172"/>
      <c r="II65" s="337"/>
      <c r="IJ65" s="337"/>
      <c r="IK65" s="337"/>
      <c r="IM65" s="429"/>
      <c r="IN65" s="430"/>
      <c r="IO65" s="431"/>
      <c r="IP65" s="431"/>
      <c r="IQ65" s="225"/>
      <c r="IR65" s="223"/>
      <c r="IS65" s="175"/>
      <c r="IT65" s="892"/>
      <c r="IU65" s="892"/>
      <c r="IV65" s="892"/>
      <c r="IW65" s="892"/>
      <c r="IX65" s="892"/>
      <c r="IY65" s="892"/>
      <c r="IZ65" s="225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420"/>
      <c r="JL65" s="652"/>
      <c r="JM65" s="652"/>
      <c r="JN65" s="38"/>
      <c r="JO65" s="38"/>
      <c r="JP65" s="38"/>
      <c r="JQ65" s="38"/>
      <c r="JR65" s="421"/>
      <c r="JS65" s="420"/>
      <c r="JT65" s="420"/>
      <c r="JU65" s="420"/>
      <c r="JV65" s="420"/>
      <c r="JW65" s="901"/>
      <c r="JX65" s="313"/>
      <c r="JY65" s="313"/>
      <c r="JZ65" s="313"/>
      <c r="KA65" s="313"/>
      <c r="KB65" s="313"/>
      <c r="KC65" s="313"/>
      <c r="KD65" s="313"/>
      <c r="KE65" s="313"/>
      <c r="KF65" s="313"/>
      <c r="KG65" s="313"/>
      <c r="KH65" s="313"/>
      <c r="KI65" s="313"/>
      <c r="KJ65" s="313"/>
      <c r="KK65" s="313"/>
      <c r="KL65" s="313"/>
      <c r="KM65" s="313"/>
      <c r="KN65" s="313"/>
      <c r="KO65" s="313"/>
      <c r="KP65" s="313"/>
      <c r="KQ65" s="313"/>
      <c r="KR65" s="313"/>
      <c r="KS65" s="313"/>
      <c r="KT65" s="313"/>
      <c r="KU65" s="313"/>
      <c r="KV65" s="313"/>
      <c r="KW65" s="313"/>
      <c r="KX65" s="210"/>
      <c r="KY65" s="918"/>
      <c r="KZ65" s="175"/>
      <c r="LA65" s="602"/>
      <c r="LB65" s="1007"/>
      <c r="LC65" s="1007"/>
      <c r="LD65" s="1007"/>
      <c r="LE65" s="1007"/>
      <c r="LF65" s="2"/>
      <c r="LG65" s="980"/>
      <c r="LH65" s="980"/>
      <c r="LI65" s="146"/>
      <c r="LJ65" s="172"/>
      <c r="LK65" s="172"/>
      <c r="LL65" s="172"/>
      <c r="LM65" s="337"/>
      <c r="LN65" s="337"/>
      <c r="LO65" s="337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586"/>
      <c r="NP65" s="586"/>
      <c r="NQ65" s="586"/>
      <c r="NR65" s="586"/>
      <c r="NS65" s="586"/>
      <c r="NT65" s="586"/>
      <c r="NU65" s="586"/>
      <c r="NV65" s="586"/>
      <c r="NW65" s="586"/>
      <c r="NX65" s="586"/>
      <c r="NY65" s="586"/>
      <c r="NZ65" s="586"/>
      <c r="OA65" s="586"/>
    </row>
    <row r="66" spans="1:391" ht="18.75" customHeight="1">
      <c r="A66" s="429"/>
      <c r="B66" s="430"/>
      <c r="C66" s="431"/>
      <c r="D66" s="431"/>
      <c r="E66" s="225"/>
      <c r="F66" s="223"/>
      <c r="G66" s="892"/>
      <c r="H66" s="892"/>
      <c r="I66" s="892"/>
      <c r="J66" s="892"/>
      <c r="K66" s="892"/>
      <c r="L66" s="892"/>
      <c r="M66" s="892"/>
      <c r="N66" s="225"/>
      <c r="O66" s="90"/>
      <c r="P66" s="38"/>
      <c r="Q66" s="513"/>
      <c r="R66" s="294"/>
      <c r="S66" s="38"/>
      <c r="T66" s="513"/>
      <c r="U66" s="294"/>
      <c r="V66" s="93"/>
      <c r="W66" s="513"/>
      <c r="X66" s="294"/>
      <c r="Y66" s="420"/>
      <c r="Z66" s="652"/>
      <c r="AA66" s="652"/>
      <c r="AB66" s="38"/>
      <c r="AC66" s="38"/>
      <c r="AD66" s="38"/>
      <c r="AE66" s="38"/>
      <c r="AF66" s="421"/>
      <c r="AG66" s="903"/>
      <c r="AH66" s="903"/>
      <c r="AI66" s="903"/>
      <c r="AJ66" s="903"/>
      <c r="AK66" s="901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75"/>
      <c r="BO66" s="602"/>
      <c r="BP66" s="1007"/>
      <c r="BQ66" s="1007"/>
      <c r="BR66" s="1007"/>
      <c r="BS66" s="1007"/>
      <c r="BT66" s="2"/>
      <c r="BU66" s="980"/>
      <c r="BV66" s="980"/>
      <c r="BW66" s="146"/>
      <c r="BX66" s="172"/>
      <c r="BY66" s="172"/>
      <c r="BZ66" s="172"/>
      <c r="CA66" s="337"/>
      <c r="CB66" s="337"/>
      <c r="CC66" s="337"/>
      <c r="CE66" s="429"/>
      <c r="CF66" s="430"/>
      <c r="CG66" s="431"/>
      <c r="CH66" s="431"/>
      <c r="CI66" s="225"/>
      <c r="CJ66" s="417"/>
      <c r="CK66" s="892"/>
      <c r="CL66" s="892"/>
      <c r="CM66" s="892"/>
      <c r="CN66" s="892"/>
      <c r="CO66" s="892"/>
      <c r="CP66" s="892"/>
      <c r="CQ66" s="892"/>
      <c r="CR66" s="225"/>
      <c r="CS66" s="90"/>
      <c r="CT66" s="38"/>
      <c r="CU66" s="513"/>
      <c r="CV66" s="294"/>
      <c r="CW66" s="38"/>
      <c r="CX66" s="513"/>
      <c r="CY66" s="294"/>
      <c r="CZ66" s="93"/>
      <c r="DA66" s="513"/>
      <c r="DB66" s="294"/>
      <c r="DC66" s="420"/>
      <c r="DD66" s="652"/>
      <c r="DE66" s="652"/>
      <c r="DF66" s="38"/>
      <c r="DG66" s="38"/>
      <c r="DH66" s="38"/>
      <c r="DI66" s="38"/>
      <c r="DJ66" s="421"/>
      <c r="DK66" s="903"/>
      <c r="DL66" s="903"/>
      <c r="DM66" s="903"/>
      <c r="DN66" s="903"/>
      <c r="DO66" s="901"/>
      <c r="DP66" s="313"/>
      <c r="DQ66" s="313"/>
      <c r="DR66" s="313"/>
      <c r="DS66" s="313"/>
      <c r="DT66" s="313"/>
      <c r="DU66" s="313"/>
      <c r="DV66" s="313"/>
      <c r="DW66" s="313"/>
      <c r="DX66" s="313"/>
      <c r="DY66" s="313"/>
      <c r="DZ66" s="313"/>
      <c r="EA66" s="313"/>
      <c r="EB66" s="313"/>
      <c r="EC66" s="313"/>
      <c r="ED66" s="313"/>
      <c r="EE66" s="313"/>
      <c r="EF66" s="313"/>
      <c r="EG66" s="313"/>
      <c r="EH66" s="313"/>
      <c r="EI66" s="313"/>
      <c r="EJ66" s="313"/>
      <c r="EK66" s="313"/>
      <c r="EL66" s="313"/>
      <c r="EM66" s="313"/>
      <c r="EN66" s="313"/>
      <c r="EO66" s="313"/>
      <c r="EP66" s="210"/>
      <c r="EQ66" s="918"/>
      <c r="ER66" s="175"/>
      <c r="ES66" s="602"/>
      <c r="ET66" s="1007"/>
      <c r="EU66" s="1007"/>
      <c r="EV66" s="1007"/>
      <c r="EW66" s="1007"/>
      <c r="EX66" s="2"/>
      <c r="EY66" s="980"/>
      <c r="EZ66" s="980"/>
      <c r="FA66" s="146"/>
      <c r="FB66" s="172"/>
      <c r="FC66" s="172"/>
      <c r="FD66" s="172"/>
      <c r="FE66" s="337"/>
      <c r="FF66" s="337"/>
      <c r="FG66" s="337"/>
      <c r="FI66" s="429"/>
      <c r="FJ66" s="430"/>
      <c r="FK66" s="431"/>
      <c r="FL66" s="431"/>
      <c r="FM66" s="210"/>
      <c r="FN66" s="417"/>
      <c r="FO66" s="892"/>
      <c r="FP66" s="892"/>
      <c r="FQ66" s="892"/>
      <c r="FR66" s="892"/>
      <c r="FS66" s="892"/>
      <c r="FT66" s="892"/>
      <c r="FU66" s="892"/>
      <c r="FV66" s="225"/>
      <c r="FW66" s="90"/>
      <c r="FX66" s="38"/>
      <c r="FY66" s="513"/>
      <c r="FZ66" s="294"/>
      <c r="GA66" s="38"/>
      <c r="GB66" s="513"/>
      <c r="GC66" s="294"/>
      <c r="GD66" s="93"/>
      <c r="GE66" s="513"/>
      <c r="GF66" s="294"/>
      <c r="GG66" s="420"/>
      <c r="GH66" s="652"/>
      <c r="GI66" s="652"/>
      <c r="GJ66" s="38"/>
      <c r="GK66" s="38"/>
      <c r="GL66" s="38"/>
      <c r="GM66" s="38"/>
      <c r="GN66" s="421"/>
      <c r="GO66" s="903"/>
      <c r="GP66" s="903"/>
      <c r="GQ66" s="903"/>
      <c r="GR66" s="903"/>
      <c r="GS66" s="901"/>
      <c r="GT66" s="313"/>
      <c r="GU66" s="313"/>
      <c r="GV66" s="313"/>
      <c r="GW66" s="313"/>
      <c r="GX66" s="313"/>
      <c r="GY66" s="313"/>
      <c r="GZ66" s="313"/>
      <c r="HA66" s="313"/>
      <c r="HB66" s="313"/>
      <c r="HC66" s="313"/>
      <c r="HD66" s="313"/>
      <c r="HE66" s="313"/>
      <c r="HF66" s="313"/>
      <c r="HG66" s="313"/>
      <c r="HH66" s="313"/>
      <c r="HI66" s="313"/>
      <c r="HJ66" s="313"/>
      <c r="HK66" s="313"/>
      <c r="HL66" s="313"/>
      <c r="HM66" s="313"/>
      <c r="HN66" s="313"/>
      <c r="HO66" s="313"/>
      <c r="HP66" s="313"/>
      <c r="HQ66" s="313"/>
      <c r="HR66" s="313"/>
      <c r="HS66" s="313"/>
      <c r="HT66" s="210"/>
      <c r="HU66" s="918"/>
      <c r="HV66" s="175"/>
      <c r="HW66" s="602"/>
      <c r="HX66" s="1007"/>
      <c r="HY66" s="1007"/>
      <c r="HZ66" s="1007"/>
      <c r="IA66" s="1007"/>
      <c r="IB66" s="2"/>
      <c r="IC66" s="980"/>
      <c r="ID66" s="980"/>
      <c r="IE66" s="146"/>
      <c r="IF66" s="172"/>
      <c r="IG66" s="172"/>
      <c r="IH66" s="172"/>
      <c r="II66" s="337"/>
      <c r="IJ66" s="337"/>
      <c r="IK66" s="337"/>
      <c r="IM66" s="429"/>
      <c r="IN66" s="430"/>
      <c r="IO66" s="431"/>
      <c r="IP66" s="431"/>
      <c r="IQ66" s="225"/>
      <c r="IR66" s="223"/>
      <c r="IS66" s="175"/>
      <c r="IT66" s="892"/>
      <c r="IU66" s="892"/>
      <c r="IV66" s="892"/>
      <c r="IW66" s="892"/>
      <c r="IX66" s="892"/>
      <c r="IY66" s="892"/>
      <c r="IZ66" s="225"/>
      <c r="JA66" s="90"/>
      <c r="JB66" s="38"/>
      <c r="JC66" s="513"/>
      <c r="JD66" s="294"/>
      <c r="JE66" s="38"/>
      <c r="JF66" s="513"/>
      <c r="JG66" s="294"/>
      <c r="JH66" s="93"/>
      <c r="JI66" s="513"/>
      <c r="JJ66" s="294"/>
      <c r="JK66" s="420"/>
      <c r="JL66" s="652"/>
      <c r="JM66" s="652"/>
      <c r="JN66" s="38"/>
      <c r="JO66" s="38"/>
      <c r="JP66" s="38"/>
      <c r="JQ66" s="38"/>
      <c r="JR66" s="421"/>
      <c r="JS66" s="420"/>
      <c r="JT66" s="420"/>
      <c r="JU66" s="420"/>
      <c r="JV66" s="420"/>
      <c r="JW66" s="901"/>
      <c r="JX66" s="313"/>
      <c r="JY66" s="313"/>
      <c r="JZ66" s="313"/>
      <c r="KA66" s="313"/>
      <c r="KB66" s="313"/>
      <c r="KC66" s="313"/>
      <c r="KD66" s="313"/>
      <c r="KE66" s="313"/>
      <c r="KF66" s="313"/>
      <c r="KG66" s="313"/>
      <c r="KH66" s="313"/>
      <c r="KI66" s="313"/>
      <c r="KJ66" s="313"/>
      <c r="KK66" s="313"/>
      <c r="KL66" s="313"/>
      <c r="KM66" s="313"/>
      <c r="KN66" s="313"/>
      <c r="KO66" s="313"/>
      <c r="KP66" s="313"/>
      <c r="KQ66" s="313"/>
      <c r="KR66" s="313"/>
      <c r="KS66" s="313"/>
      <c r="KT66" s="313"/>
      <c r="KU66" s="313"/>
      <c r="KV66" s="313"/>
      <c r="KW66" s="313"/>
      <c r="KX66" s="210"/>
      <c r="KY66" s="918"/>
      <c r="KZ66" s="175"/>
      <c r="LA66" s="602"/>
      <c r="LB66" s="1007"/>
      <c r="LC66" s="1007"/>
      <c r="LD66" s="1007"/>
      <c r="LE66" s="1007"/>
      <c r="LF66" s="2"/>
      <c r="LG66" s="980"/>
      <c r="LH66" s="980"/>
      <c r="LI66" s="146"/>
      <c r="LJ66" s="172"/>
      <c r="LK66" s="172"/>
      <c r="LL66" s="172"/>
      <c r="LM66" s="337"/>
      <c r="LN66" s="337"/>
      <c r="LO66" s="337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91" ht="18.75" customHeight="1">
      <c r="A67" s="429"/>
      <c r="B67" s="430"/>
      <c r="C67" s="431"/>
      <c r="D67" s="431"/>
      <c r="E67" s="225"/>
      <c r="F67" s="223"/>
      <c r="G67" s="892"/>
      <c r="H67" s="892"/>
      <c r="I67" s="892"/>
      <c r="J67" s="892"/>
      <c r="K67" s="892"/>
      <c r="L67" s="892"/>
      <c r="M67" s="892"/>
      <c r="N67" s="225"/>
      <c r="O67" s="90"/>
      <c r="P67" s="38"/>
      <c r="Q67" s="513"/>
      <c r="R67" s="294"/>
      <c r="S67" s="38"/>
      <c r="T67" s="513"/>
      <c r="U67" s="294"/>
      <c r="V67" s="93"/>
      <c r="W67" s="513"/>
      <c r="X67" s="294"/>
      <c r="Y67" s="420"/>
      <c r="Z67" s="652"/>
      <c r="AA67" s="652"/>
      <c r="AB67" s="38"/>
      <c r="AC67" s="38"/>
      <c r="AD67" s="38"/>
      <c r="AE67" s="38"/>
      <c r="AF67" s="421"/>
      <c r="AG67" s="903"/>
      <c r="AH67" s="903"/>
      <c r="AI67" s="903"/>
      <c r="AJ67" s="903"/>
      <c r="AK67" s="901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75"/>
      <c r="BO67" s="602"/>
      <c r="BP67" s="1007"/>
      <c r="BQ67" s="1007"/>
      <c r="BR67" s="1007"/>
      <c r="BS67" s="1007"/>
      <c r="BT67" s="2"/>
      <c r="BU67" s="980"/>
      <c r="BV67" s="980"/>
      <c r="BW67" s="146"/>
      <c r="BX67" s="172"/>
      <c r="BY67" s="172"/>
      <c r="BZ67" s="172"/>
      <c r="CA67" s="337"/>
      <c r="CB67" s="337"/>
      <c r="CC67" s="337"/>
      <c r="CE67" s="429"/>
      <c r="CF67" s="430"/>
      <c r="CG67" s="431"/>
      <c r="CH67" s="431"/>
      <c r="CI67" s="225"/>
      <c r="CJ67" s="417"/>
      <c r="CK67" s="892"/>
      <c r="CL67" s="892"/>
      <c r="CM67" s="892"/>
      <c r="CN67" s="892"/>
      <c r="CO67" s="892"/>
      <c r="CP67" s="892"/>
      <c r="CQ67" s="892"/>
      <c r="CR67" s="225"/>
      <c r="CS67" s="90"/>
      <c r="CT67" s="38"/>
      <c r="CU67" s="513"/>
      <c r="CV67" s="294"/>
      <c r="CW67" s="38"/>
      <c r="CX67" s="513"/>
      <c r="CY67" s="294"/>
      <c r="CZ67" s="93"/>
      <c r="DA67" s="513"/>
      <c r="DB67" s="294"/>
      <c r="DC67" s="420"/>
      <c r="DD67" s="652"/>
      <c r="DE67" s="652"/>
      <c r="DF67" s="38"/>
      <c r="DG67" s="38"/>
      <c r="DH67" s="38"/>
      <c r="DI67" s="38"/>
      <c r="DJ67" s="421"/>
      <c r="DK67" s="903"/>
      <c r="DL67" s="903"/>
      <c r="DM67" s="903"/>
      <c r="DN67" s="903"/>
      <c r="DO67" s="901"/>
      <c r="DP67" s="313"/>
      <c r="DQ67" s="313"/>
      <c r="DR67" s="313"/>
      <c r="DS67" s="313"/>
      <c r="DT67" s="313"/>
      <c r="DU67" s="313"/>
      <c r="DV67" s="313"/>
      <c r="DW67" s="313"/>
      <c r="DX67" s="313"/>
      <c r="DY67" s="313"/>
      <c r="DZ67" s="313"/>
      <c r="EA67" s="313"/>
      <c r="EB67" s="313"/>
      <c r="EC67" s="313"/>
      <c r="ED67" s="313"/>
      <c r="EE67" s="313"/>
      <c r="EF67" s="313"/>
      <c r="EG67" s="313"/>
      <c r="EH67" s="313"/>
      <c r="EI67" s="313"/>
      <c r="EJ67" s="313"/>
      <c r="EK67" s="313"/>
      <c r="EL67" s="313"/>
      <c r="EM67" s="313"/>
      <c r="EN67" s="313"/>
      <c r="EO67" s="313"/>
      <c r="EP67" s="210"/>
      <c r="EQ67" s="918"/>
      <c r="ER67" s="175"/>
      <c r="ES67" s="602"/>
      <c r="ET67" s="1007"/>
      <c r="EU67" s="1007"/>
      <c r="EV67" s="1007"/>
      <c r="EW67" s="1007"/>
      <c r="EX67" s="2"/>
      <c r="EY67" s="980"/>
      <c r="EZ67" s="980"/>
      <c r="FA67" s="146"/>
      <c r="FB67" s="172"/>
      <c r="FC67" s="172"/>
      <c r="FD67" s="172"/>
      <c r="FE67" s="337"/>
      <c r="FF67" s="337"/>
      <c r="FG67" s="337"/>
      <c r="FI67" s="429"/>
      <c r="FJ67" s="430"/>
      <c r="FK67" s="431"/>
      <c r="FL67" s="431"/>
      <c r="FM67" s="210"/>
      <c r="FN67" s="417"/>
      <c r="FO67" s="892"/>
      <c r="FP67" s="892"/>
      <c r="FQ67" s="892"/>
      <c r="FR67" s="892"/>
      <c r="FS67" s="892"/>
      <c r="FT67" s="892"/>
      <c r="FU67" s="892"/>
      <c r="FV67" s="225"/>
      <c r="FW67" s="90"/>
      <c r="FX67" s="38"/>
      <c r="FY67" s="513"/>
      <c r="FZ67" s="294"/>
      <c r="GA67" s="38"/>
      <c r="GB67" s="513"/>
      <c r="GC67" s="294"/>
      <c r="GD67" s="93"/>
      <c r="GE67" s="513"/>
      <c r="GF67" s="294"/>
      <c r="GG67" s="420"/>
      <c r="GH67" s="652"/>
      <c r="GI67" s="652"/>
      <c r="GJ67" s="38"/>
      <c r="GK67" s="38"/>
      <c r="GL67" s="38"/>
      <c r="GM67" s="38"/>
      <c r="GN67" s="421"/>
      <c r="GO67" s="903"/>
      <c r="GP67" s="903"/>
      <c r="GQ67" s="903"/>
      <c r="GR67" s="903"/>
      <c r="GS67" s="901"/>
      <c r="GT67" s="313"/>
      <c r="GU67" s="313"/>
      <c r="GV67" s="313"/>
      <c r="GW67" s="313"/>
      <c r="GX67" s="313"/>
      <c r="GY67" s="313"/>
      <c r="GZ67" s="313"/>
      <c r="HA67" s="313"/>
      <c r="HB67" s="313"/>
      <c r="HC67" s="313"/>
      <c r="HD67" s="313"/>
      <c r="HE67" s="313"/>
      <c r="HF67" s="313"/>
      <c r="HG67" s="313"/>
      <c r="HH67" s="313"/>
      <c r="HI67" s="313"/>
      <c r="HJ67" s="313"/>
      <c r="HK67" s="313"/>
      <c r="HL67" s="313"/>
      <c r="HM67" s="313"/>
      <c r="HN67" s="313"/>
      <c r="HO67" s="313"/>
      <c r="HP67" s="313"/>
      <c r="HQ67" s="313"/>
      <c r="HR67" s="313"/>
      <c r="HS67" s="313"/>
      <c r="HT67" s="210"/>
      <c r="HU67" s="918"/>
      <c r="HV67" s="175"/>
      <c r="HW67" s="602"/>
      <c r="HX67" s="1007"/>
      <c r="HY67" s="1007"/>
      <c r="HZ67" s="1007"/>
      <c r="IA67" s="1007"/>
      <c r="IB67" s="2"/>
      <c r="IC67" s="980"/>
      <c r="ID67" s="980"/>
      <c r="IE67" s="146"/>
      <c r="IF67" s="172"/>
      <c r="IG67" s="172"/>
      <c r="IH67" s="172"/>
      <c r="II67" s="337"/>
      <c r="IJ67" s="337"/>
      <c r="IK67" s="337"/>
      <c r="IM67" s="429"/>
      <c r="IN67" s="430"/>
      <c r="IO67" s="431"/>
      <c r="IP67" s="431"/>
      <c r="IQ67" s="225"/>
      <c r="IR67" s="223"/>
      <c r="IS67" s="175"/>
      <c r="IT67" s="892"/>
      <c r="IU67" s="892"/>
      <c r="IV67" s="892"/>
      <c r="IW67" s="892"/>
      <c r="IX67" s="892"/>
      <c r="IY67" s="892"/>
      <c r="IZ67" s="225"/>
      <c r="JA67" s="90"/>
      <c r="JB67" s="38"/>
      <c r="JC67" s="513"/>
      <c r="JD67" s="294"/>
      <c r="JE67" s="38"/>
      <c r="JF67" s="513"/>
      <c r="JG67" s="294"/>
      <c r="JH67" s="93"/>
      <c r="JI67" s="513"/>
      <c r="JJ67" s="294"/>
      <c r="JK67" s="420"/>
      <c r="JL67" s="652"/>
      <c r="JM67" s="652"/>
      <c r="JN67" s="38"/>
      <c r="JO67" s="38"/>
      <c r="JP67" s="38"/>
      <c r="JQ67" s="38"/>
      <c r="JR67" s="421"/>
      <c r="JS67" s="420"/>
      <c r="JT67" s="420"/>
      <c r="JU67" s="420"/>
      <c r="JV67" s="420"/>
      <c r="JW67" s="901"/>
      <c r="JX67" s="313"/>
      <c r="JY67" s="313"/>
      <c r="JZ67" s="313"/>
      <c r="KA67" s="313"/>
      <c r="KB67" s="313"/>
      <c r="KC67" s="313"/>
      <c r="KD67" s="313"/>
      <c r="KE67" s="313"/>
      <c r="KF67" s="313"/>
      <c r="KG67" s="313"/>
      <c r="KH67" s="313"/>
      <c r="KI67" s="313"/>
      <c r="KJ67" s="313"/>
      <c r="KK67" s="313"/>
      <c r="KL67" s="313"/>
      <c r="KM67" s="313"/>
      <c r="KN67" s="313"/>
      <c r="KO67" s="313"/>
      <c r="KP67" s="313"/>
      <c r="KQ67" s="313"/>
      <c r="KR67" s="313"/>
      <c r="KS67" s="313"/>
      <c r="KT67" s="313"/>
      <c r="KU67" s="313"/>
      <c r="KV67" s="313"/>
      <c r="KW67" s="313"/>
      <c r="KX67" s="210"/>
      <c r="KY67" s="918"/>
      <c r="KZ67" s="175"/>
      <c r="LA67" s="602"/>
      <c r="LB67" s="1007"/>
      <c r="LC67" s="1007"/>
      <c r="LD67" s="1007"/>
      <c r="LE67" s="1007"/>
      <c r="LF67" s="2"/>
      <c r="LG67" s="980"/>
      <c r="LH67" s="980"/>
      <c r="LI67" s="146"/>
      <c r="LJ67" s="172"/>
      <c r="LK67" s="172"/>
      <c r="LL67" s="172"/>
      <c r="LM67" s="337"/>
      <c r="LN67" s="337"/>
      <c r="LO67" s="337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91" ht="18.75" customHeight="1">
      <c r="A68" s="429"/>
      <c r="B68" s="430"/>
      <c r="C68" s="431"/>
      <c r="D68" s="431"/>
      <c r="E68" s="225"/>
      <c r="F68" s="223"/>
      <c r="G68" s="892"/>
      <c r="H68" s="892"/>
      <c r="I68" s="892"/>
      <c r="J68" s="892"/>
      <c r="K68" s="892"/>
      <c r="L68" s="892"/>
      <c r="M68" s="892"/>
      <c r="N68" s="225"/>
      <c r="O68" s="90"/>
      <c r="P68" s="38"/>
      <c r="Q68" s="513"/>
      <c r="R68" s="294"/>
      <c r="S68" s="38"/>
      <c r="T68" s="513"/>
      <c r="U68" s="294"/>
      <c r="V68" s="93"/>
      <c r="W68" s="513"/>
      <c r="X68" s="294"/>
      <c r="Y68" s="420"/>
      <c r="Z68" s="652"/>
      <c r="AA68" s="652"/>
      <c r="AB68" s="38"/>
      <c r="AC68" s="38"/>
      <c r="AD68" s="38"/>
      <c r="AE68" s="38"/>
      <c r="AF68" s="421"/>
      <c r="AG68" s="903"/>
      <c r="AH68" s="903"/>
      <c r="AI68" s="903"/>
      <c r="AJ68" s="903"/>
      <c r="AK68" s="901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75"/>
      <c r="BO68" s="175"/>
      <c r="BP68" s="603"/>
      <c r="BQ68" s="603"/>
      <c r="BR68" s="603"/>
      <c r="BS68" s="603"/>
      <c r="BT68" s="2"/>
      <c r="BU68" s="980"/>
      <c r="BV68" s="980"/>
      <c r="BW68" s="146"/>
      <c r="BX68" s="172"/>
      <c r="BY68" s="172"/>
      <c r="BZ68" s="172"/>
      <c r="CA68" s="337"/>
      <c r="CB68" s="337"/>
      <c r="CC68" s="337"/>
      <c r="CE68" s="429"/>
      <c r="CF68" s="430"/>
      <c r="CG68" s="431"/>
      <c r="CH68" s="431"/>
      <c r="CI68" s="210"/>
      <c r="CJ68" s="417"/>
      <c r="CK68" s="892"/>
      <c r="CL68" s="892"/>
      <c r="CM68" s="892"/>
      <c r="CN68" s="892"/>
      <c r="CO68" s="892"/>
      <c r="CP68" s="892"/>
      <c r="CQ68" s="892"/>
      <c r="CR68" s="225"/>
      <c r="CS68" s="90"/>
      <c r="CT68" s="38"/>
      <c r="CU68" s="513"/>
      <c r="CV68" s="294"/>
      <c r="CW68" s="38"/>
      <c r="CX68" s="513"/>
      <c r="CY68" s="294"/>
      <c r="CZ68" s="93"/>
      <c r="DA68" s="513"/>
      <c r="DB68" s="294"/>
      <c r="DC68" s="420"/>
      <c r="DD68" s="652"/>
      <c r="DE68" s="652"/>
      <c r="DF68" s="38"/>
      <c r="DG68" s="38"/>
      <c r="DH68" s="38"/>
      <c r="DI68" s="38"/>
      <c r="DJ68" s="421"/>
      <c r="DK68" s="903"/>
      <c r="DL68" s="903"/>
      <c r="DM68" s="903"/>
      <c r="DN68" s="903"/>
      <c r="DO68" s="901"/>
      <c r="DP68" s="313"/>
      <c r="DQ68" s="313"/>
      <c r="DR68" s="313"/>
      <c r="DS68" s="313"/>
      <c r="DT68" s="313"/>
      <c r="DU68" s="313"/>
      <c r="DV68" s="313"/>
      <c r="DW68" s="313"/>
      <c r="DX68" s="313"/>
      <c r="DY68" s="313"/>
      <c r="DZ68" s="313"/>
      <c r="EA68" s="313"/>
      <c r="EB68" s="313"/>
      <c r="EC68" s="313"/>
      <c r="ED68" s="313"/>
      <c r="EE68" s="313"/>
      <c r="EF68" s="313"/>
      <c r="EG68" s="313"/>
      <c r="EH68" s="313"/>
      <c r="EI68" s="313"/>
      <c r="EJ68" s="313"/>
      <c r="EK68" s="313"/>
      <c r="EL68" s="313"/>
      <c r="EM68" s="313"/>
      <c r="EN68" s="313"/>
      <c r="EO68" s="313"/>
      <c r="EP68" s="210"/>
      <c r="EQ68" s="918"/>
      <c r="ER68" s="175"/>
      <c r="ES68" s="175"/>
      <c r="ET68" s="603"/>
      <c r="EU68" s="603"/>
      <c r="EV68" s="603"/>
      <c r="EW68" s="603"/>
      <c r="EX68" s="2"/>
      <c r="EY68" s="980"/>
      <c r="EZ68" s="980"/>
      <c r="FA68" s="146"/>
      <c r="FB68" s="172"/>
      <c r="FC68" s="172"/>
      <c r="FD68" s="172"/>
      <c r="FE68" s="337"/>
      <c r="FF68" s="337"/>
      <c r="FG68" s="337"/>
      <c r="FI68" s="429"/>
      <c r="FJ68" s="430"/>
      <c r="FK68" s="431"/>
      <c r="FL68" s="431"/>
      <c r="FM68" s="210"/>
      <c r="FN68" s="417"/>
      <c r="FO68" s="892"/>
      <c r="FP68" s="892"/>
      <c r="FQ68" s="892"/>
      <c r="FR68" s="892"/>
      <c r="FS68" s="892"/>
      <c r="FT68" s="892"/>
      <c r="FU68" s="892"/>
      <c r="FV68" s="225"/>
      <c r="FW68" s="90"/>
      <c r="FX68" s="38"/>
      <c r="FY68" s="513"/>
      <c r="FZ68" s="294"/>
      <c r="GA68" s="38"/>
      <c r="GB68" s="513"/>
      <c r="GC68" s="294"/>
      <c r="GD68" s="93"/>
      <c r="GE68" s="513"/>
      <c r="GF68" s="294"/>
      <c r="GG68" s="420"/>
      <c r="GH68" s="652"/>
      <c r="GI68" s="652"/>
      <c r="GJ68" s="38"/>
      <c r="GK68" s="38"/>
      <c r="GL68" s="38"/>
      <c r="GM68" s="38"/>
      <c r="GN68" s="421"/>
      <c r="GO68" s="903"/>
      <c r="GP68" s="903"/>
      <c r="GQ68" s="903"/>
      <c r="GR68" s="903"/>
      <c r="GS68" s="901"/>
      <c r="GT68" s="313"/>
      <c r="GU68" s="313"/>
      <c r="GV68" s="313"/>
      <c r="GW68" s="313"/>
      <c r="GX68" s="313"/>
      <c r="GY68" s="313"/>
      <c r="GZ68" s="313"/>
      <c r="HA68" s="313"/>
      <c r="HB68" s="313"/>
      <c r="HC68" s="313"/>
      <c r="HD68" s="313"/>
      <c r="HE68" s="313"/>
      <c r="HF68" s="313"/>
      <c r="HG68" s="313"/>
      <c r="HH68" s="313"/>
      <c r="HI68" s="313"/>
      <c r="HJ68" s="313"/>
      <c r="HK68" s="313"/>
      <c r="HL68" s="313"/>
      <c r="HM68" s="313"/>
      <c r="HN68" s="313"/>
      <c r="HO68" s="313"/>
      <c r="HP68" s="313"/>
      <c r="HQ68" s="313"/>
      <c r="HR68" s="313"/>
      <c r="HS68" s="313"/>
      <c r="HT68" s="210"/>
      <c r="HU68" s="918"/>
      <c r="HV68" s="175"/>
      <c r="HW68" s="175"/>
      <c r="HX68" s="603"/>
      <c r="HY68" s="603"/>
      <c r="HZ68" s="603"/>
      <c r="IA68" s="603"/>
      <c r="IB68" s="2"/>
      <c r="IC68" s="980"/>
      <c r="ID68" s="980"/>
      <c r="IE68" s="146"/>
      <c r="IF68" s="172"/>
      <c r="IG68" s="172"/>
      <c r="IH68" s="172"/>
      <c r="II68" s="337"/>
      <c r="IJ68" s="337"/>
      <c r="IK68" s="337"/>
      <c r="IM68" s="429"/>
      <c r="IN68" s="430"/>
      <c r="IO68" s="431"/>
      <c r="IP68" s="431"/>
      <c r="IQ68" s="225"/>
      <c r="IR68" s="223"/>
      <c r="IS68" s="175"/>
      <c r="IT68" s="892"/>
      <c r="IU68" s="892"/>
      <c r="IV68" s="892"/>
      <c r="IW68" s="892"/>
      <c r="IX68" s="892"/>
      <c r="IY68" s="892"/>
      <c r="IZ68" s="225"/>
      <c r="JA68" s="90"/>
      <c r="JB68" s="38"/>
      <c r="JC68" s="513"/>
      <c r="JD68" s="294"/>
      <c r="JE68" s="38"/>
      <c r="JF68" s="513"/>
      <c r="JG68" s="294"/>
      <c r="JH68" s="93"/>
      <c r="JI68" s="513"/>
      <c r="JJ68" s="294"/>
      <c r="JK68" s="420"/>
      <c r="JL68" s="652"/>
      <c r="JM68" s="652"/>
      <c r="JN68" s="38"/>
      <c r="JO68" s="38"/>
      <c r="JP68" s="38"/>
      <c r="JQ68" s="38"/>
      <c r="JR68" s="421"/>
      <c r="JS68" s="420"/>
      <c r="JT68" s="420"/>
      <c r="JU68" s="420"/>
      <c r="JV68" s="420"/>
      <c r="JW68" s="901"/>
      <c r="JX68" s="313"/>
      <c r="JY68" s="313"/>
      <c r="JZ68" s="313"/>
      <c r="KA68" s="313"/>
      <c r="KB68" s="313"/>
      <c r="KC68" s="313"/>
      <c r="KD68" s="313"/>
      <c r="KE68" s="313"/>
      <c r="KF68" s="313"/>
      <c r="KG68" s="313"/>
      <c r="KH68" s="313"/>
      <c r="KI68" s="313"/>
      <c r="KJ68" s="313"/>
      <c r="KK68" s="313"/>
      <c r="KL68" s="313"/>
      <c r="KM68" s="313"/>
      <c r="KN68" s="313"/>
      <c r="KO68" s="313"/>
      <c r="KP68" s="313"/>
      <c r="KQ68" s="313"/>
      <c r="KR68" s="313"/>
      <c r="KS68" s="313"/>
      <c r="KT68" s="313"/>
      <c r="KU68" s="313"/>
      <c r="KV68" s="313"/>
      <c r="KW68" s="313"/>
      <c r="KX68" s="210"/>
      <c r="KY68" s="918"/>
      <c r="KZ68" s="175"/>
      <c r="LA68" s="175"/>
      <c r="LB68" s="603"/>
      <c r="LC68" s="603"/>
      <c r="LD68" s="603"/>
      <c r="LE68" s="603"/>
      <c r="LF68" s="2"/>
      <c r="LG68" s="980"/>
      <c r="LH68" s="980"/>
      <c r="LI68" s="146"/>
      <c r="LJ68" s="172"/>
      <c r="LK68" s="172"/>
      <c r="LL68" s="172"/>
      <c r="LM68" s="337"/>
      <c r="LN68" s="337"/>
      <c r="LO68" s="337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91" ht="18.75" customHeight="1">
      <c r="A69" s="429"/>
      <c r="B69" s="430"/>
      <c r="C69" s="431"/>
      <c r="D69" s="431"/>
      <c r="E69" s="225"/>
      <c r="F69" s="223"/>
      <c r="G69" s="892"/>
      <c r="H69" s="892"/>
      <c r="I69" s="892"/>
      <c r="J69" s="892"/>
      <c r="K69" s="892"/>
      <c r="L69" s="892"/>
      <c r="M69" s="892"/>
      <c r="N69" s="225"/>
      <c r="O69" s="90"/>
      <c r="P69" s="38"/>
      <c r="Q69" s="513"/>
      <c r="R69" s="294"/>
      <c r="S69" s="38"/>
      <c r="T69" s="513"/>
      <c r="U69" s="294"/>
      <c r="V69" s="93"/>
      <c r="W69" s="513"/>
      <c r="X69" s="294"/>
      <c r="Y69" s="420"/>
      <c r="Z69" s="652"/>
      <c r="AA69" s="652"/>
      <c r="AB69" s="38"/>
      <c r="AC69" s="38"/>
      <c r="AD69" s="38"/>
      <c r="AE69" s="38"/>
      <c r="AF69" s="421"/>
      <c r="AG69" s="903"/>
      <c r="AH69" s="903"/>
      <c r="AI69" s="903"/>
      <c r="AJ69" s="903"/>
      <c r="AK69" s="901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75"/>
      <c r="BO69" s="175"/>
      <c r="BP69" s="603"/>
      <c r="BQ69" s="603"/>
      <c r="BR69" s="603"/>
      <c r="BS69" s="603"/>
      <c r="BT69" s="2"/>
      <c r="BU69" s="980"/>
      <c r="BV69" s="980"/>
      <c r="BW69" s="177"/>
      <c r="BX69" s="172"/>
      <c r="BY69" s="172"/>
      <c r="BZ69" s="172"/>
      <c r="CA69" s="337"/>
      <c r="CB69" s="337"/>
      <c r="CC69" s="337"/>
      <c r="CE69" s="429"/>
      <c r="CF69" s="430"/>
      <c r="CG69" s="431"/>
      <c r="CH69" s="431"/>
      <c r="CI69" s="210"/>
      <c r="CJ69" s="417"/>
      <c r="CK69" s="892"/>
      <c r="CL69" s="892"/>
      <c r="CM69" s="892"/>
      <c r="CN69" s="892"/>
      <c r="CO69" s="892"/>
      <c r="CP69" s="892"/>
      <c r="CQ69" s="892"/>
      <c r="CR69" s="225"/>
      <c r="CS69" s="90"/>
      <c r="CT69" s="38"/>
      <c r="CU69" s="513"/>
      <c r="CV69" s="294"/>
      <c r="CW69" s="38"/>
      <c r="CX69" s="513"/>
      <c r="CY69" s="294"/>
      <c r="CZ69" s="93"/>
      <c r="DA69" s="513"/>
      <c r="DB69" s="294"/>
      <c r="DC69" s="420"/>
      <c r="DD69" s="652"/>
      <c r="DE69" s="652"/>
      <c r="DF69" s="38"/>
      <c r="DG69" s="38"/>
      <c r="DH69" s="38"/>
      <c r="DI69" s="38"/>
      <c r="DJ69" s="421"/>
      <c r="DK69" s="903"/>
      <c r="DL69" s="903"/>
      <c r="DM69" s="903"/>
      <c r="DN69" s="903"/>
      <c r="DO69" s="901"/>
      <c r="DP69" s="313"/>
      <c r="DQ69" s="313"/>
      <c r="DR69" s="313"/>
      <c r="DS69" s="313"/>
      <c r="DT69" s="313"/>
      <c r="DU69" s="313"/>
      <c r="DV69" s="313"/>
      <c r="DW69" s="313"/>
      <c r="DX69" s="313"/>
      <c r="DY69" s="313"/>
      <c r="DZ69" s="313"/>
      <c r="EA69" s="313"/>
      <c r="EB69" s="313"/>
      <c r="EC69" s="313"/>
      <c r="ED69" s="313"/>
      <c r="EE69" s="313"/>
      <c r="EF69" s="313"/>
      <c r="EG69" s="313"/>
      <c r="EH69" s="313"/>
      <c r="EI69" s="313"/>
      <c r="EJ69" s="313"/>
      <c r="EK69" s="313"/>
      <c r="EL69" s="313"/>
      <c r="EM69" s="313"/>
      <c r="EN69" s="313"/>
      <c r="EO69" s="313"/>
      <c r="EP69" s="210"/>
      <c r="EQ69" s="918"/>
      <c r="ER69" s="175"/>
      <c r="ES69" s="175"/>
      <c r="ET69" s="603"/>
      <c r="EU69" s="603"/>
      <c r="EV69" s="603"/>
      <c r="EW69" s="603"/>
      <c r="EX69" s="2"/>
      <c r="EY69" s="980"/>
      <c r="EZ69" s="980"/>
      <c r="FA69" s="177"/>
      <c r="FB69" s="172"/>
      <c r="FC69" s="172"/>
      <c r="FD69" s="172"/>
      <c r="FE69" s="337"/>
      <c r="FF69" s="337"/>
      <c r="FG69" s="337"/>
      <c r="FI69" s="429"/>
      <c r="FJ69" s="430"/>
      <c r="FK69" s="431"/>
      <c r="FL69" s="431"/>
      <c r="FM69" s="210"/>
      <c r="FN69" s="417"/>
      <c r="FO69" s="892"/>
      <c r="FP69" s="892"/>
      <c r="FQ69" s="892"/>
      <c r="FR69" s="892"/>
      <c r="FS69" s="892"/>
      <c r="FT69" s="892"/>
      <c r="FU69" s="892"/>
      <c r="FV69" s="225"/>
      <c r="FW69" s="90"/>
      <c r="FX69" s="38"/>
      <c r="FY69" s="513"/>
      <c r="FZ69" s="294"/>
      <c r="GA69" s="38"/>
      <c r="GB69" s="513"/>
      <c r="GC69" s="294"/>
      <c r="GD69" s="93"/>
      <c r="GE69" s="513"/>
      <c r="GF69" s="294"/>
      <c r="GG69" s="420"/>
      <c r="GH69" s="652"/>
      <c r="GI69" s="652"/>
      <c r="GJ69" s="38"/>
      <c r="GK69" s="38"/>
      <c r="GL69" s="38"/>
      <c r="GM69" s="38"/>
      <c r="GN69" s="421"/>
      <c r="GO69" s="903"/>
      <c r="GP69" s="903"/>
      <c r="GQ69" s="903"/>
      <c r="GR69" s="903"/>
      <c r="GS69" s="901"/>
      <c r="GT69" s="313"/>
      <c r="GU69" s="313"/>
      <c r="GV69" s="313"/>
      <c r="GW69" s="313"/>
      <c r="GX69" s="313"/>
      <c r="GY69" s="313"/>
      <c r="GZ69" s="313"/>
      <c r="HA69" s="313"/>
      <c r="HB69" s="313"/>
      <c r="HC69" s="313"/>
      <c r="HD69" s="313"/>
      <c r="HE69" s="313"/>
      <c r="HF69" s="313"/>
      <c r="HG69" s="313"/>
      <c r="HH69" s="313"/>
      <c r="HI69" s="313"/>
      <c r="HJ69" s="313"/>
      <c r="HK69" s="313"/>
      <c r="HL69" s="313"/>
      <c r="HM69" s="313"/>
      <c r="HN69" s="313"/>
      <c r="HO69" s="313"/>
      <c r="HP69" s="313"/>
      <c r="HQ69" s="313"/>
      <c r="HR69" s="313"/>
      <c r="HS69" s="313"/>
      <c r="HT69" s="210"/>
      <c r="HU69" s="918"/>
      <c r="HV69" s="175"/>
      <c r="HW69" s="175"/>
      <c r="HX69" s="603"/>
      <c r="HY69" s="603"/>
      <c r="HZ69" s="603"/>
      <c r="IA69" s="603"/>
      <c r="IB69" s="2"/>
      <c r="IC69" s="980"/>
      <c r="ID69" s="980"/>
      <c r="IE69" s="177"/>
      <c r="IF69" s="172"/>
      <c r="IG69" s="172"/>
      <c r="IH69" s="172"/>
      <c r="II69" s="337"/>
      <c r="IJ69" s="337"/>
      <c r="IK69" s="337"/>
      <c r="IM69" s="429"/>
      <c r="IN69" s="430"/>
      <c r="IO69" s="431"/>
      <c r="IP69" s="431"/>
      <c r="IQ69" s="225"/>
      <c r="IR69" s="223"/>
      <c r="IS69" s="175"/>
      <c r="IT69" s="892"/>
      <c r="IU69" s="892"/>
      <c r="IV69" s="892"/>
      <c r="IW69" s="892"/>
      <c r="IX69" s="892"/>
      <c r="IY69" s="892"/>
      <c r="IZ69" s="225"/>
      <c r="JA69" s="90"/>
      <c r="JB69" s="38"/>
      <c r="JC69" s="513"/>
      <c r="JD69" s="294"/>
      <c r="JE69" s="38"/>
      <c r="JF69" s="513"/>
      <c r="JG69" s="294"/>
      <c r="JH69" s="93"/>
      <c r="JI69" s="513"/>
      <c r="JJ69" s="294"/>
      <c r="JK69" s="420"/>
      <c r="JL69" s="652"/>
      <c r="JM69" s="652"/>
      <c r="JN69" s="38"/>
      <c r="JO69" s="38"/>
      <c r="JP69" s="38"/>
      <c r="JQ69" s="38"/>
      <c r="JR69" s="421"/>
      <c r="JS69" s="420"/>
      <c r="JT69" s="420"/>
      <c r="JU69" s="420"/>
      <c r="JV69" s="420"/>
      <c r="JW69" s="901"/>
      <c r="JX69" s="313"/>
      <c r="JY69" s="313"/>
      <c r="JZ69" s="313"/>
      <c r="KA69" s="313"/>
      <c r="KB69" s="313"/>
      <c r="KC69" s="313"/>
      <c r="KD69" s="313"/>
      <c r="KE69" s="313"/>
      <c r="KF69" s="313"/>
      <c r="KG69" s="313"/>
      <c r="KH69" s="313"/>
      <c r="KI69" s="313"/>
      <c r="KJ69" s="313"/>
      <c r="KK69" s="313"/>
      <c r="KL69" s="313"/>
      <c r="KM69" s="313"/>
      <c r="KN69" s="313"/>
      <c r="KO69" s="313"/>
      <c r="KP69" s="313"/>
      <c r="KQ69" s="313"/>
      <c r="KR69" s="313"/>
      <c r="KS69" s="313"/>
      <c r="KT69" s="313"/>
      <c r="KU69" s="313"/>
      <c r="KV69" s="313"/>
      <c r="KW69" s="313"/>
      <c r="KX69" s="210"/>
      <c r="KY69" s="918"/>
      <c r="KZ69" s="175"/>
      <c r="LA69" s="175"/>
      <c r="LB69" s="603"/>
      <c r="LC69" s="603"/>
      <c r="LD69" s="603"/>
      <c r="LE69" s="603"/>
      <c r="LF69" s="2"/>
      <c r="LG69" s="980"/>
      <c r="LH69" s="980"/>
      <c r="LI69" s="177"/>
      <c r="LJ69" s="172"/>
      <c r="LK69" s="172"/>
      <c r="LL69" s="172"/>
      <c r="LM69" s="337"/>
      <c r="LN69" s="337"/>
      <c r="LO69" s="337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91" ht="18.75" customHeight="1">
      <c r="A70" s="429"/>
      <c r="B70" s="430"/>
      <c r="C70" s="431"/>
      <c r="D70" s="431"/>
      <c r="E70" s="210"/>
      <c r="F70" s="417"/>
      <c r="G70" s="892"/>
      <c r="H70" s="892"/>
      <c r="I70" s="892"/>
      <c r="J70" s="892"/>
      <c r="K70" s="892"/>
      <c r="L70" s="892"/>
      <c r="M70" s="892"/>
      <c r="N70" s="225"/>
      <c r="O70" s="90"/>
      <c r="P70" s="38"/>
      <c r="Q70" s="513"/>
      <c r="R70" s="294"/>
      <c r="S70" s="38"/>
      <c r="T70" s="513"/>
      <c r="U70" s="294"/>
      <c r="V70" s="93"/>
      <c r="W70" s="513"/>
      <c r="X70" s="294"/>
      <c r="Y70" s="420"/>
      <c r="Z70" s="652"/>
      <c r="AA70" s="652"/>
      <c r="AB70" s="38"/>
      <c r="AC70" s="38"/>
      <c r="AD70" s="38"/>
      <c r="AE70" s="38"/>
      <c r="AF70" s="421"/>
      <c r="AG70" s="903"/>
      <c r="AH70" s="903"/>
      <c r="AI70" s="903"/>
      <c r="AJ70" s="903"/>
      <c r="AK70" s="901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225"/>
      <c r="BN70" s="175"/>
      <c r="BO70" s="175"/>
      <c r="BP70" s="603"/>
      <c r="BQ70" s="603"/>
      <c r="BR70" s="603"/>
      <c r="BS70" s="603"/>
      <c r="BT70" s="2"/>
      <c r="BU70" s="225"/>
      <c r="BV70" s="225"/>
      <c r="BW70" s="177"/>
      <c r="BX70" s="918"/>
      <c r="BY70" s="337"/>
      <c r="BZ70" s="177"/>
      <c r="CA70" s="177"/>
      <c r="CB70" s="177"/>
      <c r="CC70" s="177"/>
      <c r="CE70" s="429"/>
      <c r="CF70" s="430"/>
      <c r="CG70" s="431"/>
      <c r="CH70" s="431"/>
      <c r="CI70" s="210"/>
      <c r="CJ70" s="417"/>
      <c r="CK70" s="892"/>
      <c r="CL70" s="892"/>
      <c r="CM70" s="892"/>
      <c r="CN70" s="892"/>
      <c r="CO70" s="892"/>
      <c r="CP70" s="892"/>
      <c r="CQ70" s="892"/>
      <c r="CR70" s="225"/>
      <c r="CS70" s="90"/>
      <c r="CT70" s="38"/>
      <c r="CU70" s="513"/>
      <c r="CV70" s="294"/>
      <c r="CW70" s="38"/>
      <c r="CX70" s="513"/>
      <c r="CY70" s="294"/>
      <c r="CZ70" s="93"/>
      <c r="DA70" s="513"/>
      <c r="DB70" s="294"/>
      <c r="DC70" s="420"/>
      <c r="DD70" s="652"/>
      <c r="DE70" s="652"/>
      <c r="DF70" s="38"/>
      <c r="DG70" s="38"/>
      <c r="DH70" s="38"/>
      <c r="DI70" s="38"/>
      <c r="DJ70" s="421"/>
      <c r="DK70" s="903"/>
      <c r="DL70" s="903"/>
      <c r="DM70" s="903"/>
      <c r="DN70" s="903"/>
      <c r="DO70" s="901"/>
      <c r="DP70" s="313"/>
      <c r="DQ70" s="313"/>
      <c r="DR70" s="313"/>
      <c r="DS70" s="313"/>
      <c r="DT70" s="313"/>
      <c r="DU70" s="313"/>
      <c r="DV70" s="313"/>
      <c r="DW70" s="313"/>
      <c r="DX70" s="313"/>
      <c r="DY70" s="313"/>
      <c r="DZ70" s="313"/>
      <c r="EA70" s="313"/>
      <c r="EB70" s="313"/>
      <c r="EC70" s="313"/>
      <c r="ED70" s="313"/>
      <c r="EE70" s="313"/>
      <c r="EF70" s="313"/>
      <c r="EG70" s="313"/>
      <c r="EH70" s="313"/>
      <c r="EI70" s="313"/>
      <c r="EJ70" s="313"/>
      <c r="EK70" s="313"/>
      <c r="EL70" s="313"/>
      <c r="EM70" s="313"/>
      <c r="EN70" s="313"/>
      <c r="EO70" s="313"/>
      <c r="EP70" s="210"/>
      <c r="EQ70" s="225"/>
      <c r="ER70" s="175"/>
      <c r="ES70" s="175"/>
      <c r="ET70" s="603"/>
      <c r="EU70" s="603"/>
      <c r="EV70" s="603"/>
      <c r="EW70" s="603"/>
      <c r="EX70" s="2"/>
      <c r="EY70" s="225"/>
      <c r="EZ70" s="225"/>
      <c r="FA70" s="177"/>
      <c r="FB70" s="918"/>
      <c r="FC70" s="337"/>
      <c r="FD70" s="177"/>
      <c r="FE70" s="177"/>
      <c r="FF70" s="177"/>
      <c r="FG70" s="177"/>
      <c r="FI70" s="429"/>
      <c r="FJ70" s="430"/>
      <c r="FK70" s="431"/>
      <c r="FL70" s="431"/>
      <c r="FM70" s="210"/>
      <c r="FN70" s="417"/>
      <c r="FO70" s="892"/>
      <c r="FP70" s="892"/>
      <c r="FQ70" s="892"/>
      <c r="FR70" s="892"/>
      <c r="FS70" s="892"/>
      <c r="FT70" s="892"/>
      <c r="FU70" s="892"/>
      <c r="FV70" s="225"/>
      <c r="FW70" s="90"/>
      <c r="FX70" s="38"/>
      <c r="FY70" s="513"/>
      <c r="FZ70" s="294"/>
      <c r="GA70" s="38"/>
      <c r="GB70" s="513"/>
      <c r="GC70" s="294"/>
      <c r="GD70" s="93"/>
      <c r="GE70" s="513"/>
      <c r="GF70" s="294"/>
      <c r="GG70" s="420"/>
      <c r="GH70" s="652"/>
      <c r="GI70" s="652"/>
      <c r="GJ70" s="38"/>
      <c r="GK70" s="38"/>
      <c r="GL70" s="38"/>
      <c r="GM70" s="38"/>
      <c r="GN70" s="421"/>
      <c r="GO70" s="903"/>
      <c r="GP70" s="903"/>
      <c r="GQ70" s="903"/>
      <c r="GR70" s="903"/>
      <c r="GS70" s="901"/>
      <c r="GT70" s="313"/>
      <c r="GU70" s="313"/>
      <c r="GV70" s="313"/>
      <c r="GW70" s="313"/>
      <c r="GX70" s="313"/>
      <c r="GY70" s="313"/>
      <c r="GZ70" s="313"/>
      <c r="HA70" s="313"/>
      <c r="HB70" s="313"/>
      <c r="HC70" s="313"/>
      <c r="HD70" s="313"/>
      <c r="HE70" s="313"/>
      <c r="HF70" s="313"/>
      <c r="HG70" s="313"/>
      <c r="HH70" s="313"/>
      <c r="HI70" s="313"/>
      <c r="HJ70" s="313"/>
      <c r="HK70" s="313"/>
      <c r="HL70" s="313"/>
      <c r="HM70" s="313"/>
      <c r="HN70" s="313"/>
      <c r="HO70" s="313"/>
      <c r="HP70" s="313"/>
      <c r="HQ70" s="313"/>
      <c r="HR70" s="313"/>
      <c r="HS70" s="313"/>
      <c r="HT70" s="210"/>
      <c r="HU70" s="225"/>
      <c r="HV70" s="175"/>
      <c r="HW70" s="175"/>
      <c r="HX70" s="603"/>
      <c r="HY70" s="603"/>
      <c r="HZ70" s="603"/>
      <c r="IA70" s="603"/>
      <c r="IB70" s="2"/>
      <c r="IC70" s="225"/>
      <c r="ID70" s="225"/>
      <c r="IE70" s="177"/>
      <c r="IF70" s="918"/>
      <c r="IG70" s="337"/>
      <c r="IH70" s="177"/>
      <c r="II70" s="177"/>
      <c r="IJ70" s="177"/>
      <c r="IK70" s="177"/>
      <c r="IM70" s="429"/>
      <c r="IN70" s="430"/>
      <c r="IO70" s="431"/>
      <c r="IP70" s="431"/>
      <c r="IQ70" s="225"/>
      <c r="IR70" s="223"/>
      <c r="IS70" s="175"/>
      <c r="IT70" s="892"/>
      <c r="IU70" s="892"/>
      <c r="IV70" s="892"/>
      <c r="IW70" s="892"/>
      <c r="IX70" s="892"/>
      <c r="IY70" s="892"/>
      <c r="IZ70" s="225"/>
      <c r="JA70" s="90"/>
      <c r="JB70" s="38"/>
      <c r="JC70" s="513"/>
      <c r="JD70" s="294"/>
      <c r="JE70" s="38"/>
      <c r="JF70" s="513"/>
      <c r="JG70" s="294"/>
      <c r="JH70" s="93"/>
      <c r="JI70" s="513"/>
      <c r="JJ70" s="294"/>
      <c r="JK70" s="420"/>
      <c r="JL70" s="652"/>
      <c r="JM70" s="652"/>
      <c r="JN70" s="38"/>
      <c r="JO70" s="38"/>
      <c r="JP70" s="38"/>
      <c r="JQ70" s="38"/>
      <c r="JR70" s="421"/>
      <c r="JS70" s="903"/>
      <c r="JT70" s="903"/>
      <c r="JU70" s="903"/>
      <c r="JV70" s="903"/>
      <c r="JW70" s="901"/>
      <c r="JX70" s="313"/>
      <c r="JY70" s="313"/>
      <c r="JZ70" s="313"/>
      <c r="KA70" s="313"/>
      <c r="KB70" s="313"/>
      <c r="KC70" s="313"/>
      <c r="KD70" s="313"/>
      <c r="KE70" s="313"/>
      <c r="KF70" s="313"/>
      <c r="KG70" s="313"/>
      <c r="KH70" s="313"/>
      <c r="KI70" s="313"/>
      <c r="KJ70" s="313"/>
      <c r="KK70" s="313"/>
      <c r="KL70" s="313"/>
      <c r="KM70" s="313"/>
      <c r="KN70" s="313"/>
      <c r="KO70" s="313"/>
      <c r="KP70" s="313"/>
      <c r="KQ70" s="313"/>
      <c r="KR70" s="313"/>
      <c r="KS70" s="313"/>
      <c r="KT70" s="313"/>
      <c r="KU70" s="313"/>
      <c r="KV70" s="313"/>
      <c r="KW70" s="313"/>
      <c r="KX70" s="210"/>
      <c r="KY70" s="225"/>
      <c r="KZ70" s="175"/>
      <c r="LA70" s="175"/>
      <c r="LB70" s="603"/>
      <c r="LC70" s="603"/>
      <c r="LD70" s="603"/>
      <c r="LE70" s="603"/>
      <c r="LF70" s="2"/>
      <c r="LG70" s="225"/>
      <c r="LH70" s="225"/>
      <c r="LI70" s="177"/>
      <c r="LJ70" s="918"/>
      <c r="LK70" s="337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91" ht="18.75" customHeight="1">
      <c r="A71" s="429"/>
      <c r="B71" s="430"/>
      <c r="C71" s="431"/>
      <c r="D71" s="431"/>
      <c r="E71" s="210"/>
      <c r="F71" s="417"/>
      <c r="G71" s="892"/>
      <c r="H71" s="892"/>
      <c r="I71" s="892"/>
      <c r="J71" s="892"/>
      <c r="K71" s="892"/>
      <c r="L71" s="892"/>
      <c r="M71" s="892"/>
      <c r="N71" s="225"/>
      <c r="O71" s="90"/>
      <c r="P71" s="38"/>
      <c r="Q71" s="513"/>
      <c r="R71" s="294"/>
      <c r="S71" s="38"/>
      <c r="T71" s="513"/>
      <c r="U71" s="294"/>
      <c r="V71" s="93"/>
      <c r="W71" s="513"/>
      <c r="X71" s="294"/>
      <c r="Y71" s="420"/>
      <c r="Z71" s="652"/>
      <c r="AA71" s="652"/>
      <c r="AB71" s="38"/>
      <c r="AC71" s="38"/>
      <c r="AD71" s="38"/>
      <c r="AE71" s="38"/>
      <c r="AF71" s="421"/>
      <c r="AG71" s="903"/>
      <c r="AH71" s="903"/>
      <c r="AI71" s="903"/>
      <c r="AJ71" s="903"/>
      <c r="AK71" s="901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225"/>
      <c r="BN71" s="225"/>
      <c r="BO71" s="225"/>
      <c r="BP71" s="225"/>
      <c r="BQ71" s="225"/>
      <c r="BR71" s="225"/>
      <c r="BS71" s="225"/>
      <c r="BT71" s="225"/>
      <c r="BU71" s="225"/>
      <c r="BV71" s="225"/>
      <c r="BW71" s="177"/>
      <c r="BX71" s="993"/>
      <c r="BY71" s="993"/>
      <c r="BZ71" s="177"/>
      <c r="CA71" s="993"/>
      <c r="CB71" s="993"/>
      <c r="CC71" s="177"/>
      <c r="CE71" s="429"/>
      <c r="CF71" s="430"/>
      <c r="CG71" s="431"/>
      <c r="CH71" s="431"/>
      <c r="CI71" s="210"/>
      <c r="CJ71" s="417"/>
      <c r="CK71" s="892"/>
      <c r="CL71" s="892"/>
      <c r="CM71" s="892"/>
      <c r="CN71" s="892"/>
      <c r="CO71" s="892"/>
      <c r="CP71" s="892"/>
      <c r="CQ71" s="892"/>
      <c r="CR71" s="225"/>
      <c r="CS71" s="90"/>
      <c r="CT71" s="38"/>
      <c r="CU71" s="513"/>
      <c r="CV71" s="294"/>
      <c r="CW71" s="38"/>
      <c r="CX71" s="513"/>
      <c r="CY71" s="294"/>
      <c r="CZ71" s="93"/>
      <c r="DA71" s="513"/>
      <c r="DB71" s="294"/>
      <c r="DC71" s="420"/>
      <c r="DD71" s="652"/>
      <c r="DE71" s="652"/>
      <c r="DF71" s="38"/>
      <c r="DG71" s="38"/>
      <c r="DH71" s="38"/>
      <c r="DI71" s="38"/>
      <c r="DJ71" s="421"/>
      <c r="DK71" s="903"/>
      <c r="DL71" s="903"/>
      <c r="DM71" s="903"/>
      <c r="DN71" s="903"/>
      <c r="DO71" s="901"/>
      <c r="DP71" s="313"/>
      <c r="DQ71" s="313"/>
      <c r="DR71" s="313"/>
      <c r="DS71" s="313"/>
      <c r="DT71" s="313"/>
      <c r="DU71" s="313"/>
      <c r="DV71" s="313"/>
      <c r="DW71" s="313"/>
      <c r="DX71" s="313"/>
      <c r="DY71" s="313"/>
      <c r="DZ71" s="313"/>
      <c r="EA71" s="313"/>
      <c r="EB71" s="313"/>
      <c r="EC71" s="313"/>
      <c r="ED71" s="313"/>
      <c r="EE71" s="313"/>
      <c r="EF71" s="313"/>
      <c r="EG71" s="313"/>
      <c r="EH71" s="313"/>
      <c r="EI71" s="313"/>
      <c r="EJ71" s="313"/>
      <c r="EK71" s="313"/>
      <c r="EL71" s="313"/>
      <c r="EM71" s="313"/>
      <c r="EN71" s="313"/>
      <c r="EO71" s="31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429"/>
      <c r="FJ71" s="430"/>
      <c r="FK71" s="431"/>
      <c r="FL71" s="431"/>
      <c r="FM71" s="210"/>
      <c r="FN71" s="417"/>
      <c r="FO71" s="892"/>
      <c r="FP71" s="892"/>
      <c r="FQ71" s="892"/>
      <c r="FR71" s="892"/>
      <c r="FS71" s="892"/>
      <c r="FT71" s="892"/>
      <c r="FU71" s="892"/>
      <c r="FV71" s="225"/>
      <c r="FW71" s="90"/>
      <c r="FX71" s="38"/>
      <c r="FY71" s="513"/>
      <c r="FZ71" s="294"/>
      <c r="GA71" s="38"/>
      <c r="GB71" s="513"/>
      <c r="GC71" s="294"/>
      <c r="GD71" s="93"/>
      <c r="GE71" s="513"/>
      <c r="GF71" s="294"/>
      <c r="GG71" s="420"/>
      <c r="GH71" s="652"/>
      <c r="GI71" s="652"/>
      <c r="GJ71" s="38"/>
      <c r="GK71" s="38"/>
      <c r="GL71" s="38"/>
      <c r="GM71" s="38"/>
      <c r="GN71" s="421"/>
      <c r="GO71" s="903"/>
      <c r="GP71" s="903"/>
      <c r="GQ71" s="903"/>
      <c r="GR71" s="903"/>
      <c r="GS71" s="901"/>
      <c r="GT71" s="313"/>
      <c r="GU71" s="313"/>
      <c r="GV71" s="313"/>
      <c r="GW71" s="313"/>
      <c r="GX71" s="313"/>
      <c r="GY71" s="313"/>
      <c r="GZ71" s="313"/>
      <c r="HA71" s="313"/>
      <c r="HB71" s="313"/>
      <c r="HC71" s="313"/>
      <c r="HD71" s="313"/>
      <c r="HE71" s="313"/>
      <c r="HF71" s="313"/>
      <c r="HG71" s="313"/>
      <c r="HH71" s="313"/>
      <c r="HI71" s="313"/>
      <c r="HJ71" s="313"/>
      <c r="HK71" s="313"/>
      <c r="HL71" s="313"/>
      <c r="HM71" s="313"/>
      <c r="HN71" s="313"/>
      <c r="HO71" s="313"/>
      <c r="HP71" s="313"/>
      <c r="HQ71" s="313"/>
      <c r="HR71" s="313"/>
      <c r="HS71" s="313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429"/>
      <c r="IN71" s="430"/>
      <c r="IO71" s="431"/>
      <c r="IP71" s="431"/>
      <c r="IQ71" s="225"/>
      <c r="IR71" s="223"/>
      <c r="IS71" s="175"/>
      <c r="IT71" s="892"/>
      <c r="IU71" s="892"/>
      <c r="IV71" s="892"/>
      <c r="IW71" s="892"/>
      <c r="IX71" s="892"/>
      <c r="IY71" s="892"/>
      <c r="IZ71" s="225"/>
      <c r="JA71" s="90"/>
      <c r="JB71" s="38"/>
      <c r="JC71" s="513"/>
      <c r="JD71" s="294"/>
      <c r="JE71" s="38"/>
      <c r="JF71" s="513"/>
      <c r="JG71" s="294"/>
      <c r="JH71" s="93"/>
      <c r="JI71" s="513"/>
      <c r="JJ71" s="294"/>
      <c r="JK71" s="420"/>
      <c r="JL71" s="652"/>
      <c r="JM71" s="652"/>
      <c r="JN71" s="38"/>
      <c r="JO71" s="38"/>
      <c r="JP71" s="38"/>
      <c r="JQ71" s="38"/>
      <c r="JR71" s="421"/>
      <c r="JS71" s="903"/>
      <c r="JT71" s="903"/>
      <c r="JU71" s="903"/>
      <c r="JV71" s="903"/>
      <c r="JW71" s="901"/>
      <c r="JX71" s="313"/>
      <c r="JY71" s="313"/>
      <c r="JZ71" s="313"/>
      <c r="KA71" s="313"/>
      <c r="KB71" s="313"/>
      <c r="KC71" s="313"/>
      <c r="KD71" s="313"/>
      <c r="KE71" s="313"/>
      <c r="KF71" s="313"/>
      <c r="KG71" s="313"/>
      <c r="KH71" s="313"/>
      <c r="KI71" s="313"/>
      <c r="KJ71" s="313"/>
      <c r="KK71" s="313"/>
      <c r="KL71" s="313"/>
      <c r="KM71" s="313"/>
      <c r="KN71" s="313"/>
      <c r="KO71" s="313"/>
      <c r="KP71" s="313"/>
      <c r="KQ71" s="313"/>
      <c r="KR71" s="313"/>
      <c r="KS71" s="313"/>
      <c r="KT71" s="313"/>
      <c r="KU71" s="313"/>
      <c r="KV71" s="313"/>
      <c r="KW71" s="313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91" ht="18.75" customHeight="1">
      <c r="A72" s="429"/>
      <c r="B72" s="430"/>
      <c r="C72" s="431"/>
      <c r="D72" s="431"/>
      <c r="E72" s="210"/>
      <c r="F72" s="417"/>
      <c r="G72" s="892"/>
      <c r="H72" s="892"/>
      <c r="I72" s="892"/>
      <c r="J72" s="892"/>
      <c r="K72" s="892"/>
      <c r="L72" s="892"/>
      <c r="M72" s="892"/>
      <c r="N72" s="225"/>
      <c r="O72" s="90"/>
      <c r="P72" s="38"/>
      <c r="Q72" s="513"/>
      <c r="R72" s="294"/>
      <c r="S72" s="38"/>
      <c r="T72" s="513"/>
      <c r="U72" s="294"/>
      <c r="V72" s="93"/>
      <c r="W72" s="513"/>
      <c r="X72" s="294"/>
      <c r="Y72" s="420"/>
      <c r="Z72" s="652"/>
      <c r="AA72" s="652"/>
      <c r="AB72" s="38"/>
      <c r="AC72" s="38"/>
      <c r="AD72" s="38"/>
      <c r="AE72" s="38"/>
      <c r="AF72" s="421"/>
      <c r="AG72" s="903"/>
      <c r="AH72" s="903"/>
      <c r="AI72" s="903"/>
      <c r="AJ72" s="903"/>
      <c r="AK72" s="901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225"/>
      <c r="BN72" s="225"/>
      <c r="BO72" s="225"/>
      <c r="BP72" s="225"/>
      <c r="BQ72" s="225"/>
      <c r="BR72" s="225"/>
      <c r="BS72" s="225"/>
      <c r="BT72" s="225"/>
      <c r="BU72" s="225"/>
      <c r="BV72" s="225"/>
      <c r="BW72" s="177"/>
      <c r="BX72" s="177"/>
      <c r="BY72" s="177"/>
      <c r="BZ72" s="177"/>
      <c r="CA72" s="177"/>
      <c r="CB72" s="177"/>
      <c r="CC72" s="177"/>
      <c r="CE72" s="429"/>
      <c r="CF72" s="430"/>
      <c r="CG72" s="431"/>
      <c r="CH72" s="431"/>
      <c r="CI72" s="210"/>
      <c r="CJ72" s="417"/>
      <c r="CK72" s="892"/>
      <c r="CL72" s="892"/>
      <c r="CM72" s="892"/>
      <c r="CN72" s="892"/>
      <c r="CO72" s="892"/>
      <c r="CP72" s="892"/>
      <c r="CQ72" s="892"/>
      <c r="CR72" s="225"/>
      <c r="CS72" s="90"/>
      <c r="CT72" s="38"/>
      <c r="CU72" s="513"/>
      <c r="CV72" s="294"/>
      <c r="CW72" s="38"/>
      <c r="CX72" s="513"/>
      <c r="CY72" s="294"/>
      <c r="CZ72" s="93"/>
      <c r="DA72" s="513"/>
      <c r="DB72" s="294"/>
      <c r="DC72" s="420"/>
      <c r="DD72" s="652"/>
      <c r="DE72" s="652"/>
      <c r="DF72" s="38"/>
      <c r="DG72" s="38"/>
      <c r="DH72" s="38"/>
      <c r="DI72" s="38"/>
      <c r="DJ72" s="421"/>
      <c r="DK72" s="903"/>
      <c r="DL72" s="903"/>
      <c r="DM72" s="903"/>
      <c r="DN72" s="903"/>
      <c r="DO72" s="901"/>
      <c r="DP72" s="313"/>
      <c r="DQ72" s="313"/>
      <c r="DR72" s="313"/>
      <c r="DS72" s="313"/>
      <c r="DT72" s="313"/>
      <c r="DU72" s="313"/>
      <c r="DV72" s="313"/>
      <c r="DW72" s="313"/>
      <c r="DX72" s="313"/>
      <c r="DY72" s="313"/>
      <c r="DZ72" s="313"/>
      <c r="EA72" s="313"/>
      <c r="EB72" s="313"/>
      <c r="EC72" s="313"/>
      <c r="ED72" s="313"/>
      <c r="EE72" s="313"/>
      <c r="EF72" s="313"/>
      <c r="EG72" s="313"/>
      <c r="EH72" s="313"/>
      <c r="EI72" s="313"/>
      <c r="EJ72" s="313"/>
      <c r="EK72" s="313"/>
      <c r="EL72" s="313"/>
      <c r="EM72" s="313"/>
      <c r="EN72" s="313"/>
      <c r="EO72" s="31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429"/>
      <c r="FJ72" s="430"/>
      <c r="FK72" s="431"/>
      <c r="FL72" s="431"/>
      <c r="FM72" s="210"/>
      <c r="FN72" s="417"/>
      <c r="FO72" s="892"/>
      <c r="FP72" s="892"/>
      <c r="FQ72" s="892"/>
      <c r="FR72" s="892"/>
      <c r="FS72" s="892"/>
      <c r="FT72" s="892"/>
      <c r="FU72" s="892"/>
      <c r="FV72" s="225"/>
      <c r="FW72" s="90"/>
      <c r="FX72" s="38"/>
      <c r="FY72" s="513"/>
      <c r="FZ72" s="294"/>
      <c r="GA72" s="38"/>
      <c r="GB72" s="513"/>
      <c r="GC72" s="294"/>
      <c r="GD72" s="93"/>
      <c r="GE72" s="513"/>
      <c r="GF72" s="294"/>
      <c r="GG72" s="420"/>
      <c r="GH72" s="652"/>
      <c r="GI72" s="652"/>
      <c r="GJ72" s="38"/>
      <c r="GK72" s="38"/>
      <c r="GL72" s="38"/>
      <c r="GM72" s="38"/>
      <c r="GN72" s="421"/>
      <c r="GO72" s="903"/>
      <c r="GP72" s="903"/>
      <c r="GQ72" s="903"/>
      <c r="GR72" s="903"/>
      <c r="GS72" s="901"/>
      <c r="GT72" s="313"/>
      <c r="GU72" s="313"/>
      <c r="GV72" s="313"/>
      <c r="GW72" s="313"/>
      <c r="GX72" s="313"/>
      <c r="GY72" s="313"/>
      <c r="GZ72" s="313"/>
      <c r="HA72" s="313"/>
      <c r="HB72" s="313"/>
      <c r="HC72" s="313"/>
      <c r="HD72" s="313"/>
      <c r="HE72" s="313"/>
      <c r="HF72" s="313"/>
      <c r="HG72" s="313"/>
      <c r="HH72" s="313"/>
      <c r="HI72" s="313"/>
      <c r="HJ72" s="313"/>
      <c r="HK72" s="313"/>
      <c r="HL72" s="313"/>
      <c r="HM72" s="313"/>
      <c r="HN72" s="313"/>
      <c r="HO72" s="313"/>
      <c r="HP72" s="313"/>
      <c r="HQ72" s="313"/>
      <c r="HR72" s="313"/>
      <c r="HS72" s="313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429"/>
      <c r="IN72" s="430"/>
      <c r="IO72" s="431"/>
      <c r="IP72" s="431"/>
      <c r="IQ72" s="210"/>
      <c r="IR72" s="417"/>
      <c r="IS72" s="892"/>
      <c r="IT72" s="892"/>
      <c r="IU72" s="892"/>
      <c r="IV72" s="892"/>
      <c r="IW72" s="892"/>
      <c r="IX72" s="892"/>
      <c r="IY72" s="892"/>
      <c r="IZ72" s="225"/>
      <c r="JA72" s="90"/>
      <c r="JB72" s="38"/>
      <c r="JC72" s="513"/>
      <c r="JD72" s="294"/>
      <c r="JE72" s="38"/>
      <c r="JF72" s="513"/>
      <c r="JG72" s="294"/>
      <c r="JH72" s="93"/>
      <c r="JI72" s="513"/>
      <c r="JJ72" s="294"/>
      <c r="JK72" s="420"/>
      <c r="JL72" s="652"/>
      <c r="JM72" s="652"/>
      <c r="JN72" s="38"/>
      <c r="JO72" s="38"/>
      <c r="JP72" s="38"/>
      <c r="JQ72" s="38"/>
      <c r="JR72" s="421"/>
      <c r="JS72" s="903"/>
      <c r="JT72" s="903"/>
      <c r="JU72" s="903"/>
      <c r="JV72" s="903"/>
      <c r="JW72" s="901"/>
      <c r="JX72" s="313"/>
      <c r="JY72" s="313"/>
      <c r="JZ72" s="313"/>
      <c r="KA72" s="313"/>
      <c r="KB72" s="313"/>
      <c r="KC72" s="313"/>
      <c r="KD72" s="313"/>
      <c r="KE72" s="313"/>
      <c r="KF72" s="313"/>
      <c r="KG72" s="313"/>
      <c r="KH72" s="313"/>
      <c r="KI72" s="313"/>
      <c r="KJ72" s="313"/>
      <c r="KK72" s="313"/>
      <c r="KL72" s="313"/>
      <c r="KM72" s="313"/>
      <c r="KN72" s="313"/>
      <c r="KO72" s="313"/>
      <c r="KP72" s="313"/>
      <c r="KQ72" s="313"/>
      <c r="KR72" s="313"/>
      <c r="KS72" s="313"/>
      <c r="KT72" s="313"/>
      <c r="KU72" s="313"/>
      <c r="KV72" s="313"/>
      <c r="KW72" s="313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91" ht="18.75" customHeight="1">
      <c r="A73" s="429"/>
      <c r="B73" s="430"/>
      <c r="C73" s="431"/>
      <c r="D73" s="431"/>
      <c r="E73" s="210"/>
      <c r="F73" s="417"/>
      <c r="G73" s="892"/>
      <c r="H73" s="892"/>
      <c r="I73" s="892"/>
      <c r="J73" s="892"/>
      <c r="K73" s="892"/>
      <c r="L73" s="892"/>
      <c r="M73" s="892"/>
      <c r="N73" s="225"/>
      <c r="O73" s="515"/>
      <c r="P73" s="516"/>
      <c r="Q73" s="517"/>
      <c r="R73" s="365"/>
      <c r="S73" s="516"/>
      <c r="T73" s="517"/>
      <c r="U73" s="365"/>
      <c r="V73" s="516"/>
      <c r="W73" s="517"/>
      <c r="X73" s="365"/>
      <c r="Y73" s="420"/>
      <c r="Z73" s="703"/>
      <c r="AA73" s="703"/>
      <c r="AB73" s="17"/>
      <c r="AC73" s="17"/>
      <c r="AD73" s="17"/>
      <c r="AE73" s="17"/>
      <c r="AF73" s="421"/>
      <c r="AG73" s="903"/>
      <c r="AH73" s="903"/>
      <c r="AI73" s="903"/>
      <c r="AJ73" s="903"/>
      <c r="AK73" s="901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225"/>
      <c r="BN73" s="225"/>
      <c r="BO73" s="225"/>
      <c r="BP73" s="225"/>
      <c r="BQ73" s="225"/>
      <c r="BR73" s="225"/>
      <c r="BS73" s="225"/>
      <c r="BT73" s="225"/>
      <c r="BU73" s="225"/>
      <c r="BV73" s="225"/>
      <c r="BW73" s="177"/>
      <c r="BX73" s="918"/>
      <c r="BY73" s="918"/>
      <c r="BZ73" s="918"/>
      <c r="CA73" s="918"/>
      <c r="CB73" s="177"/>
      <c r="CC73" s="177"/>
      <c r="CE73" s="429"/>
      <c r="CF73" s="430"/>
      <c r="CG73" s="431"/>
      <c r="CH73" s="431"/>
      <c r="CI73" s="210"/>
      <c r="CJ73" s="417"/>
      <c r="CK73" s="892"/>
      <c r="CL73" s="892"/>
      <c r="CM73" s="892"/>
      <c r="CN73" s="892"/>
      <c r="CO73" s="892"/>
      <c r="CP73" s="892"/>
      <c r="CQ73" s="892"/>
      <c r="CR73" s="225"/>
      <c r="CS73" s="515"/>
      <c r="CT73" s="516"/>
      <c r="CU73" s="517"/>
      <c r="CV73" s="365"/>
      <c r="CW73" s="516"/>
      <c r="CX73" s="517"/>
      <c r="CY73" s="365"/>
      <c r="CZ73" s="516"/>
      <c r="DA73" s="517"/>
      <c r="DB73" s="365"/>
      <c r="DC73" s="420"/>
      <c r="DD73" s="703"/>
      <c r="DE73" s="703"/>
      <c r="DF73" s="17"/>
      <c r="DG73" s="17"/>
      <c r="DH73" s="17"/>
      <c r="DI73" s="17"/>
      <c r="DJ73" s="421"/>
      <c r="DK73" s="903"/>
      <c r="DL73" s="903"/>
      <c r="DM73" s="903"/>
      <c r="DN73" s="903"/>
      <c r="DO73" s="901"/>
      <c r="DP73" s="313"/>
      <c r="DQ73" s="313"/>
      <c r="DR73" s="313"/>
      <c r="DS73" s="313"/>
      <c r="DT73" s="313"/>
      <c r="DU73" s="313"/>
      <c r="DV73" s="313"/>
      <c r="DW73" s="313"/>
      <c r="DX73" s="313"/>
      <c r="DY73" s="313"/>
      <c r="DZ73" s="313"/>
      <c r="EA73" s="313"/>
      <c r="EB73" s="313"/>
      <c r="EC73" s="313"/>
      <c r="ED73" s="313"/>
      <c r="EE73" s="313"/>
      <c r="EF73" s="313"/>
      <c r="EG73" s="313"/>
      <c r="EH73" s="313"/>
      <c r="EI73" s="313"/>
      <c r="EJ73" s="313"/>
      <c r="EK73" s="313"/>
      <c r="EL73" s="313"/>
      <c r="EM73" s="313"/>
      <c r="EN73" s="313"/>
      <c r="EO73" s="31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429"/>
      <c r="FJ73" s="430"/>
      <c r="FK73" s="431"/>
      <c r="FL73" s="431"/>
      <c r="FM73" s="210"/>
      <c r="FN73" s="417"/>
      <c r="FO73" s="892"/>
      <c r="FP73" s="892"/>
      <c r="FQ73" s="892"/>
      <c r="FR73" s="892"/>
      <c r="FS73" s="892"/>
      <c r="FT73" s="892"/>
      <c r="FU73" s="892"/>
      <c r="FV73" s="225"/>
      <c r="FW73" s="515"/>
      <c r="FX73" s="516"/>
      <c r="FY73" s="517"/>
      <c r="FZ73" s="365"/>
      <c r="GA73" s="516"/>
      <c r="GB73" s="517"/>
      <c r="GC73" s="365"/>
      <c r="GD73" s="516"/>
      <c r="GE73" s="517"/>
      <c r="GF73" s="365"/>
      <c r="GG73" s="420"/>
      <c r="GH73" s="703"/>
      <c r="GI73" s="703"/>
      <c r="GJ73" s="17"/>
      <c r="GK73" s="17"/>
      <c r="GL73" s="17"/>
      <c r="GM73" s="17"/>
      <c r="GN73" s="421"/>
      <c r="GO73" s="903"/>
      <c r="GP73" s="903"/>
      <c r="GQ73" s="903"/>
      <c r="GR73" s="903"/>
      <c r="GS73" s="901"/>
      <c r="GT73" s="313"/>
      <c r="GU73" s="313"/>
      <c r="GV73" s="313"/>
      <c r="GW73" s="313"/>
      <c r="GX73" s="313"/>
      <c r="GY73" s="313"/>
      <c r="GZ73" s="313"/>
      <c r="HA73" s="313"/>
      <c r="HB73" s="313"/>
      <c r="HC73" s="313"/>
      <c r="HD73" s="313"/>
      <c r="HE73" s="313"/>
      <c r="HF73" s="313"/>
      <c r="HG73" s="313"/>
      <c r="HH73" s="313"/>
      <c r="HI73" s="313"/>
      <c r="HJ73" s="313"/>
      <c r="HK73" s="313"/>
      <c r="HL73" s="313"/>
      <c r="HM73" s="313"/>
      <c r="HN73" s="313"/>
      <c r="HO73" s="313"/>
      <c r="HP73" s="313"/>
      <c r="HQ73" s="313"/>
      <c r="HR73" s="313"/>
      <c r="HS73" s="313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429"/>
      <c r="IN73" s="430"/>
      <c r="IO73" s="431"/>
      <c r="IP73" s="431"/>
      <c r="IQ73" s="210"/>
      <c r="IR73" s="417"/>
      <c r="IS73" s="892"/>
      <c r="IT73" s="892"/>
      <c r="IU73" s="892"/>
      <c r="IV73" s="892"/>
      <c r="IW73" s="892"/>
      <c r="IX73" s="892"/>
      <c r="IY73" s="892"/>
      <c r="IZ73" s="225"/>
      <c r="JA73" s="515"/>
      <c r="JB73" s="516"/>
      <c r="JC73" s="517"/>
      <c r="JD73" s="365"/>
      <c r="JE73" s="516"/>
      <c r="JF73" s="517"/>
      <c r="JG73" s="365"/>
      <c r="JH73" s="516"/>
      <c r="JI73" s="517"/>
      <c r="JJ73" s="365"/>
      <c r="JK73" s="420"/>
      <c r="JL73" s="703"/>
      <c r="JM73" s="703"/>
      <c r="JN73" s="17"/>
      <c r="JO73" s="17"/>
      <c r="JP73" s="17"/>
      <c r="JQ73" s="17"/>
      <c r="JR73" s="421"/>
      <c r="JS73" s="903"/>
      <c r="JT73" s="903"/>
      <c r="JU73" s="903"/>
      <c r="JV73" s="903"/>
      <c r="JW73" s="901"/>
      <c r="JX73" s="313"/>
      <c r="JY73" s="313"/>
      <c r="JZ73" s="313"/>
      <c r="KA73" s="313"/>
      <c r="KB73" s="313"/>
      <c r="KC73" s="313"/>
      <c r="KD73" s="313"/>
      <c r="KE73" s="313"/>
      <c r="KF73" s="313"/>
      <c r="KG73" s="313"/>
      <c r="KH73" s="313"/>
      <c r="KI73" s="313"/>
      <c r="KJ73" s="313"/>
      <c r="KK73" s="313"/>
      <c r="KL73" s="313"/>
      <c r="KM73" s="313"/>
      <c r="KN73" s="313"/>
      <c r="KO73" s="313"/>
      <c r="KP73" s="313"/>
      <c r="KQ73" s="313"/>
      <c r="KR73" s="313"/>
      <c r="KS73" s="313"/>
      <c r="KT73" s="313"/>
      <c r="KU73" s="313"/>
      <c r="KV73" s="313"/>
      <c r="KW73" s="313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91" ht="18.75" customHeight="1">
      <c r="A74" s="429"/>
      <c r="B74" s="430"/>
      <c r="C74" s="431"/>
      <c r="D74" s="431"/>
      <c r="E74" s="210"/>
      <c r="F74" s="417"/>
      <c r="G74" s="892"/>
      <c r="H74" s="892"/>
      <c r="I74" s="892"/>
      <c r="J74" s="892"/>
      <c r="K74" s="892"/>
      <c r="L74" s="892"/>
      <c r="M74" s="892"/>
      <c r="N74" s="225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420"/>
      <c r="Z74" s="652"/>
      <c r="AA74" s="652"/>
      <c r="AB74" s="38"/>
      <c r="AC74" s="38"/>
      <c r="AD74" s="38"/>
      <c r="AE74" s="38"/>
      <c r="AF74" s="421"/>
      <c r="AG74" s="903"/>
      <c r="AH74" s="903"/>
      <c r="AI74" s="903"/>
      <c r="AJ74" s="903"/>
      <c r="AK74" s="901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225"/>
      <c r="BQ74" s="225"/>
      <c r="BR74" s="225"/>
      <c r="BS74" s="225"/>
      <c r="BT74" s="225"/>
      <c r="BU74" s="980"/>
      <c r="BV74" s="980"/>
      <c r="BW74" s="177"/>
      <c r="BX74" s="35"/>
      <c r="BY74" s="35"/>
      <c r="BZ74" s="35"/>
      <c r="CA74" s="918"/>
      <c r="CB74" s="177"/>
      <c r="CC74" s="177"/>
      <c r="CE74" s="429"/>
      <c r="CF74" s="430"/>
      <c r="CG74" s="431"/>
      <c r="CH74" s="431"/>
      <c r="CI74" s="210"/>
      <c r="CJ74" s="417"/>
      <c r="CK74" s="892"/>
      <c r="CL74" s="892"/>
      <c r="CM74" s="892"/>
      <c r="CN74" s="892"/>
      <c r="CO74" s="892"/>
      <c r="CP74" s="892"/>
      <c r="CQ74" s="892"/>
      <c r="CR74" s="225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420"/>
      <c r="DD74" s="652"/>
      <c r="DE74" s="652"/>
      <c r="DF74" s="38"/>
      <c r="DG74" s="38"/>
      <c r="DH74" s="38"/>
      <c r="DI74" s="38"/>
      <c r="DJ74" s="421"/>
      <c r="DK74" s="903"/>
      <c r="DL74" s="903"/>
      <c r="DM74" s="903"/>
      <c r="DN74" s="903"/>
      <c r="DO74" s="901"/>
      <c r="DP74" s="313"/>
      <c r="DQ74" s="313"/>
      <c r="DR74" s="313"/>
      <c r="DS74" s="313"/>
      <c r="DT74" s="313"/>
      <c r="DU74" s="313"/>
      <c r="DV74" s="313"/>
      <c r="DW74" s="313"/>
      <c r="DX74" s="313"/>
      <c r="DY74" s="313"/>
      <c r="DZ74" s="313"/>
      <c r="EA74" s="313"/>
      <c r="EB74" s="313"/>
      <c r="EC74" s="313"/>
      <c r="ED74" s="313"/>
      <c r="EE74" s="313"/>
      <c r="EF74" s="313"/>
      <c r="EG74" s="313"/>
      <c r="EH74" s="313"/>
      <c r="EI74" s="313"/>
      <c r="EJ74" s="313"/>
      <c r="EK74" s="313"/>
      <c r="EL74" s="313"/>
      <c r="EM74" s="313"/>
      <c r="EN74" s="313"/>
      <c r="EO74" s="313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429"/>
      <c r="FJ74" s="430"/>
      <c r="FK74" s="431"/>
      <c r="FL74" s="431"/>
      <c r="FM74" s="210"/>
      <c r="FN74" s="417"/>
      <c r="FO74" s="892"/>
      <c r="FP74" s="892"/>
      <c r="FQ74" s="892"/>
      <c r="FR74" s="892"/>
      <c r="FS74" s="892"/>
      <c r="FT74" s="892"/>
      <c r="FU74" s="892"/>
      <c r="FV74" s="225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420"/>
      <c r="GH74" s="652"/>
      <c r="GI74" s="652"/>
      <c r="GJ74" s="38"/>
      <c r="GK74" s="38"/>
      <c r="GL74" s="38"/>
      <c r="GM74" s="38"/>
      <c r="GN74" s="421"/>
      <c r="GO74" s="903"/>
      <c r="GP74" s="903"/>
      <c r="GQ74" s="903"/>
      <c r="GR74" s="903"/>
      <c r="GS74" s="901"/>
      <c r="GT74" s="313"/>
      <c r="GU74" s="313"/>
      <c r="GV74" s="313"/>
      <c r="GW74" s="313"/>
      <c r="GX74" s="313"/>
      <c r="GY74" s="313"/>
      <c r="GZ74" s="313"/>
      <c r="HA74" s="313"/>
      <c r="HB74" s="313"/>
      <c r="HC74" s="313"/>
      <c r="HD74" s="313"/>
      <c r="HE74" s="313"/>
      <c r="HF74" s="313"/>
      <c r="HG74" s="313"/>
      <c r="HH74" s="313"/>
      <c r="HI74" s="313"/>
      <c r="HJ74" s="313"/>
      <c r="HK74" s="313"/>
      <c r="HL74" s="313"/>
      <c r="HM74" s="313"/>
      <c r="HN74" s="313"/>
      <c r="HO74" s="313"/>
      <c r="HP74" s="313"/>
      <c r="HQ74" s="313"/>
      <c r="HR74" s="313"/>
      <c r="HS74" s="31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429"/>
      <c r="IN74" s="430"/>
      <c r="IO74" s="431"/>
      <c r="IP74" s="431"/>
      <c r="IQ74" s="210"/>
      <c r="IR74" s="417"/>
      <c r="IS74" s="892"/>
      <c r="IT74" s="892"/>
      <c r="IU74" s="892"/>
      <c r="IV74" s="892"/>
      <c r="IW74" s="892"/>
      <c r="IX74" s="892"/>
      <c r="IY74" s="892"/>
      <c r="IZ74" s="225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420"/>
      <c r="JL74" s="652"/>
      <c r="JM74" s="652"/>
      <c r="JN74" s="38"/>
      <c r="JO74" s="38"/>
      <c r="JP74" s="38"/>
      <c r="JQ74" s="38"/>
      <c r="JR74" s="421"/>
      <c r="JS74" s="903"/>
      <c r="JT74" s="903"/>
      <c r="JU74" s="903"/>
      <c r="JV74" s="903"/>
      <c r="JW74" s="901"/>
      <c r="JX74" s="313"/>
      <c r="JY74" s="313"/>
      <c r="JZ74" s="313"/>
      <c r="KA74" s="313"/>
      <c r="KB74" s="313"/>
      <c r="KC74" s="313"/>
      <c r="KD74" s="313"/>
      <c r="KE74" s="313"/>
      <c r="KF74" s="313"/>
      <c r="KG74" s="313"/>
      <c r="KH74" s="313"/>
      <c r="KI74" s="313"/>
      <c r="KJ74" s="313"/>
      <c r="KK74" s="313"/>
      <c r="KL74" s="313"/>
      <c r="KM74" s="313"/>
      <c r="KN74" s="313"/>
      <c r="KO74" s="313"/>
      <c r="KP74" s="313"/>
      <c r="KQ74" s="313"/>
      <c r="KR74" s="313"/>
      <c r="KS74" s="313"/>
      <c r="KT74" s="313"/>
      <c r="KU74" s="313"/>
      <c r="KV74" s="313"/>
      <c r="KW74" s="31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91" ht="18.75" customHeight="1">
      <c r="A75" s="429"/>
      <c r="B75" s="430"/>
      <c r="C75" s="431"/>
      <c r="D75" s="431"/>
      <c r="E75" s="210"/>
      <c r="F75" s="417"/>
      <c r="G75" s="892"/>
      <c r="H75" s="892"/>
      <c r="I75" s="892"/>
      <c r="J75" s="892"/>
      <c r="K75" s="892"/>
      <c r="L75" s="892"/>
      <c r="M75" s="892"/>
      <c r="N75" s="225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420"/>
      <c r="Z75" s="652"/>
      <c r="AA75" s="652"/>
      <c r="AB75" s="38"/>
      <c r="AC75" s="38"/>
      <c r="AD75" s="38"/>
      <c r="AE75" s="38"/>
      <c r="AF75" s="421"/>
      <c r="AG75" s="903"/>
      <c r="AH75" s="903"/>
      <c r="AI75" s="903"/>
      <c r="AJ75" s="903"/>
      <c r="AK75" s="901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E75" s="429"/>
      <c r="CF75" s="430"/>
      <c r="CG75" s="431"/>
      <c r="CH75" s="431"/>
      <c r="CI75" s="210"/>
      <c r="CJ75" s="417"/>
      <c r="CK75" s="892"/>
      <c r="CL75" s="892"/>
      <c r="CM75" s="892"/>
      <c r="CN75" s="892"/>
      <c r="CO75" s="892"/>
      <c r="CP75" s="892"/>
      <c r="CQ75" s="892"/>
      <c r="CR75" s="225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420"/>
      <c r="DD75" s="652"/>
      <c r="DE75" s="652"/>
      <c r="DF75" s="38"/>
      <c r="DG75" s="38"/>
      <c r="DH75" s="38"/>
      <c r="DI75" s="38"/>
      <c r="DJ75" s="421"/>
      <c r="DK75" s="903"/>
      <c r="DL75" s="903"/>
      <c r="DM75" s="903"/>
      <c r="DN75" s="903"/>
      <c r="DO75" s="901"/>
      <c r="DP75" s="313"/>
      <c r="DQ75" s="313"/>
      <c r="DR75" s="313"/>
      <c r="DS75" s="313"/>
      <c r="DT75" s="313"/>
      <c r="DU75" s="313"/>
      <c r="DV75" s="313"/>
      <c r="DW75" s="313"/>
      <c r="DX75" s="313"/>
      <c r="DY75" s="313"/>
      <c r="DZ75" s="313"/>
      <c r="EA75" s="313"/>
      <c r="EB75" s="313"/>
      <c r="EC75" s="313"/>
      <c r="ED75" s="313"/>
      <c r="EE75" s="313"/>
      <c r="EF75" s="313"/>
      <c r="EG75" s="313"/>
      <c r="EH75" s="313"/>
      <c r="EI75" s="313"/>
      <c r="EJ75" s="313"/>
      <c r="EK75" s="313"/>
      <c r="EL75" s="313"/>
      <c r="EM75" s="313"/>
      <c r="EN75" s="313"/>
      <c r="EO75" s="31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429"/>
      <c r="FJ75" s="430"/>
      <c r="FK75" s="431"/>
      <c r="FL75" s="431"/>
      <c r="FM75" s="210"/>
      <c r="FN75" s="417"/>
      <c r="FO75" s="892"/>
      <c r="FP75" s="892"/>
      <c r="FQ75" s="892"/>
      <c r="FR75" s="892"/>
      <c r="FS75" s="892"/>
      <c r="FT75" s="892"/>
      <c r="FU75" s="892"/>
      <c r="FV75" s="225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420"/>
      <c r="GH75" s="652"/>
      <c r="GI75" s="652"/>
      <c r="GJ75" s="38"/>
      <c r="GK75" s="38"/>
      <c r="GL75" s="38"/>
      <c r="GM75" s="38"/>
      <c r="GN75" s="421"/>
      <c r="GO75" s="903"/>
      <c r="GP75" s="903"/>
      <c r="GQ75" s="903"/>
      <c r="GR75" s="903"/>
      <c r="GS75" s="901"/>
      <c r="GT75" s="313"/>
      <c r="GU75" s="313"/>
      <c r="GV75" s="313"/>
      <c r="GW75" s="313"/>
      <c r="GX75" s="313"/>
      <c r="GY75" s="313"/>
      <c r="GZ75" s="313"/>
      <c r="HA75" s="313"/>
      <c r="HB75" s="313"/>
      <c r="HC75" s="313"/>
      <c r="HD75" s="313"/>
      <c r="HE75" s="313"/>
      <c r="HF75" s="313"/>
      <c r="HG75" s="313"/>
      <c r="HH75" s="313"/>
      <c r="HI75" s="313"/>
      <c r="HJ75" s="313"/>
      <c r="HK75" s="313"/>
      <c r="HL75" s="313"/>
      <c r="HM75" s="313"/>
      <c r="HN75" s="313"/>
      <c r="HO75" s="313"/>
      <c r="HP75" s="313"/>
      <c r="HQ75" s="313"/>
      <c r="HR75" s="313"/>
      <c r="HS75" s="31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429"/>
      <c r="IN75" s="430"/>
      <c r="IO75" s="431"/>
      <c r="IP75" s="431"/>
      <c r="IQ75" s="210"/>
      <c r="IR75" s="417"/>
      <c r="IS75" s="892"/>
      <c r="IT75" s="892"/>
      <c r="IU75" s="892"/>
      <c r="IV75" s="892"/>
      <c r="IW75" s="892"/>
      <c r="IX75" s="892"/>
      <c r="IY75" s="892"/>
      <c r="IZ75" s="225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420"/>
      <c r="JL75" s="652"/>
      <c r="JM75" s="652"/>
      <c r="JN75" s="38"/>
      <c r="JO75" s="38"/>
      <c r="JP75" s="38"/>
      <c r="JQ75" s="38"/>
      <c r="JR75" s="421"/>
      <c r="JS75" s="903"/>
      <c r="JT75" s="903"/>
      <c r="JU75" s="903"/>
      <c r="JV75" s="903"/>
      <c r="JW75" s="901"/>
      <c r="JX75" s="313"/>
      <c r="JY75" s="313"/>
      <c r="JZ75" s="313"/>
      <c r="KA75" s="313"/>
      <c r="KB75" s="313"/>
      <c r="KC75" s="313"/>
      <c r="KD75" s="313"/>
      <c r="KE75" s="313"/>
      <c r="KF75" s="313"/>
      <c r="KG75" s="313"/>
      <c r="KH75" s="313"/>
      <c r="KI75" s="313"/>
      <c r="KJ75" s="313"/>
      <c r="KK75" s="313"/>
      <c r="KL75" s="313"/>
      <c r="KM75" s="313"/>
      <c r="KN75" s="313"/>
      <c r="KO75" s="313"/>
      <c r="KP75" s="313"/>
      <c r="KQ75" s="313"/>
      <c r="KR75" s="313"/>
      <c r="KS75" s="313"/>
      <c r="KT75" s="313"/>
      <c r="KU75" s="313"/>
      <c r="KV75" s="313"/>
      <c r="KW75" s="31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91" ht="18.75" customHeight="1">
      <c r="A76" s="429"/>
      <c r="B76" s="430"/>
      <c r="C76" s="431"/>
      <c r="D76" s="431"/>
      <c r="E76" s="210"/>
      <c r="F76" s="417"/>
      <c r="G76" s="892"/>
      <c r="H76" s="892"/>
      <c r="I76" s="892"/>
      <c r="J76" s="892"/>
      <c r="K76" s="892"/>
      <c r="L76" s="892"/>
      <c r="M76" s="892"/>
      <c r="N76" s="225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420"/>
      <c r="Z76" s="652"/>
      <c r="AA76" s="652"/>
      <c r="AB76" s="38"/>
      <c r="AC76" s="38"/>
      <c r="AD76" s="38"/>
      <c r="AE76" s="38"/>
      <c r="AF76" s="421"/>
      <c r="AG76" s="903"/>
      <c r="AH76" s="903"/>
      <c r="AI76" s="903"/>
      <c r="AJ76" s="903"/>
      <c r="AK76" s="901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E76" s="429"/>
      <c r="CF76" s="430"/>
      <c r="CG76" s="431"/>
      <c r="CH76" s="431"/>
      <c r="CI76" s="210"/>
      <c r="CJ76" s="417"/>
      <c r="CK76" s="892"/>
      <c r="CL76" s="892"/>
      <c r="CM76" s="892"/>
      <c r="CN76" s="892"/>
      <c r="CO76" s="892"/>
      <c r="CP76" s="892"/>
      <c r="CQ76" s="892"/>
      <c r="CR76" s="225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420"/>
      <c r="DD76" s="652"/>
      <c r="DE76" s="652"/>
      <c r="DF76" s="38"/>
      <c r="DG76" s="38"/>
      <c r="DH76" s="38"/>
      <c r="DI76" s="38"/>
      <c r="DJ76" s="421"/>
      <c r="DK76" s="903"/>
      <c r="DL76" s="903"/>
      <c r="DM76" s="903"/>
      <c r="DN76" s="903"/>
      <c r="DO76" s="901"/>
      <c r="DP76" s="313"/>
      <c r="DQ76" s="313"/>
      <c r="DR76" s="313"/>
      <c r="DS76" s="313"/>
      <c r="DT76" s="313"/>
      <c r="DU76" s="313"/>
      <c r="DV76" s="313"/>
      <c r="DW76" s="313"/>
      <c r="DX76" s="313"/>
      <c r="DY76" s="313"/>
      <c r="DZ76" s="313"/>
      <c r="EA76" s="313"/>
      <c r="EB76" s="313"/>
      <c r="EC76" s="313"/>
      <c r="ED76" s="313"/>
      <c r="EE76" s="313"/>
      <c r="EF76" s="313"/>
      <c r="EG76" s="313"/>
      <c r="EH76" s="313"/>
      <c r="EI76" s="313"/>
      <c r="EJ76" s="313"/>
      <c r="EK76" s="313"/>
      <c r="EL76" s="313"/>
      <c r="EM76" s="313"/>
      <c r="EN76" s="313"/>
      <c r="EO76" s="313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429"/>
      <c r="FJ76" s="430"/>
      <c r="FK76" s="431"/>
      <c r="FL76" s="431"/>
      <c r="FM76" s="210"/>
      <c r="FN76" s="417"/>
      <c r="FO76" s="892"/>
      <c r="FP76" s="892"/>
      <c r="FQ76" s="892"/>
      <c r="FR76" s="892"/>
      <c r="FS76" s="892"/>
      <c r="FT76" s="892"/>
      <c r="FU76" s="892"/>
      <c r="FV76" s="225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420"/>
      <c r="GH76" s="652"/>
      <c r="GI76" s="652"/>
      <c r="GJ76" s="38"/>
      <c r="GK76" s="38"/>
      <c r="GL76" s="38"/>
      <c r="GM76" s="38"/>
      <c r="GN76" s="421"/>
      <c r="GO76" s="903"/>
      <c r="GP76" s="903"/>
      <c r="GQ76" s="903"/>
      <c r="GR76" s="903"/>
      <c r="GS76" s="901"/>
      <c r="GT76" s="313"/>
      <c r="GU76" s="313"/>
      <c r="GV76" s="313"/>
      <c r="GW76" s="313"/>
      <c r="GX76" s="313"/>
      <c r="GY76" s="313"/>
      <c r="GZ76" s="313"/>
      <c r="HA76" s="313"/>
      <c r="HB76" s="313"/>
      <c r="HC76" s="313"/>
      <c r="HD76" s="313"/>
      <c r="HE76" s="313"/>
      <c r="HF76" s="313"/>
      <c r="HG76" s="313"/>
      <c r="HH76" s="313"/>
      <c r="HI76" s="313"/>
      <c r="HJ76" s="313"/>
      <c r="HK76" s="313"/>
      <c r="HL76" s="313"/>
      <c r="HM76" s="313"/>
      <c r="HN76" s="313"/>
      <c r="HO76" s="313"/>
      <c r="HP76" s="313"/>
      <c r="HQ76" s="313"/>
      <c r="HR76" s="313"/>
      <c r="HS76" s="313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429"/>
      <c r="IN76" s="430"/>
      <c r="IO76" s="431"/>
      <c r="IP76" s="431"/>
      <c r="IQ76" s="210"/>
      <c r="IR76" s="417"/>
      <c r="IS76" s="892"/>
      <c r="IT76" s="892"/>
      <c r="IU76" s="892"/>
      <c r="IV76" s="892"/>
      <c r="IW76" s="892"/>
      <c r="IX76" s="892"/>
      <c r="IY76" s="892"/>
      <c r="IZ76" s="225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420"/>
      <c r="JL76" s="652"/>
      <c r="JM76" s="652"/>
      <c r="JN76" s="38"/>
      <c r="JO76" s="38"/>
      <c r="JP76" s="38"/>
      <c r="JQ76" s="38"/>
      <c r="JR76" s="421"/>
      <c r="JS76" s="903"/>
      <c r="JT76" s="903"/>
      <c r="JU76" s="903"/>
      <c r="JV76" s="903"/>
      <c r="JW76" s="901"/>
      <c r="JX76" s="313"/>
      <c r="JY76" s="313"/>
      <c r="JZ76" s="313"/>
      <c r="KA76" s="313"/>
      <c r="KB76" s="313"/>
      <c r="KC76" s="313"/>
      <c r="KD76" s="313"/>
      <c r="KE76" s="313"/>
      <c r="KF76" s="313"/>
      <c r="KG76" s="313"/>
      <c r="KH76" s="313"/>
      <c r="KI76" s="313"/>
      <c r="KJ76" s="313"/>
      <c r="KK76" s="313"/>
      <c r="KL76" s="313"/>
      <c r="KM76" s="313"/>
      <c r="KN76" s="313"/>
      <c r="KO76" s="313"/>
      <c r="KP76" s="313"/>
      <c r="KQ76" s="313"/>
      <c r="KR76" s="313"/>
      <c r="KS76" s="313"/>
      <c r="KT76" s="313"/>
      <c r="KU76" s="313"/>
      <c r="KV76" s="313"/>
      <c r="KW76" s="313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91" ht="18.75" customHeight="1">
      <c r="A77" s="429"/>
      <c r="B77" s="430"/>
      <c r="C77" s="431"/>
      <c r="D77" s="431"/>
      <c r="E77" s="210"/>
      <c r="F77" s="417"/>
      <c r="G77" s="892"/>
      <c r="H77" s="892"/>
      <c r="I77" s="892"/>
      <c r="J77" s="892"/>
      <c r="K77" s="892"/>
      <c r="L77" s="892"/>
      <c r="M77" s="892"/>
      <c r="N77" s="225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420"/>
      <c r="Z77" s="652"/>
      <c r="AA77" s="652"/>
      <c r="AB77" s="38"/>
      <c r="AC77" s="38"/>
      <c r="AD77" s="38"/>
      <c r="AE77" s="38"/>
      <c r="AF77" s="421"/>
      <c r="AG77" s="903"/>
      <c r="AH77" s="903"/>
      <c r="AI77" s="903"/>
      <c r="AJ77" s="903"/>
      <c r="AK77" s="901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E77" s="429"/>
      <c r="CF77" s="430"/>
      <c r="CG77" s="431"/>
      <c r="CH77" s="431"/>
      <c r="CI77" s="210"/>
      <c r="CJ77" s="417"/>
      <c r="CK77" s="892"/>
      <c r="CL77" s="892"/>
      <c r="CM77" s="892"/>
      <c r="CN77" s="892"/>
      <c r="CO77" s="892"/>
      <c r="CP77" s="892"/>
      <c r="CQ77" s="892"/>
      <c r="CR77" s="225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420"/>
      <c r="DD77" s="652"/>
      <c r="DE77" s="652"/>
      <c r="DF77" s="38"/>
      <c r="DG77" s="38"/>
      <c r="DH77" s="38"/>
      <c r="DI77" s="38"/>
      <c r="DJ77" s="421"/>
      <c r="DK77" s="903"/>
      <c r="DL77" s="903"/>
      <c r="DM77" s="903"/>
      <c r="DN77" s="903"/>
      <c r="DO77" s="901"/>
      <c r="DP77" s="313"/>
      <c r="DQ77" s="313"/>
      <c r="DR77" s="313"/>
      <c r="DS77" s="313"/>
      <c r="DT77" s="313"/>
      <c r="DU77" s="313"/>
      <c r="DV77" s="313"/>
      <c r="DW77" s="313"/>
      <c r="DX77" s="313"/>
      <c r="DY77" s="313"/>
      <c r="DZ77" s="313"/>
      <c r="EA77" s="313"/>
      <c r="EB77" s="313"/>
      <c r="EC77" s="313"/>
      <c r="ED77" s="313"/>
      <c r="EE77" s="313"/>
      <c r="EF77" s="313"/>
      <c r="EG77" s="313"/>
      <c r="EH77" s="313"/>
      <c r="EI77" s="313"/>
      <c r="EJ77" s="313"/>
      <c r="EK77" s="313"/>
      <c r="EL77" s="313"/>
      <c r="EM77" s="313"/>
      <c r="EN77" s="313"/>
      <c r="EO77" s="313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429"/>
      <c r="FJ77" s="430"/>
      <c r="FK77" s="431"/>
      <c r="FL77" s="431"/>
      <c r="FM77" s="210"/>
      <c r="FN77" s="417"/>
      <c r="FO77" s="892"/>
      <c r="FP77" s="892"/>
      <c r="FQ77" s="892"/>
      <c r="FR77" s="892"/>
      <c r="FS77" s="892"/>
      <c r="FT77" s="892"/>
      <c r="FU77" s="892"/>
      <c r="FV77" s="225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420"/>
      <c r="GH77" s="652"/>
      <c r="GI77" s="652"/>
      <c r="GJ77" s="38"/>
      <c r="GK77" s="38"/>
      <c r="GL77" s="38"/>
      <c r="GM77" s="38"/>
      <c r="GN77" s="421"/>
      <c r="GO77" s="903"/>
      <c r="GP77" s="903"/>
      <c r="GQ77" s="903"/>
      <c r="GR77" s="903"/>
      <c r="GS77" s="901"/>
      <c r="GT77" s="313"/>
      <c r="GU77" s="313"/>
      <c r="GV77" s="313"/>
      <c r="GW77" s="313"/>
      <c r="GX77" s="313"/>
      <c r="GY77" s="313"/>
      <c r="GZ77" s="313"/>
      <c r="HA77" s="313"/>
      <c r="HB77" s="313"/>
      <c r="HC77" s="313"/>
      <c r="HD77" s="313"/>
      <c r="HE77" s="313"/>
      <c r="HF77" s="313"/>
      <c r="HG77" s="313"/>
      <c r="HH77" s="313"/>
      <c r="HI77" s="313"/>
      <c r="HJ77" s="313"/>
      <c r="HK77" s="313"/>
      <c r="HL77" s="313"/>
      <c r="HM77" s="313"/>
      <c r="HN77" s="313"/>
      <c r="HO77" s="313"/>
      <c r="HP77" s="313"/>
      <c r="HQ77" s="313"/>
      <c r="HR77" s="313"/>
      <c r="HS77" s="313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429"/>
      <c r="IN77" s="430"/>
      <c r="IO77" s="431"/>
      <c r="IP77" s="431"/>
      <c r="IQ77" s="210"/>
      <c r="IR77" s="417"/>
      <c r="IS77" s="892"/>
      <c r="IT77" s="892"/>
      <c r="IU77" s="892"/>
      <c r="IV77" s="892"/>
      <c r="IW77" s="892"/>
      <c r="IX77" s="892"/>
      <c r="IY77" s="892"/>
      <c r="IZ77" s="225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420"/>
      <c r="JL77" s="652"/>
      <c r="JM77" s="652"/>
      <c r="JN77" s="38"/>
      <c r="JO77" s="38"/>
      <c r="JP77" s="38"/>
      <c r="JQ77" s="38"/>
      <c r="JR77" s="421"/>
      <c r="JS77" s="903"/>
      <c r="JT77" s="903"/>
      <c r="JU77" s="903"/>
      <c r="JV77" s="903"/>
      <c r="JW77" s="901"/>
      <c r="JX77" s="313"/>
      <c r="JY77" s="313"/>
      <c r="JZ77" s="313"/>
      <c r="KA77" s="313"/>
      <c r="KB77" s="313"/>
      <c r="KC77" s="313"/>
      <c r="KD77" s="313"/>
      <c r="KE77" s="313"/>
      <c r="KF77" s="313"/>
      <c r="KG77" s="313"/>
      <c r="KH77" s="313"/>
      <c r="KI77" s="313"/>
      <c r="KJ77" s="313"/>
      <c r="KK77" s="313"/>
      <c r="KL77" s="313"/>
      <c r="KM77" s="313"/>
      <c r="KN77" s="313"/>
      <c r="KO77" s="313"/>
      <c r="KP77" s="313"/>
      <c r="KQ77" s="313"/>
      <c r="KR77" s="313"/>
      <c r="KS77" s="313"/>
      <c r="KT77" s="313"/>
      <c r="KU77" s="313"/>
      <c r="KV77" s="313"/>
      <c r="KW77" s="313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91" ht="18.75" customHeight="1">
      <c r="A78" s="232"/>
      <c r="B78" s="430"/>
      <c r="C78" s="431"/>
      <c r="D78" s="431"/>
      <c r="E78" s="210"/>
      <c r="F78" s="417"/>
      <c r="G78" s="892"/>
      <c r="H78" s="892"/>
      <c r="I78" s="892"/>
      <c r="J78" s="892"/>
      <c r="K78" s="892"/>
      <c r="L78" s="892"/>
      <c r="M78" s="892"/>
      <c r="N78" s="225"/>
      <c r="O78" s="90"/>
      <c r="P78" s="38"/>
      <c r="Q78" s="513"/>
      <c r="R78" s="294"/>
      <c r="S78" s="38"/>
      <c r="T78" s="513"/>
      <c r="U78" s="294"/>
      <c r="V78" s="93"/>
      <c r="W78" s="513"/>
      <c r="X78" s="294"/>
      <c r="Y78" s="420"/>
      <c r="Z78" s="652"/>
      <c r="AA78" s="652"/>
      <c r="AB78" s="38"/>
      <c r="AC78" s="38"/>
      <c r="AD78" s="38"/>
      <c r="AE78" s="38"/>
      <c r="AF78" s="421"/>
      <c r="AG78" s="903"/>
      <c r="AH78" s="903"/>
      <c r="AI78" s="903"/>
      <c r="AJ78" s="903"/>
      <c r="AK78" s="901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E78" s="232"/>
      <c r="CF78" s="430"/>
      <c r="CG78" s="431"/>
      <c r="CH78" s="431"/>
      <c r="CI78" s="210"/>
      <c r="CJ78" s="417"/>
      <c r="CK78" s="892"/>
      <c r="CL78" s="892"/>
      <c r="CM78" s="892"/>
      <c r="CN78" s="892"/>
      <c r="CO78" s="892"/>
      <c r="CP78" s="892"/>
      <c r="CQ78" s="892"/>
      <c r="CR78" s="225"/>
      <c r="CS78" s="90"/>
      <c r="CT78" s="38"/>
      <c r="CU78" s="513"/>
      <c r="CV78" s="294"/>
      <c r="CW78" s="38"/>
      <c r="CX78" s="513"/>
      <c r="CY78" s="294"/>
      <c r="CZ78" s="93"/>
      <c r="DA78" s="513"/>
      <c r="DB78" s="294"/>
      <c r="DC78" s="420"/>
      <c r="DD78" s="652"/>
      <c r="DE78" s="652"/>
      <c r="DF78" s="38"/>
      <c r="DG78" s="38"/>
      <c r="DH78" s="38"/>
      <c r="DI78" s="38"/>
      <c r="DJ78" s="421"/>
      <c r="DK78" s="903"/>
      <c r="DL78" s="903"/>
      <c r="DM78" s="903"/>
      <c r="DN78" s="903"/>
      <c r="DO78" s="901"/>
      <c r="DP78" s="313"/>
      <c r="DQ78" s="313"/>
      <c r="DR78" s="313"/>
      <c r="DS78" s="313"/>
      <c r="DT78" s="313"/>
      <c r="DU78" s="313"/>
      <c r="DV78" s="313"/>
      <c r="DW78" s="313"/>
      <c r="DX78" s="313"/>
      <c r="DY78" s="313"/>
      <c r="DZ78" s="313"/>
      <c r="EA78" s="313"/>
      <c r="EB78" s="313"/>
      <c r="EC78" s="313"/>
      <c r="ED78" s="313"/>
      <c r="EE78" s="313"/>
      <c r="EF78" s="313"/>
      <c r="EG78" s="313"/>
      <c r="EH78" s="313"/>
      <c r="EI78" s="313"/>
      <c r="EJ78" s="313"/>
      <c r="EK78" s="313"/>
      <c r="EL78" s="313"/>
      <c r="EM78" s="313"/>
      <c r="EN78" s="313"/>
      <c r="EO78" s="31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430"/>
      <c r="FK78" s="431"/>
      <c r="FL78" s="431"/>
      <c r="FM78" s="210"/>
      <c r="FN78" s="417"/>
      <c r="FO78" s="892"/>
      <c r="FP78" s="892"/>
      <c r="FQ78" s="892"/>
      <c r="FR78" s="892"/>
      <c r="FS78" s="892"/>
      <c r="FT78" s="892"/>
      <c r="FU78" s="892"/>
      <c r="FV78" s="225"/>
      <c r="FW78" s="90"/>
      <c r="FX78" s="38"/>
      <c r="FY78" s="513"/>
      <c r="FZ78" s="294"/>
      <c r="GA78" s="38"/>
      <c r="GB78" s="513"/>
      <c r="GC78" s="294"/>
      <c r="GD78" s="93"/>
      <c r="GE78" s="513"/>
      <c r="GF78" s="294"/>
      <c r="GG78" s="420"/>
      <c r="GH78" s="652"/>
      <c r="GI78" s="652"/>
      <c r="GJ78" s="38"/>
      <c r="GK78" s="38"/>
      <c r="GL78" s="38"/>
      <c r="GM78" s="38"/>
      <c r="GN78" s="421"/>
      <c r="GO78" s="903"/>
      <c r="GP78" s="903"/>
      <c r="GQ78" s="903"/>
      <c r="GR78" s="903"/>
      <c r="GS78" s="901"/>
      <c r="GT78" s="313"/>
      <c r="GU78" s="313"/>
      <c r="GV78" s="313"/>
      <c r="GW78" s="313"/>
      <c r="GX78" s="313"/>
      <c r="GY78" s="313"/>
      <c r="GZ78" s="313"/>
      <c r="HA78" s="313"/>
      <c r="HB78" s="313"/>
      <c r="HC78" s="313"/>
      <c r="HD78" s="313"/>
      <c r="HE78" s="313"/>
      <c r="HF78" s="313"/>
      <c r="HG78" s="313"/>
      <c r="HH78" s="313"/>
      <c r="HI78" s="313"/>
      <c r="HJ78" s="313"/>
      <c r="HK78" s="313"/>
      <c r="HL78" s="313"/>
      <c r="HM78" s="313"/>
      <c r="HN78" s="313"/>
      <c r="HO78" s="313"/>
      <c r="HP78" s="313"/>
      <c r="HQ78" s="313"/>
      <c r="HR78" s="313"/>
      <c r="HS78" s="313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430"/>
      <c r="IO78" s="431"/>
      <c r="IP78" s="431"/>
      <c r="IQ78" s="210"/>
      <c r="IR78" s="417"/>
      <c r="IS78" s="892"/>
      <c r="IT78" s="892"/>
      <c r="IU78" s="892"/>
      <c r="IV78" s="892"/>
      <c r="IW78" s="892"/>
      <c r="IX78" s="892"/>
      <c r="IY78" s="892"/>
      <c r="IZ78" s="225"/>
      <c r="JA78" s="90"/>
      <c r="JB78" s="38"/>
      <c r="JC78" s="513"/>
      <c r="JD78" s="294"/>
      <c r="JE78" s="38"/>
      <c r="JF78" s="513"/>
      <c r="JG78" s="294"/>
      <c r="JH78" s="93"/>
      <c r="JI78" s="513"/>
      <c r="JJ78" s="294"/>
      <c r="JK78" s="420"/>
      <c r="JL78" s="652"/>
      <c r="JM78" s="652"/>
      <c r="JN78" s="38"/>
      <c r="JO78" s="38"/>
      <c r="JP78" s="38"/>
      <c r="JQ78" s="38"/>
      <c r="JR78" s="421"/>
      <c r="JS78" s="903"/>
      <c r="JT78" s="903"/>
      <c r="JU78" s="903"/>
      <c r="JV78" s="903"/>
      <c r="JW78" s="901"/>
      <c r="JX78" s="313"/>
      <c r="JY78" s="313"/>
      <c r="JZ78" s="313"/>
      <c r="KA78" s="313"/>
      <c r="KB78" s="313"/>
      <c r="KC78" s="313"/>
      <c r="KD78" s="313"/>
      <c r="KE78" s="313"/>
      <c r="KF78" s="313"/>
      <c r="KG78" s="313"/>
      <c r="KH78" s="313"/>
      <c r="KI78" s="313"/>
      <c r="KJ78" s="313"/>
      <c r="KK78" s="313"/>
      <c r="KL78" s="313"/>
      <c r="KM78" s="313"/>
      <c r="KN78" s="313"/>
      <c r="KO78" s="313"/>
      <c r="KP78" s="313"/>
      <c r="KQ78" s="313"/>
      <c r="KR78" s="313"/>
      <c r="KS78" s="313"/>
      <c r="KT78" s="313"/>
      <c r="KU78" s="313"/>
      <c r="KV78" s="313"/>
      <c r="KW78" s="313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91" ht="18.75" customHeight="1">
      <c r="A79" s="232"/>
      <c r="B79" s="430"/>
      <c r="C79" s="431"/>
      <c r="D79" s="431"/>
      <c r="E79" s="210"/>
      <c r="F79" s="417"/>
      <c r="G79" s="892"/>
      <c r="H79" s="892"/>
      <c r="I79" s="892"/>
      <c r="J79" s="892"/>
      <c r="K79" s="892"/>
      <c r="L79" s="892"/>
      <c r="M79" s="892"/>
      <c r="N79" s="225"/>
      <c r="O79" s="90"/>
      <c r="P79" s="38"/>
      <c r="Q79" s="513"/>
      <c r="R79" s="294"/>
      <c r="S79" s="38"/>
      <c r="T79" s="513"/>
      <c r="U79" s="294"/>
      <c r="V79" s="93"/>
      <c r="W79" s="513"/>
      <c r="X79" s="294"/>
      <c r="Y79" s="420"/>
      <c r="Z79" s="652"/>
      <c r="AA79" s="652"/>
      <c r="AB79" s="38"/>
      <c r="AC79" s="38"/>
      <c r="AD79" s="38"/>
      <c r="AE79" s="38"/>
      <c r="AF79" s="421"/>
      <c r="AG79" s="903"/>
      <c r="AH79" s="903"/>
      <c r="AI79" s="903"/>
      <c r="AJ79" s="903"/>
      <c r="AK79" s="901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E79" s="232"/>
      <c r="CF79" s="430"/>
      <c r="CG79" s="431"/>
      <c r="CH79" s="431"/>
      <c r="CI79" s="210"/>
      <c r="CJ79" s="417"/>
      <c r="CK79" s="892"/>
      <c r="CL79" s="892"/>
      <c r="CM79" s="892"/>
      <c r="CN79" s="892"/>
      <c r="CO79" s="892"/>
      <c r="CP79" s="892"/>
      <c r="CQ79" s="892"/>
      <c r="CR79" s="225"/>
      <c r="CS79" s="90"/>
      <c r="CT79" s="38"/>
      <c r="CU79" s="513"/>
      <c r="CV79" s="294"/>
      <c r="CW79" s="38"/>
      <c r="CX79" s="513"/>
      <c r="CY79" s="294"/>
      <c r="CZ79" s="93"/>
      <c r="DA79" s="513"/>
      <c r="DB79" s="294"/>
      <c r="DC79" s="420"/>
      <c r="DD79" s="652"/>
      <c r="DE79" s="652"/>
      <c r="DF79" s="38"/>
      <c r="DG79" s="38"/>
      <c r="DH79" s="38"/>
      <c r="DI79" s="38"/>
      <c r="DJ79" s="421"/>
      <c r="DK79" s="903"/>
      <c r="DL79" s="903"/>
      <c r="DM79" s="903"/>
      <c r="DN79" s="903"/>
      <c r="DO79" s="901"/>
      <c r="DP79" s="313"/>
      <c r="DQ79" s="313"/>
      <c r="DR79" s="313"/>
      <c r="DS79" s="313"/>
      <c r="DT79" s="313"/>
      <c r="DU79" s="313"/>
      <c r="DV79" s="313"/>
      <c r="DW79" s="313"/>
      <c r="DX79" s="313"/>
      <c r="DY79" s="313"/>
      <c r="DZ79" s="313"/>
      <c r="EA79" s="313"/>
      <c r="EB79" s="313"/>
      <c r="EC79" s="313"/>
      <c r="ED79" s="313"/>
      <c r="EE79" s="313"/>
      <c r="EF79" s="313"/>
      <c r="EG79" s="313"/>
      <c r="EH79" s="313"/>
      <c r="EI79" s="313"/>
      <c r="EJ79" s="313"/>
      <c r="EK79" s="313"/>
      <c r="EL79" s="313"/>
      <c r="EM79" s="313"/>
      <c r="EN79" s="313"/>
      <c r="EO79" s="31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430"/>
      <c r="FK79" s="431"/>
      <c r="FL79" s="431"/>
      <c r="FM79" s="210"/>
      <c r="FN79" s="417"/>
      <c r="FO79" s="892"/>
      <c r="FP79" s="892"/>
      <c r="FQ79" s="892"/>
      <c r="FR79" s="892"/>
      <c r="FS79" s="892"/>
      <c r="FT79" s="892"/>
      <c r="FU79" s="892"/>
      <c r="FV79" s="225"/>
      <c r="FW79" s="90"/>
      <c r="FX79" s="38"/>
      <c r="FY79" s="513"/>
      <c r="FZ79" s="294"/>
      <c r="GA79" s="38"/>
      <c r="GB79" s="513"/>
      <c r="GC79" s="294"/>
      <c r="GD79" s="93"/>
      <c r="GE79" s="513"/>
      <c r="GF79" s="294"/>
      <c r="GG79" s="420"/>
      <c r="GH79" s="652"/>
      <c r="GI79" s="652"/>
      <c r="GJ79" s="38"/>
      <c r="GK79" s="38"/>
      <c r="GL79" s="38"/>
      <c r="GM79" s="38"/>
      <c r="GN79" s="421"/>
      <c r="GO79" s="903"/>
      <c r="GP79" s="903"/>
      <c r="GQ79" s="903"/>
      <c r="GR79" s="903"/>
      <c r="GS79" s="901"/>
      <c r="GT79" s="313"/>
      <c r="GU79" s="313"/>
      <c r="GV79" s="313"/>
      <c r="GW79" s="313"/>
      <c r="GX79" s="313"/>
      <c r="GY79" s="313"/>
      <c r="GZ79" s="313"/>
      <c r="HA79" s="313"/>
      <c r="HB79" s="313"/>
      <c r="HC79" s="313"/>
      <c r="HD79" s="313"/>
      <c r="HE79" s="313"/>
      <c r="HF79" s="313"/>
      <c r="HG79" s="313"/>
      <c r="HH79" s="313"/>
      <c r="HI79" s="313"/>
      <c r="HJ79" s="313"/>
      <c r="HK79" s="313"/>
      <c r="HL79" s="313"/>
      <c r="HM79" s="313"/>
      <c r="HN79" s="313"/>
      <c r="HO79" s="313"/>
      <c r="HP79" s="313"/>
      <c r="HQ79" s="313"/>
      <c r="HR79" s="313"/>
      <c r="HS79" s="313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430"/>
      <c r="IO79" s="431"/>
      <c r="IP79" s="431"/>
      <c r="IQ79" s="210"/>
      <c r="IR79" s="417"/>
      <c r="IS79" s="892"/>
      <c r="IT79" s="892"/>
      <c r="IU79" s="892"/>
      <c r="IV79" s="892"/>
      <c r="IW79" s="892"/>
      <c r="IX79" s="892"/>
      <c r="IY79" s="892"/>
      <c r="IZ79" s="225"/>
      <c r="JA79" s="90"/>
      <c r="JB79" s="38"/>
      <c r="JC79" s="513"/>
      <c r="JD79" s="294"/>
      <c r="JE79" s="38"/>
      <c r="JF79" s="513"/>
      <c r="JG79" s="294"/>
      <c r="JH79" s="93"/>
      <c r="JI79" s="513"/>
      <c r="JJ79" s="294"/>
      <c r="JK79" s="420"/>
      <c r="JL79" s="652"/>
      <c r="JM79" s="652"/>
      <c r="JN79" s="38"/>
      <c r="JO79" s="38"/>
      <c r="JP79" s="38"/>
      <c r="JQ79" s="38"/>
      <c r="JR79" s="421"/>
      <c r="JS79" s="903"/>
      <c r="JT79" s="903"/>
      <c r="JU79" s="903"/>
      <c r="JV79" s="903"/>
      <c r="JW79" s="901"/>
      <c r="JX79" s="313"/>
      <c r="JY79" s="313"/>
      <c r="JZ79" s="313"/>
      <c r="KA79" s="313"/>
      <c r="KB79" s="313"/>
      <c r="KC79" s="313"/>
      <c r="KD79" s="313"/>
      <c r="KE79" s="313"/>
      <c r="KF79" s="313"/>
      <c r="KG79" s="313"/>
      <c r="KH79" s="313"/>
      <c r="KI79" s="313"/>
      <c r="KJ79" s="313"/>
      <c r="KK79" s="313"/>
      <c r="KL79" s="313"/>
      <c r="KM79" s="313"/>
      <c r="KN79" s="313"/>
      <c r="KO79" s="313"/>
      <c r="KP79" s="313"/>
      <c r="KQ79" s="313"/>
      <c r="KR79" s="313"/>
      <c r="KS79" s="313"/>
      <c r="KT79" s="313"/>
      <c r="KU79" s="313"/>
      <c r="KV79" s="313"/>
      <c r="KW79" s="313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91" ht="18.75" customHeight="1">
      <c r="A80" s="232"/>
      <c r="B80" s="430"/>
      <c r="C80" s="431"/>
      <c r="D80" s="431"/>
      <c r="E80" s="210"/>
      <c r="F80" s="417"/>
      <c r="G80" s="892"/>
      <c r="H80" s="892"/>
      <c r="I80" s="892"/>
      <c r="J80" s="892"/>
      <c r="K80" s="892"/>
      <c r="L80" s="892"/>
      <c r="M80" s="892"/>
      <c r="N80" s="225"/>
      <c r="O80" s="90"/>
      <c r="P80" s="38"/>
      <c r="Q80" s="513"/>
      <c r="R80" s="294"/>
      <c r="S80" s="38"/>
      <c r="T80" s="513"/>
      <c r="U80" s="294"/>
      <c r="V80" s="93"/>
      <c r="W80" s="513"/>
      <c r="X80" s="294"/>
      <c r="Y80" s="420"/>
      <c r="Z80" s="652"/>
      <c r="AA80" s="652"/>
      <c r="AB80" s="38"/>
      <c r="AC80" s="38"/>
      <c r="AD80" s="38"/>
      <c r="AE80" s="38"/>
      <c r="AF80" s="421"/>
      <c r="AG80" s="903"/>
      <c r="AH80" s="903"/>
      <c r="AI80" s="903"/>
      <c r="AJ80" s="903"/>
      <c r="AK80" s="901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E80" s="232"/>
      <c r="CF80" s="430"/>
      <c r="CG80" s="431"/>
      <c r="CH80" s="431"/>
      <c r="CI80" s="210"/>
      <c r="CJ80" s="417"/>
      <c r="CK80" s="892"/>
      <c r="CL80" s="892"/>
      <c r="CM80" s="892"/>
      <c r="CN80" s="892"/>
      <c r="CO80" s="892"/>
      <c r="CP80" s="892"/>
      <c r="CQ80" s="892"/>
      <c r="CR80" s="225"/>
      <c r="CS80" s="90"/>
      <c r="CT80" s="38"/>
      <c r="CU80" s="513"/>
      <c r="CV80" s="294"/>
      <c r="CW80" s="38"/>
      <c r="CX80" s="513"/>
      <c r="CY80" s="294"/>
      <c r="CZ80" s="93"/>
      <c r="DA80" s="513"/>
      <c r="DB80" s="294"/>
      <c r="DC80" s="420"/>
      <c r="DD80" s="652"/>
      <c r="DE80" s="652"/>
      <c r="DF80" s="38"/>
      <c r="DG80" s="38"/>
      <c r="DH80" s="38"/>
      <c r="DI80" s="38"/>
      <c r="DJ80" s="421"/>
      <c r="DK80" s="903"/>
      <c r="DL80" s="903"/>
      <c r="DM80" s="903"/>
      <c r="DN80" s="903"/>
      <c r="DO80" s="901"/>
      <c r="DP80" s="313"/>
      <c r="DQ80" s="313"/>
      <c r="DR80" s="313"/>
      <c r="DS80" s="313"/>
      <c r="DT80" s="313"/>
      <c r="DU80" s="313"/>
      <c r="DV80" s="313"/>
      <c r="DW80" s="313"/>
      <c r="DX80" s="313"/>
      <c r="DY80" s="313"/>
      <c r="DZ80" s="313"/>
      <c r="EA80" s="313"/>
      <c r="EB80" s="313"/>
      <c r="EC80" s="313"/>
      <c r="ED80" s="313"/>
      <c r="EE80" s="313"/>
      <c r="EF80" s="313"/>
      <c r="EG80" s="313"/>
      <c r="EH80" s="313"/>
      <c r="EI80" s="313"/>
      <c r="EJ80" s="313"/>
      <c r="EK80" s="313"/>
      <c r="EL80" s="313"/>
      <c r="EM80" s="313"/>
      <c r="EN80" s="313"/>
      <c r="EO80" s="31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430"/>
      <c r="FK80" s="431"/>
      <c r="FL80" s="431"/>
      <c r="FM80" s="210"/>
      <c r="FN80" s="417"/>
      <c r="FO80" s="892"/>
      <c r="FP80" s="892"/>
      <c r="FQ80" s="892"/>
      <c r="FR80" s="892"/>
      <c r="FS80" s="892"/>
      <c r="FT80" s="892"/>
      <c r="FU80" s="892"/>
      <c r="FV80" s="225"/>
      <c r="FW80" s="90"/>
      <c r="FX80" s="38"/>
      <c r="FY80" s="513"/>
      <c r="FZ80" s="294"/>
      <c r="GA80" s="38"/>
      <c r="GB80" s="513"/>
      <c r="GC80" s="294"/>
      <c r="GD80" s="93"/>
      <c r="GE80" s="513"/>
      <c r="GF80" s="294"/>
      <c r="GG80" s="420"/>
      <c r="GH80" s="652"/>
      <c r="GI80" s="652"/>
      <c r="GJ80" s="38"/>
      <c r="GK80" s="38"/>
      <c r="GL80" s="38"/>
      <c r="GM80" s="38"/>
      <c r="GN80" s="421"/>
      <c r="GO80" s="903"/>
      <c r="GP80" s="903"/>
      <c r="GQ80" s="903"/>
      <c r="GR80" s="903"/>
      <c r="GS80" s="901"/>
      <c r="GT80" s="313"/>
      <c r="GU80" s="313"/>
      <c r="GV80" s="313"/>
      <c r="GW80" s="313"/>
      <c r="GX80" s="313"/>
      <c r="GY80" s="313"/>
      <c r="GZ80" s="313"/>
      <c r="HA80" s="313"/>
      <c r="HB80" s="313"/>
      <c r="HC80" s="313"/>
      <c r="HD80" s="313"/>
      <c r="HE80" s="313"/>
      <c r="HF80" s="313"/>
      <c r="HG80" s="313"/>
      <c r="HH80" s="313"/>
      <c r="HI80" s="313"/>
      <c r="HJ80" s="313"/>
      <c r="HK80" s="313"/>
      <c r="HL80" s="313"/>
      <c r="HM80" s="313"/>
      <c r="HN80" s="313"/>
      <c r="HO80" s="313"/>
      <c r="HP80" s="313"/>
      <c r="HQ80" s="313"/>
      <c r="HR80" s="313"/>
      <c r="HS80" s="313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430"/>
      <c r="IO80" s="431"/>
      <c r="IP80" s="431"/>
      <c r="IQ80" s="210"/>
      <c r="IR80" s="417"/>
      <c r="IS80" s="892"/>
      <c r="IT80" s="892"/>
      <c r="IU80" s="892"/>
      <c r="IV80" s="892"/>
      <c r="IW80" s="892"/>
      <c r="IX80" s="892"/>
      <c r="IY80" s="892"/>
      <c r="IZ80" s="225"/>
      <c r="JA80" s="90"/>
      <c r="JB80" s="38"/>
      <c r="JC80" s="513"/>
      <c r="JD80" s="294"/>
      <c r="JE80" s="38"/>
      <c r="JF80" s="513"/>
      <c r="JG80" s="294"/>
      <c r="JH80" s="93"/>
      <c r="JI80" s="513"/>
      <c r="JJ80" s="294"/>
      <c r="JK80" s="420"/>
      <c r="JL80" s="652"/>
      <c r="JM80" s="652"/>
      <c r="JN80" s="38"/>
      <c r="JO80" s="38"/>
      <c r="JP80" s="38"/>
      <c r="JQ80" s="38"/>
      <c r="JR80" s="421"/>
      <c r="JS80" s="903"/>
      <c r="JT80" s="903"/>
      <c r="JU80" s="903"/>
      <c r="JV80" s="903"/>
      <c r="JW80" s="901"/>
      <c r="JX80" s="313"/>
      <c r="JY80" s="313"/>
      <c r="JZ80" s="313"/>
      <c r="KA80" s="313"/>
      <c r="KB80" s="313"/>
      <c r="KC80" s="313"/>
      <c r="KD80" s="313"/>
      <c r="KE80" s="313"/>
      <c r="KF80" s="313"/>
      <c r="KG80" s="313"/>
      <c r="KH80" s="313"/>
      <c r="KI80" s="313"/>
      <c r="KJ80" s="313"/>
      <c r="KK80" s="313"/>
      <c r="KL80" s="313"/>
      <c r="KM80" s="313"/>
      <c r="KN80" s="313"/>
      <c r="KO80" s="313"/>
      <c r="KP80" s="313"/>
      <c r="KQ80" s="313"/>
      <c r="KR80" s="313"/>
      <c r="KS80" s="313"/>
      <c r="KT80" s="313"/>
      <c r="KU80" s="313"/>
      <c r="KV80" s="313"/>
      <c r="KW80" s="313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32"/>
      <c r="B81" s="430"/>
      <c r="C81" s="431"/>
      <c r="D81" s="431"/>
      <c r="E81" s="210"/>
      <c r="F81" s="417"/>
      <c r="G81" s="892"/>
      <c r="H81" s="892"/>
      <c r="I81" s="892"/>
      <c r="J81" s="892"/>
      <c r="K81" s="892"/>
      <c r="L81" s="892"/>
      <c r="M81" s="892"/>
      <c r="N81" s="225"/>
      <c r="O81" s="90"/>
      <c r="P81" s="38"/>
      <c r="Q81" s="513"/>
      <c r="R81" s="294"/>
      <c r="S81" s="38"/>
      <c r="T81" s="513"/>
      <c r="U81" s="294"/>
      <c r="V81" s="93"/>
      <c r="W81" s="513"/>
      <c r="X81" s="294"/>
      <c r="Y81" s="420"/>
      <c r="Z81" s="652"/>
      <c r="AA81" s="652"/>
      <c r="AB81" s="38"/>
      <c r="AC81" s="38"/>
      <c r="AD81" s="38"/>
      <c r="AE81" s="38"/>
      <c r="AF81" s="421"/>
      <c r="AG81" s="903"/>
      <c r="AH81" s="903"/>
      <c r="AI81" s="903"/>
      <c r="AJ81" s="903"/>
      <c r="AK81" s="901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E81" s="232"/>
      <c r="CF81" s="430"/>
      <c r="CG81" s="431"/>
      <c r="CH81" s="431"/>
      <c r="CI81" s="210"/>
      <c r="CJ81" s="417"/>
      <c r="CK81" s="892"/>
      <c r="CL81" s="892"/>
      <c r="CM81" s="892"/>
      <c r="CN81" s="892"/>
      <c r="CO81" s="892"/>
      <c r="CP81" s="892"/>
      <c r="CQ81" s="892"/>
      <c r="CR81" s="225"/>
      <c r="CS81" s="90"/>
      <c r="CT81" s="38"/>
      <c r="CU81" s="513"/>
      <c r="CV81" s="294"/>
      <c r="CW81" s="38"/>
      <c r="CX81" s="513"/>
      <c r="CY81" s="294"/>
      <c r="CZ81" s="93"/>
      <c r="DA81" s="513"/>
      <c r="DB81" s="294"/>
      <c r="DC81" s="420"/>
      <c r="DD81" s="652"/>
      <c r="DE81" s="652"/>
      <c r="DF81" s="38"/>
      <c r="DG81" s="38"/>
      <c r="DH81" s="38"/>
      <c r="DI81" s="38"/>
      <c r="DJ81" s="421"/>
      <c r="DK81" s="903"/>
      <c r="DL81" s="903"/>
      <c r="DM81" s="903"/>
      <c r="DN81" s="903"/>
      <c r="DO81" s="901"/>
      <c r="DP81" s="313"/>
      <c r="DQ81" s="313"/>
      <c r="DR81" s="313"/>
      <c r="DS81" s="313"/>
      <c r="DT81" s="313"/>
      <c r="DU81" s="313"/>
      <c r="DV81" s="313"/>
      <c r="DW81" s="313"/>
      <c r="DX81" s="313"/>
      <c r="DY81" s="313"/>
      <c r="DZ81" s="313"/>
      <c r="EA81" s="313"/>
      <c r="EB81" s="313"/>
      <c r="EC81" s="313"/>
      <c r="ED81" s="313"/>
      <c r="EE81" s="313"/>
      <c r="EF81" s="313"/>
      <c r="EG81" s="313"/>
      <c r="EH81" s="313"/>
      <c r="EI81" s="313"/>
      <c r="EJ81" s="313"/>
      <c r="EK81" s="313"/>
      <c r="EL81" s="313"/>
      <c r="EM81" s="313"/>
      <c r="EN81" s="313"/>
      <c r="EO81" s="31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430"/>
      <c r="FK81" s="431"/>
      <c r="FL81" s="431"/>
      <c r="FM81" s="210"/>
      <c r="FN81" s="417"/>
      <c r="FO81" s="892"/>
      <c r="FP81" s="892"/>
      <c r="FQ81" s="892"/>
      <c r="FR81" s="892"/>
      <c r="FS81" s="892"/>
      <c r="FT81" s="892"/>
      <c r="FU81" s="892"/>
      <c r="FV81" s="225"/>
      <c r="FW81" s="90"/>
      <c r="FX81" s="38"/>
      <c r="FY81" s="513"/>
      <c r="FZ81" s="294"/>
      <c r="GA81" s="38"/>
      <c r="GB81" s="513"/>
      <c r="GC81" s="294"/>
      <c r="GD81" s="93"/>
      <c r="GE81" s="513"/>
      <c r="GF81" s="294"/>
      <c r="GG81" s="420"/>
      <c r="GH81" s="652"/>
      <c r="GI81" s="652"/>
      <c r="GJ81" s="38"/>
      <c r="GK81" s="38"/>
      <c r="GL81" s="38"/>
      <c r="GM81" s="38"/>
      <c r="GN81" s="421"/>
      <c r="GO81" s="903"/>
      <c r="GP81" s="903"/>
      <c r="GQ81" s="903"/>
      <c r="GR81" s="903"/>
      <c r="GS81" s="901"/>
      <c r="GT81" s="313"/>
      <c r="GU81" s="313"/>
      <c r="GV81" s="313"/>
      <c r="GW81" s="313"/>
      <c r="GX81" s="313"/>
      <c r="GY81" s="313"/>
      <c r="GZ81" s="313"/>
      <c r="HA81" s="313"/>
      <c r="HB81" s="313"/>
      <c r="HC81" s="313"/>
      <c r="HD81" s="313"/>
      <c r="HE81" s="313"/>
      <c r="HF81" s="313"/>
      <c r="HG81" s="313"/>
      <c r="HH81" s="313"/>
      <c r="HI81" s="313"/>
      <c r="HJ81" s="313"/>
      <c r="HK81" s="313"/>
      <c r="HL81" s="313"/>
      <c r="HM81" s="313"/>
      <c r="HN81" s="313"/>
      <c r="HO81" s="313"/>
      <c r="HP81" s="313"/>
      <c r="HQ81" s="313"/>
      <c r="HR81" s="313"/>
      <c r="HS81" s="313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430"/>
      <c r="IO81" s="431"/>
      <c r="IP81" s="431"/>
      <c r="IQ81" s="210"/>
      <c r="IR81" s="417"/>
      <c r="IS81" s="892"/>
      <c r="IT81" s="892"/>
      <c r="IU81" s="892"/>
      <c r="IV81" s="892"/>
      <c r="IW81" s="892"/>
      <c r="IX81" s="892"/>
      <c r="IY81" s="892"/>
      <c r="IZ81" s="225"/>
      <c r="JA81" s="90"/>
      <c r="JB81" s="38"/>
      <c r="JC81" s="513"/>
      <c r="JD81" s="294"/>
      <c r="JE81" s="38"/>
      <c r="JF81" s="513"/>
      <c r="JG81" s="294"/>
      <c r="JH81" s="93"/>
      <c r="JI81" s="513"/>
      <c r="JJ81" s="294"/>
      <c r="JK81" s="420"/>
      <c r="JL81" s="652"/>
      <c r="JM81" s="652"/>
      <c r="JN81" s="38"/>
      <c r="JO81" s="38"/>
      <c r="JP81" s="38"/>
      <c r="JQ81" s="38"/>
      <c r="JR81" s="421"/>
      <c r="JS81" s="903"/>
      <c r="JT81" s="903"/>
      <c r="JU81" s="903"/>
      <c r="JV81" s="903"/>
      <c r="JW81" s="901"/>
      <c r="JX81" s="313"/>
      <c r="JY81" s="313"/>
      <c r="JZ81" s="313"/>
      <c r="KA81" s="313"/>
      <c r="KB81" s="313"/>
      <c r="KC81" s="313"/>
      <c r="KD81" s="313"/>
      <c r="KE81" s="313"/>
      <c r="KF81" s="313"/>
      <c r="KG81" s="313"/>
      <c r="KH81" s="313"/>
      <c r="KI81" s="313"/>
      <c r="KJ81" s="313"/>
      <c r="KK81" s="313"/>
      <c r="KL81" s="313"/>
      <c r="KM81" s="313"/>
      <c r="KN81" s="313"/>
      <c r="KO81" s="313"/>
      <c r="KP81" s="313"/>
      <c r="KQ81" s="313"/>
      <c r="KR81" s="313"/>
      <c r="KS81" s="313"/>
      <c r="KT81" s="313"/>
      <c r="KU81" s="313"/>
      <c r="KV81" s="313"/>
      <c r="KW81" s="313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32"/>
      <c r="B82" s="430"/>
      <c r="C82" s="431"/>
      <c r="D82" s="431"/>
      <c r="E82" s="210"/>
      <c r="F82" s="417"/>
      <c r="G82" s="892"/>
      <c r="H82" s="892"/>
      <c r="I82" s="892"/>
      <c r="J82" s="892"/>
      <c r="K82" s="892"/>
      <c r="L82" s="892"/>
      <c r="M82" s="892"/>
      <c r="N82" s="225"/>
      <c r="O82" s="90"/>
      <c r="P82" s="38"/>
      <c r="Q82" s="513"/>
      <c r="R82" s="294"/>
      <c r="S82" s="38"/>
      <c r="T82" s="513"/>
      <c r="U82" s="294"/>
      <c r="V82" s="93"/>
      <c r="W82" s="513"/>
      <c r="X82" s="294"/>
      <c r="Y82" s="420"/>
      <c r="Z82" s="703"/>
      <c r="AA82" s="703"/>
      <c r="AB82" s="17"/>
      <c r="AC82" s="17"/>
      <c r="AD82" s="17"/>
      <c r="AE82" s="17"/>
      <c r="AF82" s="421"/>
      <c r="AG82" s="903"/>
      <c r="AH82" s="903"/>
      <c r="AI82" s="903"/>
      <c r="AJ82" s="903"/>
      <c r="AK82" s="901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E82" s="232"/>
      <c r="CF82" s="430"/>
      <c r="CG82" s="431"/>
      <c r="CH82" s="431"/>
      <c r="CI82" s="210"/>
      <c r="CJ82" s="417"/>
      <c r="CK82" s="892"/>
      <c r="CL82" s="892"/>
      <c r="CM82" s="892"/>
      <c r="CN82" s="892"/>
      <c r="CO82" s="892"/>
      <c r="CP82" s="892"/>
      <c r="CQ82" s="892"/>
      <c r="CR82" s="225"/>
      <c r="CS82" s="90"/>
      <c r="CT82" s="38"/>
      <c r="CU82" s="513"/>
      <c r="CV82" s="294"/>
      <c r="CW82" s="38"/>
      <c r="CX82" s="513"/>
      <c r="CY82" s="294"/>
      <c r="CZ82" s="93"/>
      <c r="DA82" s="513"/>
      <c r="DB82" s="294"/>
      <c r="DC82" s="420"/>
      <c r="DD82" s="703"/>
      <c r="DE82" s="703"/>
      <c r="DF82" s="17"/>
      <c r="DG82" s="17"/>
      <c r="DH82" s="17"/>
      <c r="DI82" s="17"/>
      <c r="DJ82" s="421"/>
      <c r="DK82" s="903"/>
      <c r="DL82" s="903"/>
      <c r="DM82" s="903"/>
      <c r="DN82" s="903"/>
      <c r="DO82" s="901"/>
      <c r="DP82" s="313"/>
      <c r="DQ82" s="313"/>
      <c r="DR82" s="313"/>
      <c r="DS82" s="313"/>
      <c r="DT82" s="313"/>
      <c r="DU82" s="313"/>
      <c r="DV82" s="313"/>
      <c r="DW82" s="313"/>
      <c r="DX82" s="313"/>
      <c r="DY82" s="313"/>
      <c r="DZ82" s="313"/>
      <c r="EA82" s="313"/>
      <c r="EB82" s="313"/>
      <c r="EC82" s="313"/>
      <c r="ED82" s="313"/>
      <c r="EE82" s="313"/>
      <c r="EF82" s="313"/>
      <c r="EG82" s="313"/>
      <c r="EH82" s="313"/>
      <c r="EI82" s="313"/>
      <c r="EJ82" s="313"/>
      <c r="EK82" s="313"/>
      <c r="EL82" s="313"/>
      <c r="EM82" s="313"/>
      <c r="EN82" s="313"/>
      <c r="EO82" s="31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430"/>
      <c r="FK82" s="431"/>
      <c r="FL82" s="431"/>
      <c r="FM82" s="210"/>
      <c r="FN82" s="417"/>
      <c r="FO82" s="892"/>
      <c r="FP82" s="892"/>
      <c r="FQ82" s="892"/>
      <c r="FR82" s="892"/>
      <c r="FS82" s="892"/>
      <c r="FT82" s="892"/>
      <c r="FU82" s="892"/>
      <c r="FV82" s="225"/>
      <c r="FW82" s="90"/>
      <c r="FX82" s="38"/>
      <c r="FY82" s="513"/>
      <c r="FZ82" s="294"/>
      <c r="GA82" s="38"/>
      <c r="GB82" s="513"/>
      <c r="GC82" s="294"/>
      <c r="GD82" s="93"/>
      <c r="GE82" s="513"/>
      <c r="GF82" s="294"/>
      <c r="GG82" s="420"/>
      <c r="GH82" s="703"/>
      <c r="GI82" s="703"/>
      <c r="GJ82" s="17"/>
      <c r="GK82" s="17"/>
      <c r="GL82" s="17"/>
      <c r="GM82" s="17"/>
      <c r="GN82" s="421"/>
      <c r="GO82" s="903"/>
      <c r="GP82" s="903"/>
      <c r="GQ82" s="903"/>
      <c r="GR82" s="903"/>
      <c r="GS82" s="901"/>
      <c r="GT82" s="313"/>
      <c r="GU82" s="313"/>
      <c r="GV82" s="313"/>
      <c r="GW82" s="313"/>
      <c r="GX82" s="313"/>
      <c r="GY82" s="313"/>
      <c r="GZ82" s="313"/>
      <c r="HA82" s="313"/>
      <c r="HB82" s="313"/>
      <c r="HC82" s="313"/>
      <c r="HD82" s="313"/>
      <c r="HE82" s="313"/>
      <c r="HF82" s="313"/>
      <c r="HG82" s="313"/>
      <c r="HH82" s="313"/>
      <c r="HI82" s="313"/>
      <c r="HJ82" s="313"/>
      <c r="HK82" s="313"/>
      <c r="HL82" s="313"/>
      <c r="HM82" s="313"/>
      <c r="HN82" s="313"/>
      <c r="HO82" s="313"/>
      <c r="HP82" s="313"/>
      <c r="HQ82" s="313"/>
      <c r="HR82" s="313"/>
      <c r="HS82" s="313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430"/>
      <c r="IO82" s="431"/>
      <c r="IP82" s="431"/>
      <c r="IQ82" s="210"/>
      <c r="IR82" s="417"/>
      <c r="IS82" s="892"/>
      <c r="IT82" s="892"/>
      <c r="IU82" s="892"/>
      <c r="IV82" s="892"/>
      <c r="IW82" s="892"/>
      <c r="IX82" s="892"/>
      <c r="IY82" s="892"/>
      <c r="IZ82" s="225"/>
      <c r="JA82" s="90"/>
      <c r="JB82" s="38"/>
      <c r="JC82" s="513"/>
      <c r="JD82" s="294"/>
      <c r="JE82" s="38"/>
      <c r="JF82" s="513"/>
      <c r="JG82" s="294"/>
      <c r="JH82" s="93"/>
      <c r="JI82" s="513"/>
      <c r="JJ82" s="294"/>
      <c r="JK82" s="420"/>
      <c r="JL82" s="703"/>
      <c r="JM82" s="703"/>
      <c r="JN82" s="17"/>
      <c r="JO82" s="17"/>
      <c r="JP82" s="17"/>
      <c r="JQ82" s="17"/>
      <c r="JR82" s="421"/>
      <c r="JS82" s="903"/>
      <c r="JT82" s="903"/>
      <c r="JU82" s="903"/>
      <c r="JV82" s="903"/>
      <c r="JW82" s="901"/>
      <c r="JX82" s="313"/>
      <c r="JY82" s="313"/>
      <c r="JZ82" s="313"/>
      <c r="KA82" s="313"/>
      <c r="KB82" s="313"/>
      <c r="KC82" s="313"/>
      <c r="KD82" s="313"/>
      <c r="KE82" s="313"/>
      <c r="KF82" s="313"/>
      <c r="KG82" s="313"/>
      <c r="KH82" s="313"/>
      <c r="KI82" s="313"/>
      <c r="KJ82" s="313"/>
      <c r="KK82" s="313"/>
      <c r="KL82" s="313"/>
      <c r="KM82" s="313"/>
      <c r="KN82" s="313"/>
      <c r="KO82" s="313"/>
      <c r="KP82" s="313"/>
      <c r="KQ82" s="313"/>
      <c r="KR82" s="313"/>
      <c r="KS82" s="313"/>
      <c r="KT82" s="313"/>
      <c r="KU82" s="313"/>
      <c r="KV82" s="313"/>
      <c r="KW82" s="313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32"/>
      <c r="B83" s="430"/>
      <c r="C83" s="431"/>
      <c r="D83" s="431"/>
      <c r="E83" s="210"/>
      <c r="F83" s="417"/>
      <c r="G83" s="892"/>
      <c r="H83" s="892"/>
      <c r="I83" s="892"/>
      <c r="J83" s="892"/>
      <c r="K83" s="892"/>
      <c r="L83" s="892"/>
      <c r="M83" s="892"/>
      <c r="N83" s="225"/>
      <c r="O83" s="90"/>
      <c r="P83" s="38"/>
      <c r="Q83" s="513"/>
      <c r="R83" s="294"/>
      <c r="S83" s="38"/>
      <c r="T83" s="513"/>
      <c r="U83" s="294"/>
      <c r="V83" s="93"/>
      <c r="W83" s="513"/>
      <c r="X83" s="294"/>
      <c r="Y83" s="420"/>
      <c r="Z83" s="652"/>
      <c r="AA83" s="652"/>
      <c r="AB83" s="38"/>
      <c r="AC83" s="38"/>
      <c r="AD83" s="38"/>
      <c r="AE83" s="38"/>
      <c r="AF83" s="421"/>
      <c r="AG83" s="903"/>
      <c r="AH83" s="903"/>
      <c r="AI83" s="903"/>
      <c r="AJ83" s="903"/>
      <c r="AK83" s="901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E83" s="232"/>
      <c r="CF83" s="430"/>
      <c r="CG83" s="431"/>
      <c r="CH83" s="431"/>
      <c r="CI83" s="210"/>
      <c r="CJ83" s="417"/>
      <c r="CK83" s="892"/>
      <c r="CL83" s="892"/>
      <c r="CM83" s="892"/>
      <c r="CN83" s="892"/>
      <c r="CO83" s="892"/>
      <c r="CP83" s="892"/>
      <c r="CQ83" s="892"/>
      <c r="CR83" s="225"/>
      <c r="CS83" s="90"/>
      <c r="CT83" s="38"/>
      <c r="CU83" s="513"/>
      <c r="CV83" s="294"/>
      <c r="CW83" s="38"/>
      <c r="CX83" s="513"/>
      <c r="CY83" s="294"/>
      <c r="CZ83" s="93"/>
      <c r="DA83" s="513"/>
      <c r="DB83" s="294"/>
      <c r="DC83" s="420"/>
      <c r="DD83" s="652"/>
      <c r="DE83" s="652"/>
      <c r="DF83" s="38"/>
      <c r="DG83" s="38"/>
      <c r="DH83" s="38"/>
      <c r="DI83" s="38"/>
      <c r="DJ83" s="421"/>
      <c r="DK83" s="903"/>
      <c r="DL83" s="903"/>
      <c r="DM83" s="903"/>
      <c r="DN83" s="903"/>
      <c r="DO83" s="901"/>
      <c r="DP83" s="313"/>
      <c r="DQ83" s="313"/>
      <c r="DR83" s="313"/>
      <c r="DS83" s="313"/>
      <c r="DT83" s="313"/>
      <c r="DU83" s="313"/>
      <c r="DV83" s="313"/>
      <c r="DW83" s="313"/>
      <c r="DX83" s="313"/>
      <c r="DY83" s="313"/>
      <c r="DZ83" s="313"/>
      <c r="EA83" s="313"/>
      <c r="EB83" s="313"/>
      <c r="EC83" s="313"/>
      <c r="ED83" s="313"/>
      <c r="EE83" s="313"/>
      <c r="EF83" s="313"/>
      <c r="EG83" s="313"/>
      <c r="EH83" s="313"/>
      <c r="EI83" s="313"/>
      <c r="EJ83" s="313"/>
      <c r="EK83" s="313"/>
      <c r="EL83" s="313"/>
      <c r="EM83" s="313"/>
      <c r="EN83" s="313"/>
      <c r="EO83" s="313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430"/>
      <c r="FK83" s="431"/>
      <c r="FL83" s="431"/>
      <c r="FM83" s="210"/>
      <c r="FN83" s="417"/>
      <c r="FO83" s="892"/>
      <c r="FP83" s="892"/>
      <c r="FQ83" s="892"/>
      <c r="FR83" s="892"/>
      <c r="FS83" s="892"/>
      <c r="FT83" s="892"/>
      <c r="FU83" s="892"/>
      <c r="FV83" s="225"/>
      <c r="FW83" s="90"/>
      <c r="FX83" s="38"/>
      <c r="FY83" s="513"/>
      <c r="FZ83" s="294"/>
      <c r="GA83" s="38"/>
      <c r="GB83" s="513"/>
      <c r="GC83" s="294"/>
      <c r="GD83" s="93"/>
      <c r="GE83" s="513"/>
      <c r="GF83" s="294"/>
      <c r="GG83" s="420"/>
      <c r="GH83" s="652"/>
      <c r="GI83" s="652"/>
      <c r="GJ83" s="38"/>
      <c r="GK83" s="38"/>
      <c r="GL83" s="38"/>
      <c r="GM83" s="38"/>
      <c r="GN83" s="421"/>
      <c r="GO83" s="903"/>
      <c r="GP83" s="903"/>
      <c r="GQ83" s="903"/>
      <c r="GR83" s="903"/>
      <c r="GS83" s="901"/>
      <c r="GT83" s="313"/>
      <c r="GU83" s="313"/>
      <c r="GV83" s="313"/>
      <c r="GW83" s="313"/>
      <c r="GX83" s="313"/>
      <c r="GY83" s="313"/>
      <c r="GZ83" s="313"/>
      <c r="HA83" s="313"/>
      <c r="HB83" s="313"/>
      <c r="HC83" s="313"/>
      <c r="HD83" s="313"/>
      <c r="HE83" s="313"/>
      <c r="HF83" s="313"/>
      <c r="HG83" s="313"/>
      <c r="HH83" s="313"/>
      <c r="HI83" s="313"/>
      <c r="HJ83" s="313"/>
      <c r="HK83" s="313"/>
      <c r="HL83" s="313"/>
      <c r="HM83" s="313"/>
      <c r="HN83" s="313"/>
      <c r="HO83" s="313"/>
      <c r="HP83" s="313"/>
      <c r="HQ83" s="313"/>
      <c r="HR83" s="313"/>
      <c r="HS83" s="313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430"/>
      <c r="IO83" s="431"/>
      <c r="IP83" s="431"/>
      <c r="IQ83" s="210"/>
      <c r="IR83" s="417"/>
      <c r="IS83" s="892"/>
      <c r="IT83" s="892"/>
      <c r="IU83" s="892"/>
      <c r="IV83" s="892"/>
      <c r="IW83" s="892"/>
      <c r="IX83" s="892"/>
      <c r="IY83" s="892"/>
      <c r="IZ83" s="225"/>
      <c r="JA83" s="90"/>
      <c r="JB83" s="38"/>
      <c r="JC83" s="513"/>
      <c r="JD83" s="294"/>
      <c r="JE83" s="38"/>
      <c r="JF83" s="513"/>
      <c r="JG83" s="294"/>
      <c r="JH83" s="93"/>
      <c r="JI83" s="513"/>
      <c r="JJ83" s="294"/>
      <c r="JK83" s="420"/>
      <c r="JL83" s="652"/>
      <c r="JM83" s="652"/>
      <c r="JN83" s="38"/>
      <c r="JO83" s="38"/>
      <c r="JP83" s="38"/>
      <c r="JQ83" s="38"/>
      <c r="JR83" s="421"/>
      <c r="JS83" s="903"/>
      <c r="JT83" s="903"/>
      <c r="JU83" s="903"/>
      <c r="JV83" s="903"/>
      <c r="JW83" s="901"/>
      <c r="JX83" s="313"/>
      <c r="JY83" s="313"/>
      <c r="JZ83" s="313"/>
      <c r="KA83" s="313"/>
      <c r="KB83" s="313"/>
      <c r="KC83" s="313"/>
      <c r="KD83" s="313"/>
      <c r="KE83" s="313"/>
      <c r="KF83" s="313"/>
      <c r="KG83" s="313"/>
      <c r="KH83" s="313"/>
      <c r="KI83" s="313"/>
      <c r="KJ83" s="313"/>
      <c r="KK83" s="313"/>
      <c r="KL83" s="313"/>
      <c r="KM83" s="313"/>
      <c r="KN83" s="313"/>
      <c r="KO83" s="313"/>
      <c r="KP83" s="313"/>
      <c r="KQ83" s="313"/>
      <c r="KR83" s="313"/>
      <c r="KS83" s="313"/>
      <c r="KT83" s="313"/>
      <c r="KU83" s="313"/>
      <c r="KV83" s="313"/>
      <c r="KW83" s="313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32"/>
      <c r="B84" s="430"/>
      <c r="C84" s="431"/>
      <c r="D84" s="431"/>
      <c r="E84" s="210"/>
      <c r="F84" s="417"/>
      <c r="G84" s="892"/>
      <c r="H84" s="892"/>
      <c r="I84" s="892"/>
      <c r="J84" s="892"/>
      <c r="K84" s="892"/>
      <c r="L84" s="892"/>
      <c r="M84" s="892"/>
      <c r="N84" s="225"/>
      <c r="O84" s="90"/>
      <c r="P84" s="38"/>
      <c r="Q84" s="513"/>
      <c r="R84" s="294"/>
      <c r="S84" s="38"/>
      <c r="T84" s="513"/>
      <c r="U84" s="294"/>
      <c r="V84" s="93"/>
      <c r="W84" s="513"/>
      <c r="X84" s="294"/>
      <c r="Y84" s="420"/>
      <c r="Z84" s="652"/>
      <c r="AA84" s="652"/>
      <c r="AB84" s="38"/>
      <c r="AC84" s="38"/>
      <c r="AD84" s="38"/>
      <c r="AE84" s="38"/>
      <c r="AF84" s="421"/>
      <c r="AG84" s="903"/>
      <c r="AH84" s="903"/>
      <c r="AI84" s="903"/>
      <c r="AJ84" s="903"/>
      <c r="AK84" s="901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E84" s="232"/>
      <c r="CF84" s="430"/>
      <c r="CG84" s="431"/>
      <c r="CH84" s="431"/>
      <c r="CI84" s="210"/>
      <c r="CJ84" s="417"/>
      <c r="CK84" s="892"/>
      <c r="CL84" s="892"/>
      <c r="CM84" s="892"/>
      <c r="CN84" s="892"/>
      <c r="CO84" s="892"/>
      <c r="CP84" s="892"/>
      <c r="CQ84" s="892"/>
      <c r="CR84" s="225"/>
      <c r="CS84" s="90"/>
      <c r="CT84" s="38"/>
      <c r="CU84" s="513"/>
      <c r="CV84" s="294"/>
      <c r="CW84" s="38"/>
      <c r="CX84" s="513"/>
      <c r="CY84" s="294"/>
      <c r="CZ84" s="93"/>
      <c r="DA84" s="513"/>
      <c r="DB84" s="294"/>
      <c r="DC84" s="420"/>
      <c r="DD84" s="652"/>
      <c r="DE84" s="652"/>
      <c r="DF84" s="38"/>
      <c r="DG84" s="38"/>
      <c r="DH84" s="38"/>
      <c r="DI84" s="38"/>
      <c r="DJ84" s="421"/>
      <c r="DK84" s="903"/>
      <c r="DL84" s="903"/>
      <c r="DM84" s="903"/>
      <c r="DN84" s="903"/>
      <c r="DO84" s="901"/>
      <c r="DP84" s="313"/>
      <c r="DQ84" s="313"/>
      <c r="DR84" s="313"/>
      <c r="DS84" s="313"/>
      <c r="DT84" s="313"/>
      <c r="DU84" s="313"/>
      <c r="DV84" s="313"/>
      <c r="DW84" s="313"/>
      <c r="DX84" s="313"/>
      <c r="DY84" s="313"/>
      <c r="DZ84" s="313"/>
      <c r="EA84" s="313"/>
      <c r="EB84" s="313"/>
      <c r="EC84" s="313"/>
      <c r="ED84" s="313"/>
      <c r="EE84" s="313"/>
      <c r="EF84" s="313"/>
      <c r="EG84" s="313"/>
      <c r="EH84" s="313"/>
      <c r="EI84" s="313"/>
      <c r="EJ84" s="313"/>
      <c r="EK84" s="313"/>
      <c r="EL84" s="313"/>
      <c r="EM84" s="313"/>
      <c r="EN84" s="313"/>
      <c r="EO84" s="313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430"/>
      <c r="FK84" s="431"/>
      <c r="FL84" s="431"/>
      <c r="FM84" s="210"/>
      <c r="FN84" s="417"/>
      <c r="FO84" s="892"/>
      <c r="FP84" s="892"/>
      <c r="FQ84" s="892"/>
      <c r="FR84" s="892"/>
      <c r="FS84" s="892"/>
      <c r="FT84" s="892"/>
      <c r="FU84" s="892"/>
      <c r="FV84" s="225"/>
      <c r="FW84" s="90"/>
      <c r="FX84" s="38"/>
      <c r="FY84" s="513"/>
      <c r="FZ84" s="294"/>
      <c r="GA84" s="38"/>
      <c r="GB84" s="513"/>
      <c r="GC84" s="294"/>
      <c r="GD84" s="93"/>
      <c r="GE84" s="513"/>
      <c r="GF84" s="294"/>
      <c r="GG84" s="420"/>
      <c r="GH84" s="652"/>
      <c r="GI84" s="652"/>
      <c r="GJ84" s="38"/>
      <c r="GK84" s="38"/>
      <c r="GL84" s="38"/>
      <c r="GM84" s="38"/>
      <c r="GN84" s="421"/>
      <c r="GO84" s="903"/>
      <c r="GP84" s="903"/>
      <c r="GQ84" s="903"/>
      <c r="GR84" s="903"/>
      <c r="GS84" s="901"/>
      <c r="GT84" s="313"/>
      <c r="GU84" s="313"/>
      <c r="GV84" s="313"/>
      <c r="GW84" s="313"/>
      <c r="GX84" s="313"/>
      <c r="GY84" s="313"/>
      <c r="GZ84" s="313"/>
      <c r="HA84" s="313"/>
      <c r="HB84" s="313"/>
      <c r="HC84" s="313"/>
      <c r="HD84" s="313"/>
      <c r="HE84" s="313"/>
      <c r="HF84" s="313"/>
      <c r="HG84" s="313"/>
      <c r="HH84" s="313"/>
      <c r="HI84" s="313"/>
      <c r="HJ84" s="313"/>
      <c r="HK84" s="313"/>
      <c r="HL84" s="313"/>
      <c r="HM84" s="313"/>
      <c r="HN84" s="313"/>
      <c r="HO84" s="313"/>
      <c r="HP84" s="313"/>
      <c r="HQ84" s="313"/>
      <c r="HR84" s="313"/>
      <c r="HS84" s="313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430"/>
      <c r="IO84" s="431"/>
      <c r="IP84" s="431"/>
      <c r="IQ84" s="210"/>
      <c r="IR84" s="417"/>
      <c r="IS84" s="892"/>
      <c r="IT84" s="892"/>
      <c r="IU84" s="892"/>
      <c r="IV84" s="892"/>
      <c r="IW84" s="892"/>
      <c r="IX84" s="892"/>
      <c r="IY84" s="892"/>
      <c r="IZ84" s="225"/>
      <c r="JA84" s="90"/>
      <c r="JB84" s="38"/>
      <c r="JC84" s="513"/>
      <c r="JD84" s="294"/>
      <c r="JE84" s="38"/>
      <c r="JF84" s="513"/>
      <c r="JG84" s="294"/>
      <c r="JH84" s="93"/>
      <c r="JI84" s="513"/>
      <c r="JJ84" s="294"/>
      <c r="JK84" s="420"/>
      <c r="JL84" s="652"/>
      <c r="JM84" s="652"/>
      <c r="JN84" s="38"/>
      <c r="JO84" s="38"/>
      <c r="JP84" s="38"/>
      <c r="JQ84" s="38"/>
      <c r="JR84" s="421"/>
      <c r="JS84" s="903"/>
      <c r="JT84" s="903"/>
      <c r="JU84" s="903"/>
      <c r="JV84" s="903"/>
      <c r="JW84" s="901"/>
      <c r="JX84" s="313"/>
      <c r="JY84" s="313"/>
      <c r="JZ84" s="313"/>
      <c r="KA84" s="313"/>
      <c r="KB84" s="313"/>
      <c r="KC84" s="313"/>
      <c r="KD84" s="313"/>
      <c r="KE84" s="313"/>
      <c r="KF84" s="313"/>
      <c r="KG84" s="313"/>
      <c r="KH84" s="313"/>
      <c r="KI84" s="313"/>
      <c r="KJ84" s="313"/>
      <c r="KK84" s="313"/>
      <c r="KL84" s="313"/>
      <c r="KM84" s="313"/>
      <c r="KN84" s="313"/>
      <c r="KO84" s="313"/>
      <c r="KP84" s="313"/>
      <c r="KQ84" s="313"/>
      <c r="KR84" s="313"/>
      <c r="KS84" s="313"/>
      <c r="KT84" s="313"/>
      <c r="KU84" s="313"/>
      <c r="KV84" s="313"/>
      <c r="KW84" s="313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32"/>
      <c r="B85" s="430"/>
      <c r="C85" s="431"/>
      <c r="D85" s="431"/>
      <c r="E85" s="210"/>
      <c r="F85" s="417"/>
      <c r="G85" s="892"/>
      <c r="H85" s="892"/>
      <c r="I85" s="892"/>
      <c r="J85" s="892"/>
      <c r="K85" s="892"/>
      <c r="L85" s="892"/>
      <c r="M85" s="892"/>
      <c r="N85" s="225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420"/>
      <c r="Z85" s="652"/>
      <c r="AA85" s="652"/>
      <c r="AB85" s="38"/>
      <c r="AC85" s="38"/>
      <c r="AD85" s="38"/>
      <c r="AE85" s="38"/>
      <c r="AF85" s="421"/>
      <c r="AG85" s="903"/>
      <c r="AH85" s="903"/>
      <c r="AI85" s="903"/>
      <c r="AJ85" s="903"/>
      <c r="AK85" s="901"/>
      <c r="AL85" s="792"/>
      <c r="AM85" s="792"/>
      <c r="AN85" s="792"/>
      <c r="AO85" s="792"/>
      <c r="AP85" s="792"/>
      <c r="AQ85" s="792"/>
      <c r="AR85" s="792"/>
      <c r="AS85" s="792"/>
      <c r="AT85" s="792"/>
      <c r="AU85" s="792"/>
      <c r="AV85" s="792"/>
      <c r="AW85" s="792"/>
      <c r="AX85" s="792"/>
      <c r="AY85" s="792"/>
      <c r="AZ85" s="792"/>
      <c r="BA85" s="792"/>
      <c r="BB85" s="792"/>
      <c r="BC85" s="792"/>
      <c r="BD85" s="792"/>
      <c r="BE85" s="792"/>
      <c r="BF85" s="792"/>
      <c r="BG85" s="792"/>
      <c r="BH85" s="792"/>
      <c r="BI85" s="792"/>
      <c r="BJ85" s="792"/>
      <c r="BK85" s="792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E85" s="232"/>
      <c r="CF85" s="430"/>
      <c r="CG85" s="431"/>
      <c r="CH85" s="431"/>
      <c r="CI85" s="210"/>
      <c r="CJ85" s="417"/>
      <c r="CK85" s="892"/>
      <c r="CL85" s="892"/>
      <c r="CM85" s="892"/>
      <c r="CN85" s="892"/>
      <c r="CO85" s="892"/>
      <c r="CP85" s="892"/>
      <c r="CQ85" s="892"/>
      <c r="CR85" s="225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420"/>
      <c r="DD85" s="652"/>
      <c r="DE85" s="652"/>
      <c r="DF85" s="38"/>
      <c r="DG85" s="38"/>
      <c r="DH85" s="38"/>
      <c r="DI85" s="38"/>
      <c r="DJ85" s="421"/>
      <c r="DK85" s="903"/>
      <c r="DL85" s="903"/>
      <c r="DM85" s="903"/>
      <c r="DN85" s="903"/>
      <c r="DO85" s="901"/>
      <c r="DP85" s="313"/>
      <c r="DQ85" s="313"/>
      <c r="DR85" s="313"/>
      <c r="DS85" s="313"/>
      <c r="DT85" s="313"/>
      <c r="DU85" s="313"/>
      <c r="DV85" s="313"/>
      <c r="DW85" s="313"/>
      <c r="DX85" s="313"/>
      <c r="DY85" s="313"/>
      <c r="DZ85" s="313"/>
      <c r="EA85" s="313"/>
      <c r="EB85" s="313"/>
      <c r="EC85" s="313"/>
      <c r="ED85" s="313"/>
      <c r="EE85" s="313"/>
      <c r="EF85" s="313"/>
      <c r="EG85" s="313"/>
      <c r="EH85" s="313"/>
      <c r="EI85" s="313"/>
      <c r="EJ85" s="313"/>
      <c r="EK85" s="313"/>
      <c r="EL85" s="313"/>
      <c r="EM85" s="313"/>
      <c r="EN85" s="313"/>
      <c r="EO85" s="313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430"/>
      <c r="FK85" s="431"/>
      <c r="FL85" s="431"/>
      <c r="FM85" s="210"/>
      <c r="FN85" s="417"/>
      <c r="FO85" s="892"/>
      <c r="FP85" s="892"/>
      <c r="FQ85" s="892"/>
      <c r="FR85" s="892"/>
      <c r="FS85" s="892"/>
      <c r="FT85" s="892"/>
      <c r="FU85" s="892"/>
      <c r="FV85" s="225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420"/>
      <c r="GH85" s="652"/>
      <c r="GI85" s="652"/>
      <c r="GJ85" s="38"/>
      <c r="GK85" s="38"/>
      <c r="GL85" s="38"/>
      <c r="GM85" s="38"/>
      <c r="GN85" s="421"/>
      <c r="GO85" s="903"/>
      <c r="GP85" s="903"/>
      <c r="GQ85" s="903"/>
      <c r="GR85" s="903"/>
      <c r="GS85" s="901"/>
      <c r="GT85" s="313"/>
      <c r="GU85" s="313"/>
      <c r="GV85" s="313"/>
      <c r="GW85" s="313"/>
      <c r="GX85" s="313"/>
      <c r="GY85" s="313"/>
      <c r="GZ85" s="313"/>
      <c r="HA85" s="313"/>
      <c r="HB85" s="313"/>
      <c r="HC85" s="313"/>
      <c r="HD85" s="313"/>
      <c r="HE85" s="313"/>
      <c r="HF85" s="313"/>
      <c r="HG85" s="313"/>
      <c r="HH85" s="313"/>
      <c r="HI85" s="313"/>
      <c r="HJ85" s="313"/>
      <c r="HK85" s="313"/>
      <c r="HL85" s="313"/>
      <c r="HM85" s="313"/>
      <c r="HN85" s="313"/>
      <c r="HO85" s="313"/>
      <c r="HP85" s="313"/>
      <c r="HQ85" s="313"/>
      <c r="HR85" s="313"/>
      <c r="HS85" s="313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430"/>
      <c r="IO85" s="431"/>
      <c r="IP85" s="431"/>
      <c r="IQ85" s="210"/>
      <c r="IR85" s="417"/>
      <c r="IS85" s="892"/>
      <c r="IT85" s="892"/>
      <c r="IU85" s="892"/>
      <c r="IV85" s="892"/>
      <c r="IW85" s="892"/>
      <c r="IX85" s="892"/>
      <c r="IY85" s="892"/>
      <c r="IZ85" s="225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420"/>
      <c r="JL85" s="652"/>
      <c r="JM85" s="652"/>
      <c r="JN85" s="38"/>
      <c r="JO85" s="38"/>
      <c r="JP85" s="38"/>
      <c r="JQ85" s="38"/>
      <c r="JR85" s="421"/>
      <c r="JS85" s="903"/>
      <c r="JT85" s="903"/>
      <c r="JU85" s="903"/>
      <c r="JV85" s="903"/>
      <c r="JW85" s="901"/>
      <c r="JX85" s="313"/>
      <c r="JY85" s="313"/>
      <c r="JZ85" s="313"/>
      <c r="KA85" s="313"/>
      <c r="KB85" s="313"/>
      <c r="KC85" s="313"/>
      <c r="KD85" s="313"/>
      <c r="KE85" s="313"/>
      <c r="KF85" s="313"/>
      <c r="KG85" s="313"/>
      <c r="KH85" s="313"/>
      <c r="KI85" s="313"/>
      <c r="KJ85" s="313"/>
      <c r="KK85" s="313"/>
      <c r="KL85" s="313"/>
      <c r="KM85" s="313"/>
      <c r="KN85" s="313"/>
      <c r="KO85" s="313"/>
      <c r="KP85" s="313"/>
      <c r="KQ85" s="313"/>
      <c r="KR85" s="313"/>
      <c r="KS85" s="313"/>
      <c r="KT85" s="313"/>
      <c r="KU85" s="313"/>
      <c r="KV85" s="313"/>
      <c r="KW85" s="313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32"/>
      <c r="B86" s="430"/>
      <c r="C86" s="431"/>
      <c r="D86" s="431"/>
      <c r="E86" s="210"/>
      <c r="F86" s="417"/>
      <c r="G86" s="892"/>
      <c r="H86" s="892"/>
      <c r="I86" s="892"/>
      <c r="J86" s="892"/>
      <c r="K86" s="892"/>
      <c r="L86" s="892"/>
      <c r="M86" s="892"/>
      <c r="N86" s="225"/>
      <c r="O86" s="90"/>
      <c r="P86" s="93"/>
      <c r="Q86" s="293"/>
      <c r="R86" s="294"/>
      <c r="S86" s="93"/>
      <c r="T86" s="293"/>
      <c r="U86" s="294"/>
      <c r="V86" s="90"/>
      <c r="W86" s="94"/>
      <c r="X86" s="90"/>
      <c r="Y86" s="420"/>
      <c r="Z86" s="652"/>
      <c r="AA86" s="652"/>
      <c r="AB86" s="38"/>
      <c r="AC86" s="38"/>
      <c r="AD86" s="38"/>
      <c r="AE86" s="38"/>
      <c r="AF86" s="421"/>
      <c r="AG86" s="903"/>
      <c r="AH86" s="903"/>
      <c r="AI86" s="903"/>
      <c r="AJ86" s="903"/>
      <c r="AK86" s="901"/>
      <c r="AL86" s="792"/>
      <c r="AM86" s="792"/>
      <c r="AN86" s="792"/>
      <c r="AO86" s="792"/>
      <c r="AP86" s="792"/>
      <c r="AQ86" s="792"/>
      <c r="AR86" s="792"/>
      <c r="AS86" s="792"/>
      <c r="AT86" s="792"/>
      <c r="AU86" s="792"/>
      <c r="AV86" s="792"/>
      <c r="AW86" s="792"/>
      <c r="AX86" s="792"/>
      <c r="AY86" s="792"/>
      <c r="AZ86" s="792"/>
      <c r="BA86" s="792"/>
      <c r="BB86" s="792"/>
      <c r="BC86" s="792"/>
      <c r="BD86" s="792"/>
      <c r="BE86" s="792"/>
      <c r="BF86" s="792"/>
      <c r="BG86" s="792"/>
      <c r="BH86" s="792"/>
      <c r="BI86" s="792"/>
      <c r="BJ86" s="792"/>
      <c r="BK86" s="792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E86" s="232"/>
      <c r="CF86" s="430"/>
      <c r="CG86" s="431"/>
      <c r="CH86" s="431"/>
      <c r="CI86" s="210"/>
      <c r="CJ86" s="417"/>
      <c r="CK86" s="892"/>
      <c r="CL86" s="892"/>
      <c r="CM86" s="892"/>
      <c r="CN86" s="892"/>
      <c r="CO86" s="892"/>
      <c r="CP86" s="892"/>
      <c r="CQ86" s="892"/>
      <c r="CR86" s="225"/>
      <c r="CS86" s="90"/>
      <c r="CT86" s="93"/>
      <c r="CU86" s="293"/>
      <c r="CV86" s="294"/>
      <c r="CW86" s="93"/>
      <c r="CX86" s="293"/>
      <c r="CY86" s="294"/>
      <c r="CZ86" s="90"/>
      <c r="DA86" s="94"/>
      <c r="DB86" s="90"/>
      <c r="DC86" s="420"/>
      <c r="DD86" s="652"/>
      <c r="DE86" s="652"/>
      <c r="DF86" s="38"/>
      <c r="DG86" s="38"/>
      <c r="DH86" s="38"/>
      <c r="DI86" s="38"/>
      <c r="DJ86" s="421"/>
      <c r="DK86" s="903"/>
      <c r="DL86" s="903"/>
      <c r="DM86" s="903"/>
      <c r="DN86" s="903"/>
      <c r="DO86" s="901"/>
      <c r="DP86" s="313"/>
      <c r="DQ86" s="313"/>
      <c r="DR86" s="313"/>
      <c r="DS86" s="313"/>
      <c r="DT86" s="313"/>
      <c r="DU86" s="313"/>
      <c r="DV86" s="313"/>
      <c r="DW86" s="313"/>
      <c r="DX86" s="313"/>
      <c r="DY86" s="313"/>
      <c r="DZ86" s="313"/>
      <c r="EA86" s="313"/>
      <c r="EB86" s="313"/>
      <c r="EC86" s="313"/>
      <c r="ED86" s="313"/>
      <c r="EE86" s="313"/>
      <c r="EF86" s="313"/>
      <c r="EG86" s="313"/>
      <c r="EH86" s="313"/>
      <c r="EI86" s="313"/>
      <c r="EJ86" s="313"/>
      <c r="EK86" s="313"/>
      <c r="EL86" s="313"/>
      <c r="EM86" s="313"/>
      <c r="EN86" s="313"/>
      <c r="EO86" s="313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430"/>
      <c r="FK86" s="431"/>
      <c r="FL86" s="431"/>
      <c r="FM86" s="210"/>
      <c r="FN86" s="417"/>
      <c r="FO86" s="892"/>
      <c r="FP86" s="892"/>
      <c r="FQ86" s="892"/>
      <c r="FR86" s="892"/>
      <c r="FS86" s="892"/>
      <c r="FT86" s="892"/>
      <c r="FU86" s="892"/>
      <c r="FV86" s="225"/>
      <c r="FW86" s="90"/>
      <c r="FX86" s="93"/>
      <c r="FY86" s="293"/>
      <c r="FZ86" s="294"/>
      <c r="GA86" s="93"/>
      <c r="GB86" s="293"/>
      <c r="GC86" s="294"/>
      <c r="GD86" s="90"/>
      <c r="GE86" s="94"/>
      <c r="GF86" s="90"/>
      <c r="GG86" s="420"/>
      <c r="GH86" s="652"/>
      <c r="GI86" s="652"/>
      <c r="GJ86" s="38"/>
      <c r="GK86" s="38"/>
      <c r="GL86" s="38"/>
      <c r="GM86" s="38"/>
      <c r="GN86" s="421"/>
      <c r="GO86" s="903"/>
      <c r="GP86" s="903"/>
      <c r="GQ86" s="903"/>
      <c r="GR86" s="903"/>
      <c r="GS86" s="901"/>
      <c r="GT86" s="313"/>
      <c r="GU86" s="313"/>
      <c r="GV86" s="313"/>
      <c r="GW86" s="313"/>
      <c r="GX86" s="313"/>
      <c r="GY86" s="313"/>
      <c r="GZ86" s="313"/>
      <c r="HA86" s="313"/>
      <c r="HB86" s="313"/>
      <c r="HC86" s="313"/>
      <c r="HD86" s="313"/>
      <c r="HE86" s="313"/>
      <c r="HF86" s="313"/>
      <c r="HG86" s="313"/>
      <c r="HH86" s="313"/>
      <c r="HI86" s="313"/>
      <c r="HJ86" s="313"/>
      <c r="HK86" s="313"/>
      <c r="HL86" s="313"/>
      <c r="HM86" s="313"/>
      <c r="HN86" s="313"/>
      <c r="HO86" s="313"/>
      <c r="HP86" s="313"/>
      <c r="HQ86" s="313"/>
      <c r="HR86" s="313"/>
      <c r="HS86" s="313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430"/>
      <c r="IO86" s="431"/>
      <c r="IP86" s="431"/>
      <c r="IQ86" s="210"/>
      <c r="IR86" s="417"/>
      <c r="IS86" s="892"/>
      <c r="IT86" s="892"/>
      <c r="IU86" s="892"/>
      <c r="IV86" s="892"/>
      <c r="IW86" s="892"/>
      <c r="IX86" s="892"/>
      <c r="IY86" s="892"/>
      <c r="IZ86" s="225"/>
      <c r="JA86" s="90"/>
      <c r="JB86" s="93"/>
      <c r="JC86" s="293"/>
      <c r="JD86" s="294"/>
      <c r="JE86" s="93"/>
      <c r="JF86" s="293"/>
      <c r="JG86" s="294"/>
      <c r="JH86" s="90"/>
      <c r="JI86" s="94"/>
      <c r="JJ86" s="90"/>
      <c r="JK86" s="420"/>
      <c r="JL86" s="652"/>
      <c r="JM86" s="652"/>
      <c r="JN86" s="38"/>
      <c r="JO86" s="38"/>
      <c r="JP86" s="38"/>
      <c r="JQ86" s="38"/>
      <c r="JR86" s="421"/>
      <c r="JS86" s="903"/>
      <c r="JT86" s="903"/>
      <c r="JU86" s="903"/>
      <c r="JV86" s="903"/>
      <c r="JW86" s="901"/>
      <c r="JX86" s="313"/>
      <c r="JY86" s="313"/>
      <c r="JZ86" s="313"/>
      <c r="KA86" s="313"/>
      <c r="KB86" s="313"/>
      <c r="KC86" s="313"/>
      <c r="KD86" s="313"/>
      <c r="KE86" s="313"/>
      <c r="KF86" s="313"/>
      <c r="KG86" s="313"/>
      <c r="KH86" s="313"/>
      <c r="KI86" s="313"/>
      <c r="KJ86" s="313"/>
      <c r="KK86" s="313"/>
      <c r="KL86" s="313"/>
      <c r="KM86" s="313"/>
      <c r="KN86" s="313"/>
      <c r="KO86" s="313"/>
      <c r="KP86" s="313"/>
      <c r="KQ86" s="313"/>
      <c r="KR86" s="313"/>
      <c r="KS86" s="313"/>
      <c r="KT86" s="313"/>
      <c r="KU86" s="313"/>
      <c r="KV86" s="313"/>
      <c r="KW86" s="313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32"/>
      <c r="B87" s="432"/>
      <c r="C87" s="433"/>
      <c r="D87" s="433"/>
      <c r="E87" s="901"/>
      <c r="F87" s="901"/>
      <c r="G87" s="312"/>
      <c r="H87" s="312"/>
      <c r="I87" s="312"/>
      <c r="J87" s="312"/>
      <c r="K87" s="312"/>
      <c r="L87" s="313"/>
      <c r="M87" s="312"/>
      <c r="N87" s="312"/>
      <c r="O87" s="90"/>
      <c r="P87" s="93"/>
      <c r="Q87" s="293"/>
      <c r="R87" s="294"/>
      <c r="S87" s="93"/>
      <c r="T87" s="293"/>
      <c r="U87" s="294"/>
      <c r="V87" s="901"/>
      <c r="W87" s="901"/>
      <c r="X87" s="903"/>
      <c r="Y87" s="420"/>
      <c r="Z87" s="652"/>
      <c r="AA87" s="652"/>
      <c r="AB87" s="38"/>
      <c r="AC87" s="38"/>
      <c r="AD87" s="38"/>
      <c r="AE87" s="38"/>
      <c r="AF87" s="421"/>
      <c r="AG87" s="903"/>
      <c r="AH87" s="903"/>
      <c r="AI87" s="903"/>
      <c r="AJ87" s="903"/>
      <c r="AK87" s="901"/>
      <c r="AL87" s="313"/>
      <c r="AM87" s="313"/>
      <c r="AN87" s="313"/>
      <c r="AO87" s="313"/>
      <c r="AP87" s="313"/>
      <c r="AQ87" s="313"/>
      <c r="AR87" s="313"/>
      <c r="AS87" s="313"/>
      <c r="AT87" s="313"/>
      <c r="AU87" s="313"/>
      <c r="AV87" s="313"/>
      <c r="AW87" s="313"/>
      <c r="AX87" s="313"/>
      <c r="AY87" s="313"/>
      <c r="AZ87" s="313"/>
      <c r="BA87" s="313"/>
      <c r="BB87" s="313"/>
      <c r="BC87" s="313"/>
      <c r="BD87" s="313"/>
      <c r="BE87" s="313"/>
      <c r="BF87" s="313"/>
      <c r="BG87" s="313"/>
      <c r="BH87" s="313"/>
      <c r="BI87" s="313"/>
      <c r="BJ87" s="313"/>
      <c r="BK87" s="313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E87" s="232"/>
      <c r="CF87" s="432"/>
      <c r="CG87" s="433"/>
      <c r="CH87" s="433"/>
      <c r="CI87" s="901"/>
      <c r="CJ87" s="901"/>
      <c r="CK87" s="312"/>
      <c r="CL87" s="312"/>
      <c r="CM87" s="312"/>
      <c r="CN87" s="312"/>
      <c r="CO87" s="312"/>
      <c r="CP87" s="313"/>
      <c r="CQ87" s="312"/>
      <c r="CR87" s="312"/>
      <c r="CS87" s="90"/>
      <c r="CT87" s="93"/>
      <c r="CU87" s="293"/>
      <c r="CV87" s="294"/>
      <c r="CW87" s="93"/>
      <c r="CX87" s="293"/>
      <c r="CY87" s="294"/>
      <c r="CZ87" s="901"/>
      <c r="DA87" s="901"/>
      <c r="DB87" s="903"/>
      <c r="DC87" s="420"/>
      <c r="DD87" s="652"/>
      <c r="DE87" s="652"/>
      <c r="DF87" s="38"/>
      <c r="DG87" s="38"/>
      <c r="DH87" s="38"/>
      <c r="DI87" s="38"/>
      <c r="DJ87" s="421"/>
      <c r="DK87" s="903"/>
      <c r="DL87" s="903"/>
      <c r="DM87" s="903"/>
      <c r="DN87" s="903"/>
      <c r="DO87" s="901"/>
      <c r="DP87" s="313"/>
      <c r="DQ87" s="313"/>
      <c r="DR87" s="313"/>
      <c r="DS87" s="313"/>
      <c r="DT87" s="313"/>
      <c r="DU87" s="313"/>
      <c r="DV87" s="313"/>
      <c r="DW87" s="313"/>
      <c r="DX87" s="313"/>
      <c r="DY87" s="313"/>
      <c r="DZ87" s="313"/>
      <c r="EA87" s="313"/>
      <c r="EB87" s="313"/>
      <c r="EC87" s="313"/>
      <c r="ED87" s="313"/>
      <c r="EE87" s="313"/>
      <c r="EF87" s="313"/>
      <c r="EG87" s="313"/>
      <c r="EH87" s="313"/>
      <c r="EI87" s="313"/>
      <c r="EJ87" s="313"/>
      <c r="EK87" s="313"/>
      <c r="EL87" s="313"/>
      <c r="EM87" s="313"/>
      <c r="EN87" s="313"/>
      <c r="EO87" s="313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432"/>
      <c r="FK87" s="433"/>
      <c r="FL87" s="433"/>
      <c r="FM87" s="901"/>
      <c r="FN87" s="901"/>
      <c r="FO87" s="312"/>
      <c r="FP87" s="312"/>
      <c r="FQ87" s="312"/>
      <c r="FR87" s="312"/>
      <c r="FS87" s="312"/>
      <c r="FT87" s="313"/>
      <c r="FU87" s="312"/>
      <c r="FV87" s="312"/>
      <c r="FW87" s="90"/>
      <c r="FX87" s="93"/>
      <c r="FY87" s="293"/>
      <c r="FZ87" s="294"/>
      <c r="GA87" s="93"/>
      <c r="GB87" s="293"/>
      <c r="GC87" s="294"/>
      <c r="GD87" s="901"/>
      <c r="GE87" s="901"/>
      <c r="GF87" s="903"/>
      <c r="GG87" s="903"/>
      <c r="GH87" s="652"/>
      <c r="GI87" s="652"/>
      <c r="GJ87" s="38"/>
      <c r="GK87" s="38"/>
      <c r="GL87" s="38"/>
      <c r="GM87" s="38"/>
      <c r="GN87" s="421"/>
      <c r="GO87" s="903"/>
      <c r="GP87" s="903"/>
      <c r="GQ87" s="903"/>
      <c r="GR87" s="903"/>
      <c r="GS87" s="901"/>
      <c r="GT87" s="313"/>
      <c r="GU87" s="313"/>
      <c r="GV87" s="313"/>
      <c r="GW87" s="313"/>
      <c r="GX87" s="313"/>
      <c r="GY87" s="313"/>
      <c r="GZ87" s="313"/>
      <c r="HA87" s="313"/>
      <c r="HB87" s="313"/>
      <c r="HC87" s="313"/>
      <c r="HD87" s="313"/>
      <c r="HE87" s="313"/>
      <c r="HF87" s="313"/>
      <c r="HG87" s="313"/>
      <c r="HH87" s="313"/>
      <c r="HI87" s="313"/>
      <c r="HJ87" s="313"/>
      <c r="HK87" s="313"/>
      <c r="HL87" s="313"/>
      <c r="HM87" s="313"/>
      <c r="HN87" s="313"/>
      <c r="HO87" s="313"/>
      <c r="HP87" s="313"/>
      <c r="HQ87" s="313"/>
      <c r="HR87" s="313"/>
      <c r="HS87" s="313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432"/>
      <c r="IO87" s="433"/>
      <c r="IP87" s="433"/>
      <c r="IQ87" s="901"/>
      <c r="IR87" s="901"/>
      <c r="IS87" s="312"/>
      <c r="IT87" s="312"/>
      <c r="IU87" s="312"/>
      <c r="IV87" s="312"/>
      <c r="IW87" s="312"/>
      <c r="IX87" s="313"/>
      <c r="IY87" s="312"/>
      <c r="IZ87" s="312"/>
      <c r="JA87" s="90"/>
      <c r="JB87" s="93"/>
      <c r="JC87" s="293"/>
      <c r="JD87" s="294"/>
      <c r="JE87" s="93"/>
      <c r="JF87" s="293"/>
      <c r="JG87" s="294"/>
      <c r="JH87" s="901"/>
      <c r="JI87" s="901"/>
      <c r="JJ87" s="903"/>
      <c r="JK87" s="903"/>
      <c r="JL87" s="652"/>
      <c r="JM87" s="652"/>
      <c r="JN87" s="38"/>
      <c r="JO87" s="38"/>
      <c r="JP87" s="38"/>
      <c r="JQ87" s="38"/>
      <c r="JR87" s="421"/>
      <c r="JS87" s="903"/>
      <c r="JT87" s="903"/>
      <c r="JU87" s="903"/>
      <c r="JV87" s="903"/>
      <c r="JW87" s="901"/>
      <c r="JX87" s="313"/>
      <c r="JY87" s="313"/>
      <c r="JZ87" s="313"/>
      <c r="KA87" s="313"/>
      <c r="KB87" s="313"/>
      <c r="KC87" s="313"/>
      <c r="KD87" s="313"/>
      <c r="KE87" s="313"/>
      <c r="KF87" s="313"/>
      <c r="KG87" s="313"/>
      <c r="KH87" s="313"/>
      <c r="KI87" s="313"/>
      <c r="KJ87" s="313"/>
      <c r="KK87" s="313"/>
      <c r="KL87" s="313"/>
      <c r="KM87" s="313"/>
      <c r="KN87" s="313"/>
      <c r="KO87" s="313"/>
      <c r="KP87" s="313"/>
      <c r="KQ87" s="313"/>
      <c r="KR87" s="313"/>
      <c r="KS87" s="313"/>
      <c r="KT87" s="313"/>
      <c r="KU87" s="313"/>
      <c r="KV87" s="313"/>
      <c r="KW87" s="313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32"/>
      <c r="B88" s="432"/>
      <c r="C88" s="433"/>
      <c r="D88" s="433"/>
      <c r="E88" s="901"/>
      <c r="F88" s="901"/>
      <c r="G88" s="312"/>
      <c r="H88" s="312"/>
      <c r="I88" s="312"/>
      <c r="J88" s="312"/>
      <c r="K88" s="312"/>
      <c r="L88" s="313"/>
      <c r="M88" s="312"/>
      <c r="N88" s="312"/>
      <c r="O88" s="90"/>
      <c r="P88" s="93"/>
      <c r="Q88" s="293"/>
      <c r="R88" s="294"/>
      <c r="S88" s="93"/>
      <c r="T88" s="293"/>
      <c r="U88" s="294"/>
      <c r="V88" s="901"/>
      <c r="W88" s="901"/>
      <c r="X88" s="903"/>
      <c r="Y88" s="420"/>
      <c r="Z88" s="652"/>
      <c r="AA88" s="652"/>
      <c r="AB88" s="38"/>
      <c r="AC88" s="38"/>
      <c r="AD88" s="38"/>
      <c r="AE88" s="38"/>
      <c r="AF88" s="421"/>
      <c r="AG88" s="903"/>
      <c r="AH88" s="903"/>
      <c r="AI88" s="903"/>
      <c r="AJ88" s="903"/>
      <c r="AK88" s="901"/>
      <c r="AL88" s="313"/>
      <c r="AM88" s="313"/>
      <c r="AN88" s="313"/>
      <c r="AO88" s="313"/>
      <c r="AP88" s="313"/>
      <c r="AQ88" s="313"/>
      <c r="AR88" s="313"/>
      <c r="AS88" s="313"/>
      <c r="AT88" s="313"/>
      <c r="AU88" s="313"/>
      <c r="AV88" s="313"/>
      <c r="AW88" s="313"/>
      <c r="AX88" s="313"/>
      <c r="AY88" s="313"/>
      <c r="AZ88" s="313"/>
      <c r="BA88" s="313"/>
      <c r="BB88" s="313"/>
      <c r="BC88" s="313"/>
      <c r="BD88" s="313"/>
      <c r="BE88" s="313"/>
      <c r="BF88" s="313"/>
      <c r="BG88" s="313"/>
      <c r="BH88" s="313"/>
      <c r="BI88" s="313"/>
      <c r="BJ88" s="313"/>
      <c r="BK88" s="313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E88" s="232"/>
      <c r="CF88" s="432"/>
      <c r="CG88" s="433"/>
      <c r="CH88" s="433"/>
      <c r="CI88" s="901"/>
      <c r="CJ88" s="901"/>
      <c r="CK88" s="312"/>
      <c r="CL88" s="312"/>
      <c r="CM88" s="312"/>
      <c r="CN88" s="312"/>
      <c r="CO88" s="312"/>
      <c r="CP88" s="313"/>
      <c r="CQ88" s="312"/>
      <c r="CR88" s="312"/>
      <c r="CS88" s="90"/>
      <c r="CT88" s="93"/>
      <c r="CU88" s="293"/>
      <c r="CV88" s="294"/>
      <c r="CW88" s="93"/>
      <c r="CX88" s="293"/>
      <c r="CY88" s="294"/>
      <c r="CZ88" s="901"/>
      <c r="DA88" s="901"/>
      <c r="DB88" s="903"/>
      <c r="DC88" s="420"/>
      <c r="DD88" s="652"/>
      <c r="DE88" s="652"/>
      <c r="DF88" s="38"/>
      <c r="DG88" s="38"/>
      <c r="DH88" s="38"/>
      <c r="DI88" s="38"/>
      <c r="DJ88" s="421"/>
      <c r="DK88" s="903"/>
      <c r="DL88" s="903"/>
      <c r="DM88" s="903"/>
      <c r="DN88" s="903"/>
      <c r="DO88" s="901"/>
      <c r="DP88" s="313"/>
      <c r="DQ88" s="313"/>
      <c r="DR88" s="313"/>
      <c r="DS88" s="313"/>
      <c r="DT88" s="313"/>
      <c r="DU88" s="313"/>
      <c r="DV88" s="313"/>
      <c r="DW88" s="313"/>
      <c r="DX88" s="313"/>
      <c r="DY88" s="313"/>
      <c r="DZ88" s="313"/>
      <c r="EA88" s="313"/>
      <c r="EB88" s="313"/>
      <c r="EC88" s="313"/>
      <c r="ED88" s="313"/>
      <c r="EE88" s="313"/>
      <c r="EF88" s="313"/>
      <c r="EG88" s="313"/>
      <c r="EH88" s="313"/>
      <c r="EI88" s="313"/>
      <c r="EJ88" s="313"/>
      <c r="EK88" s="313"/>
      <c r="EL88" s="313"/>
      <c r="EM88" s="313"/>
      <c r="EN88" s="313"/>
      <c r="EO88" s="313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432"/>
      <c r="FK88" s="433"/>
      <c r="FL88" s="433"/>
      <c r="FM88" s="901"/>
      <c r="FN88" s="901"/>
      <c r="FO88" s="312"/>
      <c r="FP88" s="312"/>
      <c r="FQ88" s="312"/>
      <c r="FR88" s="312"/>
      <c r="FS88" s="312"/>
      <c r="FT88" s="313"/>
      <c r="FU88" s="312"/>
      <c r="FV88" s="312"/>
      <c r="FW88" s="90"/>
      <c r="FX88" s="93"/>
      <c r="FY88" s="293"/>
      <c r="FZ88" s="294"/>
      <c r="GA88" s="93"/>
      <c r="GB88" s="293"/>
      <c r="GC88" s="294"/>
      <c r="GD88" s="901"/>
      <c r="GE88" s="901"/>
      <c r="GF88" s="903"/>
      <c r="GG88" s="903"/>
      <c r="GH88" s="652"/>
      <c r="GI88" s="652"/>
      <c r="GJ88" s="38"/>
      <c r="GK88" s="38"/>
      <c r="GL88" s="38"/>
      <c r="GM88" s="38"/>
      <c r="GN88" s="421"/>
      <c r="GO88" s="903"/>
      <c r="GP88" s="903"/>
      <c r="GQ88" s="903"/>
      <c r="GR88" s="903"/>
      <c r="GS88" s="901"/>
      <c r="GT88" s="313"/>
      <c r="GU88" s="313"/>
      <c r="GV88" s="313"/>
      <c r="GW88" s="313"/>
      <c r="GX88" s="313"/>
      <c r="GY88" s="313"/>
      <c r="GZ88" s="313"/>
      <c r="HA88" s="313"/>
      <c r="HB88" s="313"/>
      <c r="HC88" s="313"/>
      <c r="HD88" s="313"/>
      <c r="HE88" s="313"/>
      <c r="HF88" s="313"/>
      <c r="HG88" s="313"/>
      <c r="HH88" s="313"/>
      <c r="HI88" s="313"/>
      <c r="HJ88" s="313"/>
      <c r="HK88" s="313"/>
      <c r="HL88" s="313"/>
      <c r="HM88" s="313"/>
      <c r="HN88" s="313"/>
      <c r="HO88" s="313"/>
      <c r="HP88" s="313"/>
      <c r="HQ88" s="313"/>
      <c r="HR88" s="313"/>
      <c r="HS88" s="313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432"/>
      <c r="IO88" s="433"/>
      <c r="IP88" s="433"/>
      <c r="IQ88" s="901"/>
      <c r="IR88" s="901"/>
      <c r="IS88" s="312"/>
      <c r="IT88" s="312"/>
      <c r="IU88" s="312"/>
      <c r="IV88" s="312"/>
      <c r="IW88" s="312"/>
      <c r="IX88" s="313"/>
      <c r="IY88" s="312"/>
      <c r="IZ88" s="312"/>
      <c r="JA88" s="90"/>
      <c r="JB88" s="93"/>
      <c r="JC88" s="293"/>
      <c r="JD88" s="294"/>
      <c r="JE88" s="93"/>
      <c r="JF88" s="293"/>
      <c r="JG88" s="294"/>
      <c r="JH88" s="901"/>
      <c r="JI88" s="901"/>
      <c r="JJ88" s="903"/>
      <c r="JK88" s="903"/>
      <c r="JL88" s="652"/>
      <c r="JM88" s="652"/>
      <c r="JN88" s="38"/>
      <c r="JO88" s="38"/>
      <c r="JP88" s="38"/>
      <c r="JQ88" s="38"/>
      <c r="JR88" s="421"/>
      <c r="JS88" s="903"/>
      <c r="JT88" s="903"/>
      <c r="JU88" s="903"/>
      <c r="JV88" s="903"/>
      <c r="JW88" s="901"/>
      <c r="JX88" s="313"/>
      <c r="JY88" s="313"/>
      <c r="JZ88" s="313"/>
      <c r="KA88" s="313"/>
      <c r="KB88" s="313"/>
      <c r="KC88" s="313"/>
      <c r="KD88" s="313"/>
      <c r="KE88" s="313"/>
      <c r="KF88" s="313"/>
      <c r="KG88" s="313"/>
      <c r="KH88" s="313"/>
      <c r="KI88" s="313"/>
      <c r="KJ88" s="313"/>
      <c r="KK88" s="313"/>
      <c r="KL88" s="313"/>
      <c r="KM88" s="313"/>
      <c r="KN88" s="313"/>
      <c r="KO88" s="313"/>
      <c r="KP88" s="313"/>
      <c r="KQ88" s="313"/>
      <c r="KR88" s="313"/>
      <c r="KS88" s="313"/>
      <c r="KT88" s="313"/>
      <c r="KU88" s="313"/>
      <c r="KV88" s="313"/>
      <c r="KW88" s="313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32"/>
      <c r="B89" s="432"/>
      <c r="C89" s="433"/>
      <c r="D89" s="433"/>
      <c r="E89" s="901"/>
      <c r="F89" s="901"/>
      <c r="G89" s="312"/>
      <c r="H89" s="312"/>
      <c r="I89" s="312"/>
      <c r="J89" s="312"/>
      <c r="K89" s="312"/>
      <c r="L89" s="313"/>
      <c r="M89" s="312"/>
      <c r="N89" s="312"/>
      <c r="O89" s="90"/>
      <c r="P89" s="93"/>
      <c r="Q89" s="293"/>
      <c r="R89" s="294"/>
      <c r="S89" s="93"/>
      <c r="T89" s="293"/>
      <c r="U89" s="294"/>
      <c r="V89" s="901"/>
      <c r="W89" s="901"/>
      <c r="X89" s="903"/>
      <c r="Y89" s="420"/>
      <c r="Z89" s="652"/>
      <c r="AA89" s="652"/>
      <c r="AB89" s="38"/>
      <c r="AC89" s="38"/>
      <c r="AD89" s="38"/>
      <c r="AE89" s="38"/>
      <c r="AF89" s="421"/>
      <c r="AG89" s="903"/>
      <c r="AH89" s="903"/>
      <c r="AI89" s="903"/>
      <c r="AJ89" s="903"/>
      <c r="AK89" s="901"/>
      <c r="AL89" s="313"/>
      <c r="AM89" s="313"/>
      <c r="AN89" s="313"/>
      <c r="AO89" s="313"/>
      <c r="AP89" s="313"/>
      <c r="AQ89" s="313"/>
      <c r="AR89" s="313"/>
      <c r="AS89" s="313"/>
      <c r="AT89" s="313"/>
      <c r="AU89" s="313"/>
      <c r="AV89" s="313"/>
      <c r="AW89" s="313"/>
      <c r="AX89" s="313"/>
      <c r="AY89" s="313"/>
      <c r="AZ89" s="313"/>
      <c r="BA89" s="313"/>
      <c r="BB89" s="313"/>
      <c r="BC89" s="313"/>
      <c r="BD89" s="313"/>
      <c r="BE89" s="313"/>
      <c r="BF89" s="313"/>
      <c r="BG89" s="313"/>
      <c r="BH89" s="313"/>
      <c r="BI89" s="313"/>
      <c r="BJ89" s="313"/>
      <c r="BK89" s="313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E89" s="232"/>
      <c r="CF89" s="432"/>
      <c r="CG89" s="433"/>
      <c r="CH89" s="433"/>
      <c r="CI89" s="901"/>
      <c r="CJ89" s="901"/>
      <c r="CK89" s="312"/>
      <c r="CL89" s="312"/>
      <c r="CM89" s="312"/>
      <c r="CN89" s="312"/>
      <c r="CO89" s="312"/>
      <c r="CP89" s="313"/>
      <c r="CQ89" s="312"/>
      <c r="CR89" s="312"/>
      <c r="CS89" s="90"/>
      <c r="CT89" s="93"/>
      <c r="CU89" s="293"/>
      <c r="CV89" s="294"/>
      <c r="CW89" s="93"/>
      <c r="CX89" s="293"/>
      <c r="CY89" s="294"/>
      <c r="CZ89" s="901"/>
      <c r="DA89" s="901"/>
      <c r="DB89" s="903"/>
      <c r="DC89" s="420"/>
      <c r="DD89" s="652"/>
      <c r="DE89" s="652"/>
      <c r="DF89" s="38"/>
      <c r="DG89" s="38"/>
      <c r="DH89" s="38"/>
      <c r="DI89" s="38"/>
      <c r="DJ89" s="421"/>
      <c r="DK89" s="903"/>
      <c r="DL89" s="903"/>
      <c r="DM89" s="903"/>
      <c r="DN89" s="903"/>
      <c r="DO89" s="901"/>
      <c r="DP89" s="313"/>
      <c r="DQ89" s="313"/>
      <c r="DR89" s="313"/>
      <c r="DS89" s="313"/>
      <c r="DT89" s="313"/>
      <c r="DU89" s="313"/>
      <c r="DV89" s="313"/>
      <c r="DW89" s="313"/>
      <c r="DX89" s="313"/>
      <c r="DY89" s="313"/>
      <c r="DZ89" s="313"/>
      <c r="EA89" s="313"/>
      <c r="EB89" s="313"/>
      <c r="EC89" s="313"/>
      <c r="ED89" s="313"/>
      <c r="EE89" s="313"/>
      <c r="EF89" s="313"/>
      <c r="EG89" s="313"/>
      <c r="EH89" s="313"/>
      <c r="EI89" s="313"/>
      <c r="EJ89" s="313"/>
      <c r="EK89" s="313"/>
      <c r="EL89" s="313"/>
      <c r="EM89" s="313"/>
      <c r="EN89" s="313"/>
      <c r="EO89" s="313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432"/>
      <c r="FK89" s="433"/>
      <c r="FL89" s="433"/>
      <c r="FM89" s="901"/>
      <c r="FN89" s="901"/>
      <c r="FO89" s="312"/>
      <c r="FP89" s="312"/>
      <c r="FQ89" s="312"/>
      <c r="FR89" s="312"/>
      <c r="FS89" s="312"/>
      <c r="FT89" s="313"/>
      <c r="FU89" s="312"/>
      <c r="FV89" s="312"/>
      <c r="FW89" s="90"/>
      <c r="FX89" s="93"/>
      <c r="FY89" s="293"/>
      <c r="FZ89" s="294"/>
      <c r="GA89" s="93"/>
      <c r="GB89" s="293"/>
      <c r="GC89" s="294"/>
      <c r="GD89" s="901"/>
      <c r="GE89" s="901"/>
      <c r="GF89" s="903"/>
      <c r="GG89" s="903"/>
      <c r="GH89" s="652"/>
      <c r="GI89" s="652"/>
      <c r="GJ89" s="38"/>
      <c r="GK89" s="38"/>
      <c r="GL89" s="38"/>
      <c r="GM89" s="38"/>
      <c r="GN89" s="421"/>
      <c r="GO89" s="903"/>
      <c r="GP89" s="903"/>
      <c r="GQ89" s="903"/>
      <c r="GR89" s="903"/>
      <c r="GS89" s="901"/>
      <c r="GT89" s="313"/>
      <c r="GU89" s="313"/>
      <c r="GV89" s="313"/>
      <c r="GW89" s="313"/>
      <c r="GX89" s="313"/>
      <c r="GY89" s="313"/>
      <c r="GZ89" s="313"/>
      <c r="HA89" s="313"/>
      <c r="HB89" s="313"/>
      <c r="HC89" s="313"/>
      <c r="HD89" s="313"/>
      <c r="HE89" s="313"/>
      <c r="HF89" s="313"/>
      <c r="HG89" s="313"/>
      <c r="HH89" s="313"/>
      <c r="HI89" s="313"/>
      <c r="HJ89" s="313"/>
      <c r="HK89" s="313"/>
      <c r="HL89" s="313"/>
      <c r="HM89" s="313"/>
      <c r="HN89" s="313"/>
      <c r="HO89" s="313"/>
      <c r="HP89" s="313"/>
      <c r="HQ89" s="313"/>
      <c r="HR89" s="313"/>
      <c r="HS89" s="313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432"/>
      <c r="IO89" s="433"/>
      <c r="IP89" s="433"/>
      <c r="IQ89" s="901"/>
      <c r="IR89" s="901"/>
      <c r="IS89" s="312"/>
      <c r="IT89" s="312"/>
      <c r="IU89" s="312"/>
      <c r="IV89" s="312"/>
      <c r="IW89" s="312"/>
      <c r="IX89" s="313"/>
      <c r="IY89" s="312"/>
      <c r="IZ89" s="312"/>
      <c r="JA89" s="90"/>
      <c r="JB89" s="93"/>
      <c r="JC89" s="293"/>
      <c r="JD89" s="294"/>
      <c r="JE89" s="93"/>
      <c r="JF89" s="293"/>
      <c r="JG89" s="294"/>
      <c r="JH89" s="901"/>
      <c r="JI89" s="901"/>
      <c r="JJ89" s="903"/>
      <c r="JK89" s="903"/>
      <c r="JL89" s="652"/>
      <c r="JM89" s="652"/>
      <c r="JN89" s="38"/>
      <c r="JO89" s="38"/>
      <c r="JP89" s="38"/>
      <c r="JQ89" s="38"/>
      <c r="JR89" s="421"/>
      <c r="JS89" s="903"/>
      <c r="JT89" s="903"/>
      <c r="JU89" s="903"/>
      <c r="JV89" s="903"/>
      <c r="JW89" s="901"/>
      <c r="JX89" s="313"/>
      <c r="JY89" s="313"/>
      <c r="JZ89" s="313"/>
      <c r="KA89" s="313"/>
      <c r="KB89" s="313"/>
      <c r="KC89" s="313"/>
      <c r="KD89" s="313"/>
      <c r="KE89" s="313"/>
      <c r="KF89" s="313"/>
      <c r="KG89" s="313"/>
      <c r="KH89" s="313"/>
      <c r="KI89" s="313"/>
      <c r="KJ89" s="313"/>
      <c r="KK89" s="313"/>
      <c r="KL89" s="313"/>
      <c r="KM89" s="313"/>
      <c r="KN89" s="313"/>
      <c r="KO89" s="313"/>
      <c r="KP89" s="313"/>
      <c r="KQ89" s="313"/>
      <c r="KR89" s="313"/>
      <c r="KS89" s="313"/>
      <c r="KT89" s="313"/>
      <c r="KU89" s="313"/>
      <c r="KV89" s="313"/>
      <c r="KW89" s="313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32"/>
      <c r="B90" s="432"/>
      <c r="C90" s="433"/>
      <c r="D90" s="433"/>
      <c r="E90" s="901"/>
      <c r="F90" s="901"/>
      <c r="G90" s="312"/>
      <c r="H90" s="312"/>
      <c r="I90" s="312"/>
      <c r="J90" s="312"/>
      <c r="K90" s="312"/>
      <c r="L90" s="313"/>
      <c r="M90" s="312"/>
      <c r="N90" s="312"/>
      <c r="O90" s="90"/>
      <c r="P90" s="93"/>
      <c r="Q90" s="293"/>
      <c r="R90" s="294"/>
      <c r="S90" s="93"/>
      <c r="T90" s="293"/>
      <c r="U90" s="294"/>
      <c r="V90" s="901"/>
      <c r="W90" s="901"/>
      <c r="X90" s="903"/>
      <c r="Y90" s="420"/>
      <c r="Z90" s="652"/>
      <c r="AA90" s="652"/>
      <c r="AB90" s="38"/>
      <c r="AC90" s="38"/>
      <c r="AD90" s="38"/>
      <c r="AE90" s="38"/>
      <c r="AF90" s="421"/>
      <c r="AG90" s="903"/>
      <c r="AH90" s="903"/>
      <c r="AI90" s="903"/>
      <c r="AJ90" s="903"/>
      <c r="AK90" s="901"/>
      <c r="AL90" s="313"/>
      <c r="AM90" s="313"/>
      <c r="AN90" s="313"/>
      <c r="AO90" s="313"/>
      <c r="AP90" s="313"/>
      <c r="AQ90" s="313"/>
      <c r="AR90" s="313"/>
      <c r="AS90" s="313"/>
      <c r="AT90" s="313"/>
      <c r="AU90" s="313"/>
      <c r="AV90" s="313"/>
      <c r="AW90" s="313"/>
      <c r="AX90" s="313"/>
      <c r="AY90" s="313"/>
      <c r="AZ90" s="313"/>
      <c r="BA90" s="313"/>
      <c r="BB90" s="313"/>
      <c r="BC90" s="313"/>
      <c r="BD90" s="313"/>
      <c r="BE90" s="313"/>
      <c r="BF90" s="313"/>
      <c r="BG90" s="313"/>
      <c r="BH90" s="313"/>
      <c r="BI90" s="313"/>
      <c r="BJ90" s="313"/>
      <c r="BK90" s="313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E90" s="232"/>
      <c r="CF90" s="432"/>
      <c r="CG90" s="433"/>
      <c r="CH90" s="433"/>
      <c r="CI90" s="901"/>
      <c r="CJ90" s="901"/>
      <c r="CK90" s="312"/>
      <c r="CL90" s="312"/>
      <c r="CM90" s="312"/>
      <c r="CN90" s="312"/>
      <c r="CO90" s="312"/>
      <c r="CP90" s="313"/>
      <c r="CQ90" s="312"/>
      <c r="CR90" s="312"/>
      <c r="CS90" s="90"/>
      <c r="CT90" s="93"/>
      <c r="CU90" s="293"/>
      <c r="CV90" s="294"/>
      <c r="CW90" s="93"/>
      <c r="CX90" s="293"/>
      <c r="CY90" s="294"/>
      <c r="CZ90" s="901"/>
      <c r="DA90" s="901"/>
      <c r="DB90" s="903"/>
      <c r="DC90" s="420"/>
      <c r="DD90" s="652"/>
      <c r="DE90" s="652"/>
      <c r="DF90" s="38"/>
      <c r="DG90" s="38"/>
      <c r="DH90" s="38"/>
      <c r="DI90" s="38"/>
      <c r="DJ90" s="421"/>
      <c r="DK90" s="903"/>
      <c r="DL90" s="903"/>
      <c r="DM90" s="903"/>
      <c r="DN90" s="903"/>
      <c r="DO90" s="901"/>
      <c r="DP90" s="313"/>
      <c r="DQ90" s="313"/>
      <c r="DR90" s="313"/>
      <c r="DS90" s="313"/>
      <c r="DT90" s="313"/>
      <c r="DU90" s="313"/>
      <c r="DV90" s="313"/>
      <c r="DW90" s="313"/>
      <c r="DX90" s="313"/>
      <c r="DY90" s="313"/>
      <c r="DZ90" s="313"/>
      <c r="EA90" s="313"/>
      <c r="EB90" s="313"/>
      <c r="EC90" s="313"/>
      <c r="ED90" s="313"/>
      <c r="EE90" s="313"/>
      <c r="EF90" s="313"/>
      <c r="EG90" s="313"/>
      <c r="EH90" s="313"/>
      <c r="EI90" s="313"/>
      <c r="EJ90" s="313"/>
      <c r="EK90" s="313"/>
      <c r="EL90" s="313"/>
      <c r="EM90" s="313"/>
      <c r="EN90" s="313"/>
      <c r="EO90" s="313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432"/>
      <c r="FK90" s="433"/>
      <c r="FL90" s="433"/>
      <c r="FM90" s="901"/>
      <c r="FN90" s="901"/>
      <c r="FO90" s="312"/>
      <c r="FP90" s="312"/>
      <c r="FQ90" s="312"/>
      <c r="FR90" s="312"/>
      <c r="FS90" s="312"/>
      <c r="FT90" s="313"/>
      <c r="FU90" s="312"/>
      <c r="FV90" s="312"/>
      <c r="FW90" s="90"/>
      <c r="FX90" s="93"/>
      <c r="FY90" s="293"/>
      <c r="FZ90" s="294"/>
      <c r="GA90" s="93"/>
      <c r="GB90" s="293"/>
      <c r="GC90" s="294"/>
      <c r="GD90" s="901"/>
      <c r="GE90" s="901"/>
      <c r="GF90" s="903"/>
      <c r="GG90" s="903"/>
      <c r="GH90" s="652"/>
      <c r="GI90" s="652"/>
      <c r="GJ90" s="38"/>
      <c r="GK90" s="38"/>
      <c r="GL90" s="38"/>
      <c r="GM90" s="38"/>
      <c r="GN90" s="421"/>
      <c r="GO90" s="903"/>
      <c r="GP90" s="903"/>
      <c r="GQ90" s="903"/>
      <c r="GR90" s="903"/>
      <c r="GS90" s="901"/>
      <c r="GT90" s="313"/>
      <c r="GU90" s="313"/>
      <c r="GV90" s="313"/>
      <c r="GW90" s="313"/>
      <c r="GX90" s="313"/>
      <c r="GY90" s="313"/>
      <c r="GZ90" s="313"/>
      <c r="HA90" s="313"/>
      <c r="HB90" s="313"/>
      <c r="HC90" s="313"/>
      <c r="HD90" s="313"/>
      <c r="HE90" s="313"/>
      <c r="HF90" s="313"/>
      <c r="HG90" s="313"/>
      <c r="HH90" s="313"/>
      <c r="HI90" s="313"/>
      <c r="HJ90" s="313"/>
      <c r="HK90" s="313"/>
      <c r="HL90" s="313"/>
      <c r="HM90" s="313"/>
      <c r="HN90" s="313"/>
      <c r="HO90" s="313"/>
      <c r="HP90" s="313"/>
      <c r="HQ90" s="313"/>
      <c r="HR90" s="313"/>
      <c r="HS90" s="313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432"/>
      <c r="IO90" s="433"/>
      <c r="IP90" s="433"/>
      <c r="IQ90" s="901"/>
      <c r="IR90" s="901"/>
      <c r="IS90" s="312"/>
      <c r="IT90" s="312"/>
      <c r="IU90" s="312"/>
      <c r="IV90" s="312"/>
      <c r="IW90" s="312"/>
      <c r="IX90" s="313"/>
      <c r="IY90" s="312"/>
      <c r="IZ90" s="312"/>
      <c r="JA90" s="90"/>
      <c r="JB90" s="93"/>
      <c r="JC90" s="293"/>
      <c r="JD90" s="294"/>
      <c r="JE90" s="93"/>
      <c r="JF90" s="293"/>
      <c r="JG90" s="294"/>
      <c r="JH90" s="901"/>
      <c r="JI90" s="901"/>
      <c r="JJ90" s="903"/>
      <c r="JK90" s="903"/>
      <c r="JL90" s="652"/>
      <c r="JM90" s="652"/>
      <c r="JN90" s="38"/>
      <c r="JO90" s="38"/>
      <c r="JP90" s="38"/>
      <c r="JQ90" s="38"/>
      <c r="JR90" s="421"/>
      <c r="JS90" s="903"/>
      <c r="JT90" s="903"/>
      <c r="JU90" s="903"/>
      <c r="JV90" s="903"/>
      <c r="JW90" s="901"/>
      <c r="JX90" s="313"/>
      <c r="JY90" s="313"/>
      <c r="JZ90" s="313"/>
      <c r="KA90" s="313"/>
      <c r="KB90" s="313"/>
      <c r="KC90" s="313"/>
      <c r="KD90" s="313"/>
      <c r="KE90" s="313"/>
      <c r="KF90" s="313"/>
      <c r="KG90" s="313"/>
      <c r="KH90" s="313"/>
      <c r="KI90" s="313"/>
      <c r="KJ90" s="313"/>
      <c r="KK90" s="313"/>
      <c r="KL90" s="313"/>
      <c r="KM90" s="313"/>
      <c r="KN90" s="313"/>
      <c r="KO90" s="313"/>
      <c r="KP90" s="313"/>
      <c r="KQ90" s="313"/>
      <c r="KR90" s="313"/>
      <c r="KS90" s="313"/>
      <c r="KT90" s="313"/>
      <c r="KU90" s="313"/>
      <c r="KV90" s="313"/>
      <c r="KW90" s="313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N91" s="606"/>
      <c r="O91" s="606"/>
      <c r="P91" s="606"/>
      <c r="Q91" s="606"/>
      <c r="R91" s="606"/>
      <c r="S91" s="606"/>
      <c r="T91" s="606"/>
      <c r="U91" s="606"/>
      <c r="V91" s="606"/>
      <c r="W91" s="606"/>
      <c r="X91" s="606"/>
      <c r="Y91" s="606"/>
      <c r="Z91" s="714"/>
      <c r="AA91" s="714"/>
      <c r="AB91" s="714"/>
      <c r="AC91" s="714"/>
      <c r="AD91" s="714"/>
      <c r="AE91" s="714"/>
      <c r="AF91" s="714"/>
      <c r="AG91" s="714"/>
      <c r="AH91" s="714"/>
      <c r="AI91" s="714"/>
      <c r="DD91" s="714"/>
      <c r="DE91" s="714"/>
      <c r="DF91" s="714"/>
      <c r="DG91" s="714"/>
      <c r="DH91" s="714"/>
      <c r="DI91" s="714"/>
      <c r="DJ91" s="714"/>
      <c r="FI91" s="210"/>
      <c r="FJ91" s="210"/>
      <c r="FK91" s="210"/>
      <c r="FL91" s="210"/>
      <c r="FM91" s="210"/>
      <c r="FN91" s="210"/>
      <c r="FO91" s="210"/>
      <c r="FP91" s="210"/>
      <c r="FQ91" s="210"/>
      <c r="FR91" s="210"/>
      <c r="FS91" s="210"/>
      <c r="FT91" s="210"/>
      <c r="FU91" s="210"/>
      <c r="FV91" s="210"/>
      <c r="FW91" s="210"/>
      <c r="FX91" s="210"/>
      <c r="FY91" s="210"/>
      <c r="FZ91" s="210"/>
      <c r="GA91" s="210"/>
      <c r="GB91" s="210"/>
      <c r="GC91" s="210"/>
      <c r="GD91" s="210"/>
      <c r="GE91" s="210"/>
      <c r="GF91" s="210"/>
      <c r="GG91" s="210"/>
      <c r="GH91" s="210"/>
      <c r="GI91" s="210"/>
      <c r="GJ91" s="210"/>
      <c r="GK91" s="210"/>
      <c r="GL91" s="210"/>
      <c r="GM91" s="210"/>
      <c r="GN91" s="210"/>
      <c r="GO91" s="210"/>
      <c r="GP91" s="210"/>
      <c r="GQ91" s="210"/>
      <c r="GR91" s="210"/>
      <c r="GS91" s="210"/>
      <c r="GT91" s="261"/>
      <c r="GU91" s="261"/>
      <c r="GV91" s="261"/>
      <c r="GW91" s="261"/>
      <c r="GX91" s="261"/>
      <c r="GY91" s="261"/>
      <c r="GZ91" s="261"/>
      <c r="HA91" s="261"/>
      <c r="HB91" s="261"/>
      <c r="HC91" s="261"/>
      <c r="HD91" s="261"/>
      <c r="HE91" s="261"/>
      <c r="HF91" s="261"/>
      <c r="HG91" s="261"/>
      <c r="HH91" s="261"/>
      <c r="HI91" s="261"/>
      <c r="HJ91" s="261"/>
      <c r="HK91" s="261"/>
      <c r="HL91" s="261"/>
      <c r="HM91" s="261"/>
      <c r="HN91" s="261"/>
      <c r="HO91" s="261"/>
      <c r="HP91" s="261"/>
      <c r="HQ91" s="261"/>
      <c r="HR91" s="261"/>
      <c r="HS91" s="261"/>
      <c r="HT91" s="261"/>
      <c r="IM91" s="210"/>
      <c r="IN91" s="210"/>
      <c r="IO91" s="210"/>
      <c r="IP91" s="210"/>
      <c r="IQ91" s="210"/>
      <c r="IR91" s="210"/>
      <c r="IS91" s="210"/>
      <c r="IT91" s="210"/>
      <c r="IU91" s="210"/>
      <c r="IV91" s="210"/>
      <c r="IW91" s="210"/>
      <c r="IX91" s="210"/>
      <c r="IY91" s="210"/>
      <c r="IZ91" s="210"/>
      <c r="JA91" s="210"/>
      <c r="JB91" s="210"/>
      <c r="JC91" s="210"/>
      <c r="JD91" s="210"/>
      <c r="JE91" s="210"/>
      <c r="JF91" s="210"/>
      <c r="JG91" s="210"/>
      <c r="JH91" s="210"/>
      <c r="JI91" s="210"/>
      <c r="JJ91" s="210"/>
      <c r="JK91" s="210"/>
      <c r="JL91" s="210"/>
      <c r="JM91" s="210"/>
      <c r="JN91" s="210"/>
      <c r="JO91" s="210"/>
      <c r="JP91" s="210"/>
      <c r="JQ91" s="210"/>
      <c r="JR91" s="210"/>
      <c r="JS91" s="210"/>
      <c r="JT91" s="210"/>
      <c r="JU91" s="210"/>
      <c r="JV91" s="210"/>
      <c r="JW91" s="210"/>
      <c r="JX91" s="261"/>
      <c r="JY91" s="261"/>
      <c r="JZ91" s="261"/>
      <c r="KA91" s="261"/>
      <c r="KB91" s="261"/>
      <c r="KC91" s="261"/>
      <c r="KD91" s="261"/>
      <c r="KE91" s="261"/>
      <c r="KF91" s="261"/>
      <c r="KG91" s="261"/>
      <c r="KH91" s="261"/>
      <c r="KI91" s="261"/>
      <c r="KJ91" s="261"/>
      <c r="KK91" s="261"/>
      <c r="KL91" s="261"/>
      <c r="KM91" s="261"/>
      <c r="KN91" s="261"/>
      <c r="KO91" s="261"/>
      <c r="KP91" s="261"/>
      <c r="KQ91" s="261"/>
      <c r="KR91" s="261"/>
      <c r="KS91" s="261"/>
      <c r="KT91" s="261"/>
      <c r="KU91" s="261"/>
      <c r="KV91" s="261"/>
      <c r="KW91" s="261"/>
      <c r="KX91" s="261"/>
    </row>
    <row r="92" spans="1:389" ht="18.75" customHeight="1">
      <c r="N92" s="606"/>
      <c r="O92" s="606"/>
      <c r="P92" s="606"/>
      <c r="Q92" s="606"/>
      <c r="R92" s="606"/>
      <c r="S92" s="606"/>
      <c r="T92" s="606"/>
      <c r="U92" s="606"/>
      <c r="V92" s="606"/>
      <c r="W92" s="606"/>
      <c r="X92" s="606"/>
      <c r="Y92" s="606"/>
      <c r="Z92" s="714"/>
      <c r="AA92" s="714"/>
      <c r="AB92" s="714"/>
      <c r="AC92" s="714"/>
      <c r="AD92" s="714"/>
      <c r="AE92" s="714"/>
      <c r="AF92" s="714"/>
      <c r="AG92" s="714"/>
      <c r="AH92" s="714"/>
      <c r="AI92" s="714"/>
      <c r="FI92" s="210"/>
      <c r="FJ92" s="210"/>
      <c r="FK92" s="210"/>
      <c r="FL92" s="210"/>
      <c r="FM92" s="210"/>
      <c r="FN92" s="210"/>
      <c r="FO92" s="210"/>
      <c r="FP92" s="210"/>
      <c r="FQ92" s="210"/>
      <c r="FR92" s="210"/>
      <c r="FS92" s="210"/>
      <c r="FT92" s="210"/>
      <c r="FU92" s="210"/>
      <c r="FV92" s="210"/>
      <c r="FW92" s="210"/>
      <c r="FX92" s="210"/>
      <c r="FY92" s="210"/>
      <c r="FZ92" s="210"/>
      <c r="GA92" s="210"/>
      <c r="GB92" s="210"/>
      <c r="GC92" s="210"/>
      <c r="GD92" s="210"/>
      <c r="GE92" s="210"/>
      <c r="GF92" s="210"/>
      <c r="GG92" s="210"/>
      <c r="GH92" s="210"/>
      <c r="GI92" s="210"/>
      <c r="GJ92" s="210"/>
      <c r="GK92" s="210"/>
      <c r="GL92" s="210"/>
      <c r="GM92" s="210"/>
      <c r="GN92" s="210"/>
      <c r="GO92" s="210"/>
      <c r="GP92" s="210"/>
      <c r="GQ92" s="210"/>
      <c r="GR92" s="210"/>
      <c r="GS92" s="210"/>
      <c r="GT92" s="261"/>
      <c r="GU92" s="261"/>
      <c r="GV92" s="261"/>
      <c r="GW92" s="261"/>
      <c r="GX92" s="261"/>
      <c r="GY92" s="261"/>
      <c r="GZ92" s="261"/>
      <c r="HA92" s="261"/>
      <c r="HB92" s="261"/>
      <c r="HC92" s="261"/>
      <c r="HD92" s="261"/>
      <c r="HE92" s="261"/>
      <c r="HF92" s="261"/>
      <c r="HG92" s="261"/>
      <c r="HH92" s="261"/>
      <c r="HI92" s="261"/>
      <c r="HJ92" s="261"/>
      <c r="HK92" s="261"/>
      <c r="HL92" s="261"/>
      <c r="HM92" s="261"/>
      <c r="HN92" s="261"/>
      <c r="HO92" s="261"/>
      <c r="HP92" s="261"/>
      <c r="HQ92" s="261"/>
      <c r="HR92" s="261"/>
      <c r="HS92" s="261"/>
      <c r="HT92" s="261"/>
      <c r="IM92" s="210"/>
      <c r="IN92" s="210"/>
      <c r="IO92" s="210"/>
      <c r="IP92" s="210"/>
      <c r="IQ92" s="210"/>
      <c r="IR92" s="210"/>
      <c r="IS92" s="210"/>
      <c r="IT92" s="210"/>
      <c r="IU92" s="210"/>
      <c r="IV92" s="210"/>
      <c r="IW92" s="210"/>
      <c r="IX92" s="210"/>
      <c r="IY92" s="210"/>
      <c r="IZ92" s="210"/>
      <c r="JA92" s="210"/>
      <c r="JB92" s="210"/>
      <c r="JC92" s="210"/>
      <c r="JD92" s="210"/>
      <c r="JE92" s="210"/>
      <c r="JF92" s="210"/>
      <c r="JG92" s="210"/>
      <c r="JH92" s="210"/>
      <c r="JI92" s="210"/>
      <c r="JJ92" s="210"/>
      <c r="JK92" s="210"/>
      <c r="JL92" s="210"/>
      <c r="JM92" s="210"/>
      <c r="JN92" s="210"/>
      <c r="JO92" s="210"/>
      <c r="JP92" s="210"/>
      <c r="JQ92" s="210"/>
      <c r="JR92" s="210"/>
      <c r="JS92" s="210"/>
      <c r="JT92" s="210"/>
      <c r="JU92" s="210"/>
      <c r="JV92" s="210"/>
      <c r="JW92" s="210"/>
      <c r="JX92" s="261"/>
      <c r="JY92" s="261"/>
      <c r="JZ92" s="261"/>
      <c r="KA92" s="261"/>
      <c r="KB92" s="261"/>
      <c r="KC92" s="261"/>
      <c r="KD92" s="261"/>
      <c r="KE92" s="261"/>
      <c r="KF92" s="261"/>
      <c r="KG92" s="261"/>
      <c r="KH92" s="261"/>
      <c r="KI92" s="261"/>
      <c r="KJ92" s="261"/>
      <c r="KK92" s="261"/>
      <c r="KL92" s="261"/>
      <c r="KM92" s="261"/>
      <c r="KN92" s="261"/>
      <c r="KO92" s="261"/>
      <c r="KP92" s="261"/>
      <c r="KQ92" s="261"/>
      <c r="KR92" s="261"/>
      <c r="KS92" s="261"/>
      <c r="KT92" s="261"/>
      <c r="KU92" s="261"/>
      <c r="KV92" s="261"/>
      <c r="KW92" s="261"/>
      <c r="KX92" s="261"/>
    </row>
    <row r="93" spans="1:389" ht="18.75" customHeight="1">
      <c r="Z93" s="714"/>
      <c r="AA93" s="714"/>
      <c r="AB93" s="714"/>
      <c r="AC93" s="714"/>
      <c r="AD93" s="714"/>
      <c r="AE93" s="714"/>
      <c r="AF93" s="714"/>
      <c r="AG93" s="714"/>
      <c r="AH93" s="714"/>
      <c r="AI93" s="714"/>
      <c r="FI93" s="210"/>
      <c r="FJ93" s="210"/>
      <c r="FK93" s="210"/>
      <c r="FL93" s="210"/>
      <c r="FM93" s="210"/>
      <c r="FN93" s="210"/>
      <c r="FO93" s="210"/>
      <c r="FP93" s="210"/>
      <c r="FQ93" s="210"/>
      <c r="FR93" s="210"/>
      <c r="FS93" s="210"/>
      <c r="FT93" s="210"/>
      <c r="FU93" s="210"/>
      <c r="FV93" s="210"/>
      <c r="FW93" s="210"/>
      <c r="FX93" s="210"/>
      <c r="FY93" s="210"/>
      <c r="FZ93" s="210"/>
      <c r="GA93" s="210"/>
      <c r="GB93" s="210"/>
      <c r="GC93" s="210"/>
      <c r="GD93" s="210"/>
      <c r="GE93" s="210"/>
      <c r="GF93" s="210"/>
      <c r="GG93" s="210"/>
      <c r="GH93" s="210"/>
      <c r="GI93" s="210"/>
      <c r="GJ93" s="210"/>
      <c r="GK93" s="210"/>
      <c r="GL93" s="210"/>
      <c r="GM93" s="210"/>
      <c r="GN93" s="210"/>
      <c r="GO93" s="210"/>
      <c r="GP93" s="210"/>
      <c r="GQ93" s="210"/>
      <c r="GR93" s="210"/>
      <c r="GS93" s="210"/>
      <c r="GT93" s="261"/>
      <c r="GU93" s="261"/>
      <c r="GV93" s="261"/>
      <c r="GW93" s="261"/>
      <c r="GX93" s="261"/>
      <c r="GY93" s="261"/>
      <c r="GZ93" s="261"/>
      <c r="HA93" s="261"/>
      <c r="HB93" s="261"/>
      <c r="HC93" s="261"/>
      <c r="HD93" s="261"/>
      <c r="HE93" s="261"/>
      <c r="HF93" s="261"/>
      <c r="HG93" s="261"/>
      <c r="HH93" s="261"/>
      <c r="HI93" s="261"/>
      <c r="HJ93" s="261"/>
      <c r="HK93" s="261"/>
      <c r="HL93" s="261"/>
      <c r="HM93" s="261"/>
      <c r="HN93" s="261"/>
      <c r="HO93" s="261"/>
      <c r="HP93" s="261"/>
      <c r="HQ93" s="261"/>
      <c r="HR93" s="261"/>
      <c r="HS93" s="261"/>
      <c r="HT93" s="261"/>
      <c r="IM93" s="210"/>
      <c r="IN93" s="210"/>
      <c r="IO93" s="210"/>
      <c r="IP93" s="210"/>
      <c r="IQ93" s="210"/>
      <c r="IR93" s="210"/>
      <c r="IS93" s="210"/>
      <c r="IT93" s="210"/>
      <c r="IU93" s="210"/>
      <c r="IV93" s="210"/>
      <c r="IW93" s="210"/>
      <c r="IX93" s="210"/>
      <c r="IY93" s="210"/>
      <c r="IZ93" s="210"/>
      <c r="JA93" s="210"/>
      <c r="JB93" s="210"/>
      <c r="JC93" s="210"/>
      <c r="JD93" s="210"/>
      <c r="JE93" s="210"/>
      <c r="JF93" s="210"/>
      <c r="JG93" s="210"/>
      <c r="JH93" s="210"/>
      <c r="JI93" s="210"/>
      <c r="JJ93" s="210"/>
      <c r="JK93" s="210"/>
      <c r="JL93" s="210"/>
      <c r="JM93" s="210"/>
      <c r="JN93" s="210"/>
      <c r="JO93" s="210"/>
      <c r="JP93" s="210"/>
      <c r="JQ93" s="210"/>
      <c r="JR93" s="210"/>
      <c r="JS93" s="210"/>
      <c r="JT93" s="210"/>
      <c r="JU93" s="210"/>
      <c r="JV93" s="210"/>
      <c r="JW93" s="210"/>
      <c r="JX93" s="261"/>
      <c r="JY93" s="261"/>
      <c r="JZ93" s="261"/>
      <c r="KA93" s="261"/>
      <c r="KB93" s="261"/>
      <c r="KC93" s="261"/>
      <c r="KD93" s="261"/>
      <c r="KE93" s="261"/>
      <c r="KF93" s="261"/>
      <c r="KG93" s="261"/>
      <c r="KH93" s="261"/>
      <c r="KI93" s="261"/>
      <c r="KJ93" s="261"/>
      <c r="KK93" s="261"/>
      <c r="KL93" s="261"/>
      <c r="KM93" s="261"/>
      <c r="KN93" s="261"/>
      <c r="KO93" s="261"/>
      <c r="KP93" s="261"/>
      <c r="KQ93" s="261"/>
      <c r="KR93" s="261"/>
      <c r="KS93" s="261"/>
      <c r="KT93" s="261"/>
      <c r="KU93" s="261"/>
      <c r="KV93" s="261"/>
      <c r="KW93" s="261"/>
      <c r="KX93" s="261"/>
    </row>
    <row r="94" spans="1:389" ht="18.75" customHeight="1">
      <c r="Z94" s="714"/>
      <c r="AA94" s="714"/>
      <c r="AB94" s="714"/>
      <c r="AC94" s="714"/>
      <c r="AD94" s="714"/>
      <c r="AE94" s="714"/>
      <c r="AF94" s="714"/>
      <c r="AG94" s="714"/>
      <c r="AH94" s="714"/>
      <c r="AI94" s="714"/>
      <c r="FI94" s="210"/>
      <c r="FJ94" s="210"/>
      <c r="FK94" s="210"/>
      <c r="FL94" s="210"/>
      <c r="FM94" s="210"/>
      <c r="FN94" s="210"/>
      <c r="FO94" s="210"/>
      <c r="FP94" s="210"/>
      <c r="FQ94" s="210"/>
      <c r="FR94" s="210"/>
      <c r="FS94" s="210"/>
      <c r="FT94" s="210"/>
      <c r="FU94" s="210"/>
      <c r="FV94" s="210"/>
      <c r="FW94" s="210"/>
      <c r="FX94" s="210"/>
      <c r="FY94" s="210"/>
      <c r="FZ94" s="210"/>
      <c r="GA94" s="210"/>
      <c r="GB94" s="210"/>
      <c r="GC94" s="210"/>
      <c r="GD94" s="210"/>
      <c r="GE94" s="210"/>
      <c r="GF94" s="210"/>
      <c r="GG94" s="210"/>
      <c r="GH94" s="210"/>
      <c r="GI94" s="210"/>
      <c r="GJ94" s="210"/>
      <c r="GK94" s="210"/>
      <c r="GL94" s="210"/>
      <c r="GM94" s="210"/>
      <c r="GN94" s="210"/>
      <c r="GO94" s="210"/>
      <c r="GP94" s="210"/>
      <c r="GQ94" s="210"/>
      <c r="GR94" s="210"/>
      <c r="GS94" s="210"/>
      <c r="GT94" s="261"/>
      <c r="GU94" s="261"/>
      <c r="GV94" s="261"/>
      <c r="GW94" s="261"/>
      <c r="GX94" s="261"/>
      <c r="GY94" s="261"/>
      <c r="GZ94" s="261"/>
      <c r="HA94" s="261"/>
      <c r="HB94" s="261"/>
      <c r="HC94" s="261"/>
      <c r="HD94" s="261"/>
      <c r="HE94" s="261"/>
      <c r="HF94" s="261"/>
      <c r="HG94" s="261"/>
      <c r="HH94" s="261"/>
      <c r="HI94" s="261"/>
      <c r="HJ94" s="261"/>
      <c r="HK94" s="261"/>
      <c r="HL94" s="261"/>
      <c r="HM94" s="261"/>
      <c r="HN94" s="261"/>
      <c r="HO94" s="261"/>
      <c r="HP94" s="261"/>
      <c r="HQ94" s="261"/>
      <c r="HR94" s="261"/>
      <c r="HS94" s="261"/>
      <c r="HT94" s="261"/>
      <c r="IM94" s="210"/>
      <c r="IN94" s="210"/>
      <c r="IO94" s="210"/>
      <c r="IP94" s="210"/>
      <c r="IQ94" s="210"/>
      <c r="IR94" s="210"/>
      <c r="IS94" s="210"/>
      <c r="IT94" s="210"/>
      <c r="IU94" s="210"/>
      <c r="IV94" s="210"/>
      <c r="IW94" s="210"/>
      <c r="IX94" s="210"/>
      <c r="IY94" s="210"/>
      <c r="IZ94" s="210"/>
      <c r="JA94" s="210"/>
      <c r="JB94" s="210"/>
      <c r="JC94" s="210"/>
      <c r="JD94" s="210"/>
      <c r="JE94" s="210"/>
      <c r="JF94" s="210"/>
      <c r="JG94" s="210"/>
      <c r="JH94" s="210"/>
      <c r="JI94" s="210"/>
      <c r="JJ94" s="210"/>
      <c r="JK94" s="210"/>
      <c r="JL94" s="210"/>
      <c r="JM94" s="210"/>
      <c r="JN94" s="210"/>
      <c r="JO94" s="210"/>
      <c r="JP94" s="210"/>
      <c r="JQ94" s="210"/>
      <c r="JR94" s="210"/>
      <c r="JS94" s="210"/>
      <c r="JT94" s="210"/>
      <c r="JU94" s="210"/>
      <c r="JV94" s="210"/>
      <c r="JW94" s="210"/>
      <c r="JX94" s="261"/>
      <c r="JY94" s="261"/>
      <c r="JZ94" s="261"/>
      <c r="KA94" s="261"/>
      <c r="KB94" s="261"/>
      <c r="KC94" s="261"/>
      <c r="KD94" s="261"/>
      <c r="KE94" s="261"/>
      <c r="KF94" s="261"/>
      <c r="KG94" s="261"/>
      <c r="KH94" s="261"/>
      <c r="KI94" s="261"/>
      <c r="KJ94" s="261"/>
      <c r="KK94" s="261"/>
      <c r="KL94" s="261"/>
      <c r="KM94" s="261"/>
      <c r="KN94" s="261"/>
      <c r="KO94" s="261"/>
      <c r="KP94" s="261"/>
      <c r="KQ94" s="261"/>
      <c r="KR94" s="261"/>
      <c r="KS94" s="261"/>
      <c r="KT94" s="261"/>
      <c r="KU94" s="261"/>
      <c r="KV94" s="261"/>
      <c r="KW94" s="261"/>
      <c r="KX94" s="261"/>
    </row>
    <row r="95" spans="1:389" ht="18.75" customHeight="1">
      <c r="Z95" s="714"/>
      <c r="AA95" s="714"/>
      <c r="AB95" s="714"/>
      <c r="AC95" s="714"/>
      <c r="AD95" s="714"/>
      <c r="AE95" s="714"/>
      <c r="AF95" s="714"/>
      <c r="AG95" s="714"/>
      <c r="AH95" s="714"/>
      <c r="AI95" s="714"/>
      <c r="FI95" s="210"/>
      <c r="FJ95" s="210"/>
      <c r="FK95" s="210"/>
      <c r="FL95" s="210"/>
      <c r="FM95" s="210"/>
      <c r="FN95" s="210"/>
      <c r="FO95" s="210"/>
      <c r="FP95" s="210"/>
      <c r="FQ95" s="210"/>
      <c r="FR95" s="210"/>
      <c r="FS95" s="210"/>
      <c r="FT95" s="210"/>
      <c r="FU95" s="210"/>
      <c r="FV95" s="210"/>
      <c r="FW95" s="210"/>
      <c r="FX95" s="210"/>
      <c r="FY95" s="210"/>
      <c r="FZ95" s="210"/>
      <c r="GA95" s="210"/>
      <c r="GB95" s="210"/>
      <c r="GC95" s="210"/>
      <c r="GD95" s="210"/>
      <c r="GE95" s="210"/>
      <c r="GF95" s="210"/>
      <c r="GG95" s="210"/>
      <c r="GH95" s="210"/>
      <c r="GI95" s="210"/>
      <c r="GJ95" s="210"/>
      <c r="GK95" s="210"/>
      <c r="GL95" s="210"/>
      <c r="GM95" s="210"/>
      <c r="GN95" s="210"/>
      <c r="GO95" s="210"/>
      <c r="GP95" s="210"/>
      <c r="GQ95" s="210"/>
      <c r="GR95" s="210"/>
      <c r="GS95" s="210"/>
      <c r="GT95" s="261"/>
      <c r="GU95" s="261"/>
      <c r="GV95" s="261"/>
      <c r="GW95" s="261"/>
      <c r="GX95" s="261"/>
      <c r="GY95" s="261"/>
      <c r="GZ95" s="261"/>
      <c r="HA95" s="261"/>
      <c r="HB95" s="261"/>
      <c r="HC95" s="261"/>
      <c r="HD95" s="261"/>
      <c r="HE95" s="261"/>
      <c r="HF95" s="261"/>
      <c r="HG95" s="261"/>
      <c r="HH95" s="261"/>
      <c r="HI95" s="261"/>
      <c r="HJ95" s="261"/>
      <c r="HK95" s="261"/>
      <c r="HL95" s="261"/>
      <c r="HM95" s="261"/>
      <c r="HN95" s="261"/>
      <c r="HO95" s="261"/>
      <c r="HP95" s="261"/>
      <c r="HQ95" s="261"/>
      <c r="HR95" s="261"/>
      <c r="HS95" s="261"/>
      <c r="HT95" s="261"/>
      <c r="IM95" s="210"/>
      <c r="IN95" s="210"/>
      <c r="IO95" s="210"/>
      <c r="IP95" s="210"/>
      <c r="IQ95" s="210"/>
      <c r="IR95" s="210"/>
      <c r="IS95" s="210"/>
      <c r="IT95" s="210"/>
      <c r="IU95" s="210"/>
      <c r="IV95" s="210"/>
      <c r="IW95" s="210"/>
      <c r="IX95" s="210"/>
      <c r="IY95" s="210"/>
      <c r="IZ95" s="210"/>
      <c r="JA95" s="210"/>
      <c r="JB95" s="210"/>
      <c r="JC95" s="210"/>
      <c r="JD95" s="210"/>
      <c r="JE95" s="210"/>
      <c r="JF95" s="210"/>
      <c r="JG95" s="210"/>
      <c r="JH95" s="210"/>
      <c r="JI95" s="210"/>
      <c r="JJ95" s="210"/>
      <c r="JK95" s="210"/>
      <c r="JL95" s="210"/>
      <c r="JM95" s="210"/>
      <c r="JN95" s="210"/>
      <c r="JO95" s="210"/>
      <c r="JP95" s="210"/>
      <c r="JQ95" s="210"/>
      <c r="JR95" s="210"/>
      <c r="JS95" s="210"/>
      <c r="JT95" s="210"/>
      <c r="JU95" s="210"/>
      <c r="JV95" s="210"/>
      <c r="JW95" s="210"/>
      <c r="JX95" s="261"/>
      <c r="JY95" s="261"/>
      <c r="JZ95" s="261"/>
      <c r="KA95" s="261"/>
      <c r="KB95" s="261"/>
      <c r="KC95" s="261"/>
      <c r="KD95" s="261"/>
      <c r="KE95" s="261"/>
      <c r="KF95" s="261"/>
      <c r="KG95" s="261"/>
      <c r="KH95" s="261"/>
      <c r="KI95" s="261"/>
      <c r="KJ95" s="261"/>
      <c r="KK95" s="261"/>
      <c r="KL95" s="261"/>
      <c r="KM95" s="261"/>
      <c r="KN95" s="261"/>
      <c r="KO95" s="261"/>
      <c r="KP95" s="261"/>
      <c r="KQ95" s="261"/>
      <c r="KR95" s="261"/>
      <c r="KS95" s="261"/>
      <c r="KT95" s="261"/>
      <c r="KU95" s="261"/>
      <c r="KV95" s="261"/>
      <c r="KW95" s="261"/>
      <c r="KX95" s="261"/>
    </row>
    <row r="96" spans="1:389" ht="18.75" customHeight="1">
      <c r="Z96" s="714"/>
      <c r="AA96" s="714"/>
      <c r="AB96" s="714"/>
      <c r="AC96" s="714"/>
      <c r="AD96" s="714"/>
      <c r="AE96" s="714"/>
      <c r="AF96" s="714"/>
      <c r="AG96" s="714"/>
      <c r="AH96" s="714"/>
      <c r="AI96" s="714"/>
      <c r="FI96" s="210"/>
      <c r="FJ96" s="210"/>
      <c r="FK96" s="210"/>
      <c r="FL96" s="210"/>
      <c r="FM96" s="210"/>
      <c r="FN96" s="210"/>
      <c r="FO96" s="210"/>
      <c r="FP96" s="210"/>
      <c r="FQ96" s="210"/>
      <c r="FR96" s="210"/>
      <c r="FS96" s="210"/>
      <c r="FT96" s="210"/>
      <c r="FU96" s="210"/>
      <c r="FV96" s="210"/>
      <c r="FW96" s="210"/>
      <c r="FX96" s="210"/>
      <c r="FY96" s="210"/>
      <c r="FZ96" s="210"/>
      <c r="GA96" s="210"/>
      <c r="GB96" s="210"/>
      <c r="GC96" s="210"/>
      <c r="GD96" s="210"/>
      <c r="GE96" s="210"/>
      <c r="GF96" s="210"/>
      <c r="GG96" s="210"/>
      <c r="GH96" s="210"/>
      <c r="GI96" s="210"/>
      <c r="GJ96" s="210"/>
      <c r="GK96" s="210"/>
      <c r="GL96" s="210"/>
      <c r="GM96" s="210"/>
      <c r="GN96" s="210"/>
      <c r="GO96" s="210"/>
      <c r="GP96" s="210"/>
      <c r="GQ96" s="210"/>
      <c r="GR96" s="210"/>
      <c r="GS96" s="210"/>
      <c r="GT96" s="261"/>
      <c r="GU96" s="261"/>
      <c r="GV96" s="261"/>
      <c r="GW96" s="261"/>
      <c r="GX96" s="261"/>
      <c r="GY96" s="261"/>
      <c r="GZ96" s="261"/>
      <c r="HA96" s="261"/>
      <c r="HB96" s="261"/>
      <c r="HC96" s="261"/>
      <c r="HD96" s="261"/>
      <c r="HE96" s="261"/>
      <c r="HF96" s="261"/>
      <c r="HG96" s="261"/>
      <c r="HH96" s="261"/>
      <c r="HI96" s="261"/>
      <c r="HJ96" s="261"/>
      <c r="HK96" s="261"/>
      <c r="HL96" s="261"/>
      <c r="HM96" s="261"/>
      <c r="HN96" s="261"/>
      <c r="HO96" s="261"/>
      <c r="HP96" s="261"/>
      <c r="HQ96" s="261"/>
      <c r="HR96" s="261"/>
      <c r="HS96" s="261"/>
      <c r="HT96" s="261"/>
      <c r="IM96" s="210"/>
      <c r="IN96" s="210"/>
      <c r="IO96" s="210"/>
      <c r="IP96" s="210"/>
      <c r="IQ96" s="210"/>
      <c r="IR96" s="210"/>
      <c r="IS96" s="210"/>
      <c r="IT96" s="210"/>
      <c r="IU96" s="210"/>
      <c r="IV96" s="210"/>
      <c r="IW96" s="210"/>
      <c r="IX96" s="210"/>
      <c r="IY96" s="210"/>
      <c r="IZ96" s="210"/>
      <c r="JA96" s="210"/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10"/>
      <c r="JT96" s="210"/>
      <c r="JU96" s="210"/>
      <c r="JV96" s="210"/>
      <c r="JW96" s="210"/>
      <c r="JX96" s="261"/>
      <c r="JY96" s="261"/>
      <c r="JZ96" s="261"/>
      <c r="KA96" s="261"/>
      <c r="KB96" s="261"/>
      <c r="KC96" s="261"/>
      <c r="KD96" s="261"/>
      <c r="KE96" s="261"/>
      <c r="KF96" s="261"/>
      <c r="KG96" s="261"/>
      <c r="KH96" s="261"/>
      <c r="KI96" s="261"/>
      <c r="KJ96" s="261"/>
      <c r="KK96" s="261"/>
      <c r="KL96" s="261"/>
      <c r="KM96" s="261"/>
      <c r="KN96" s="261"/>
      <c r="KO96" s="261"/>
      <c r="KP96" s="261"/>
      <c r="KQ96" s="261"/>
      <c r="KR96" s="261"/>
      <c r="KS96" s="261"/>
      <c r="KT96" s="261"/>
      <c r="KU96" s="261"/>
      <c r="KV96" s="261"/>
      <c r="KW96" s="261"/>
      <c r="KX96" s="261"/>
    </row>
    <row r="97" spans="26:310" ht="18.75" customHeight="1">
      <c r="Z97" s="714"/>
      <c r="AA97" s="714"/>
      <c r="AB97" s="714"/>
      <c r="AC97" s="714"/>
      <c r="AD97" s="714"/>
      <c r="AE97" s="714"/>
      <c r="AF97" s="714"/>
      <c r="AG97" s="714"/>
      <c r="AH97" s="714"/>
      <c r="AI97" s="714"/>
      <c r="FI97" s="210"/>
      <c r="FJ97" s="210"/>
      <c r="FK97" s="210"/>
      <c r="FL97" s="210"/>
      <c r="FM97" s="210"/>
      <c r="FN97" s="210"/>
      <c r="FO97" s="210"/>
      <c r="FP97" s="210"/>
      <c r="FQ97" s="210"/>
      <c r="FR97" s="210"/>
      <c r="FS97" s="210"/>
      <c r="FT97" s="210"/>
      <c r="FU97" s="210"/>
      <c r="FV97" s="210"/>
      <c r="FW97" s="210"/>
      <c r="FX97" s="210"/>
      <c r="FY97" s="210"/>
      <c r="FZ97" s="210"/>
      <c r="GA97" s="210"/>
      <c r="GB97" s="210"/>
      <c r="GC97" s="210"/>
      <c r="GD97" s="210"/>
      <c r="GE97" s="210"/>
      <c r="GF97" s="210"/>
      <c r="GG97" s="210"/>
      <c r="GH97" s="210"/>
      <c r="GI97" s="210"/>
      <c r="GJ97" s="210"/>
      <c r="GK97" s="210"/>
      <c r="GL97" s="210"/>
      <c r="GM97" s="210"/>
      <c r="GN97" s="210"/>
      <c r="GO97" s="210"/>
      <c r="GP97" s="210"/>
      <c r="GQ97" s="210"/>
      <c r="GR97" s="210"/>
      <c r="GS97" s="210"/>
      <c r="GT97" s="261"/>
      <c r="GU97" s="261"/>
      <c r="GV97" s="261"/>
      <c r="GW97" s="261"/>
      <c r="GX97" s="261"/>
      <c r="GY97" s="261"/>
      <c r="GZ97" s="261"/>
      <c r="HA97" s="261"/>
      <c r="HB97" s="261"/>
      <c r="HC97" s="261"/>
      <c r="HD97" s="261"/>
      <c r="HE97" s="261"/>
      <c r="HF97" s="261"/>
      <c r="HG97" s="261"/>
      <c r="HH97" s="261"/>
      <c r="HI97" s="261"/>
      <c r="HJ97" s="261"/>
      <c r="HK97" s="261"/>
      <c r="HL97" s="261"/>
      <c r="HM97" s="261"/>
      <c r="HN97" s="261"/>
      <c r="HO97" s="261"/>
      <c r="HP97" s="261"/>
      <c r="HQ97" s="261"/>
      <c r="HR97" s="261"/>
      <c r="HS97" s="261"/>
      <c r="HT97" s="261"/>
      <c r="IM97" s="210"/>
      <c r="IN97" s="210"/>
      <c r="IO97" s="210"/>
      <c r="IP97" s="210"/>
      <c r="IQ97" s="210"/>
      <c r="IR97" s="210"/>
      <c r="IS97" s="210"/>
      <c r="IT97" s="210"/>
      <c r="IU97" s="210"/>
      <c r="IV97" s="210"/>
      <c r="IW97" s="210"/>
      <c r="IX97" s="210"/>
      <c r="IY97" s="210"/>
      <c r="IZ97" s="210"/>
      <c r="JA97" s="210"/>
      <c r="JB97" s="210"/>
      <c r="JC97" s="210"/>
      <c r="JD97" s="210"/>
      <c r="JE97" s="210"/>
      <c r="JF97" s="210"/>
      <c r="JG97" s="210"/>
      <c r="JH97" s="210"/>
      <c r="JI97" s="210"/>
      <c r="JJ97" s="210"/>
      <c r="JK97" s="210"/>
      <c r="JL97" s="210"/>
      <c r="JM97" s="210"/>
      <c r="JN97" s="210"/>
      <c r="JO97" s="210"/>
      <c r="JP97" s="210"/>
      <c r="JQ97" s="210"/>
      <c r="JR97" s="210"/>
      <c r="JS97" s="210"/>
      <c r="JT97" s="210"/>
      <c r="JU97" s="210"/>
      <c r="JV97" s="210"/>
      <c r="JW97" s="210"/>
      <c r="JX97" s="261"/>
      <c r="JY97" s="261"/>
      <c r="JZ97" s="261"/>
      <c r="KA97" s="261"/>
      <c r="KB97" s="261"/>
      <c r="KC97" s="261"/>
      <c r="KD97" s="261"/>
      <c r="KE97" s="261"/>
      <c r="KF97" s="261"/>
      <c r="KG97" s="261"/>
      <c r="KH97" s="261"/>
      <c r="KI97" s="261"/>
      <c r="KJ97" s="261"/>
      <c r="KK97" s="261"/>
      <c r="KL97" s="261"/>
      <c r="KM97" s="261"/>
      <c r="KN97" s="261"/>
      <c r="KO97" s="261"/>
      <c r="KP97" s="261"/>
      <c r="KQ97" s="261"/>
      <c r="KR97" s="261"/>
      <c r="KS97" s="261"/>
      <c r="KT97" s="261"/>
      <c r="KU97" s="261"/>
      <c r="KV97" s="261"/>
      <c r="KW97" s="261"/>
      <c r="KX97" s="261"/>
    </row>
    <row r="98" spans="26:310" ht="18.75" customHeight="1">
      <c r="Z98" s="714"/>
      <c r="AA98" s="714"/>
      <c r="AB98" s="714"/>
      <c r="AC98" s="714"/>
      <c r="AD98" s="714"/>
      <c r="AE98" s="714"/>
      <c r="AF98" s="714"/>
      <c r="AG98" s="714"/>
      <c r="AH98" s="714"/>
      <c r="AI98" s="714"/>
      <c r="FI98" s="210"/>
      <c r="FJ98" s="210"/>
      <c r="FK98" s="210"/>
      <c r="FL98" s="210"/>
      <c r="FM98" s="210"/>
      <c r="FN98" s="210"/>
      <c r="FO98" s="210"/>
      <c r="FP98" s="210"/>
      <c r="FQ98" s="210"/>
      <c r="FR98" s="210"/>
      <c r="FS98" s="210"/>
      <c r="FT98" s="210"/>
      <c r="FU98" s="210"/>
      <c r="FV98" s="210"/>
      <c r="FW98" s="210"/>
      <c r="FX98" s="210"/>
      <c r="FY98" s="210"/>
      <c r="FZ98" s="210"/>
      <c r="GA98" s="210"/>
      <c r="GB98" s="210"/>
      <c r="GC98" s="210"/>
      <c r="GD98" s="210"/>
      <c r="GE98" s="210"/>
      <c r="GF98" s="210"/>
      <c r="GG98" s="210"/>
      <c r="GH98" s="210"/>
      <c r="GI98" s="210"/>
      <c r="GJ98" s="210"/>
      <c r="GK98" s="210"/>
      <c r="GL98" s="210"/>
      <c r="GM98" s="210"/>
      <c r="GN98" s="210"/>
      <c r="GO98" s="210"/>
      <c r="GP98" s="210"/>
      <c r="GQ98" s="210"/>
      <c r="GR98" s="210"/>
      <c r="GS98" s="210"/>
      <c r="GT98" s="261"/>
      <c r="GU98" s="261"/>
      <c r="GV98" s="261"/>
      <c r="GW98" s="261"/>
      <c r="GX98" s="261"/>
      <c r="GY98" s="261"/>
      <c r="GZ98" s="261"/>
      <c r="HA98" s="261"/>
      <c r="HB98" s="261"/>
      <c r="HC98" s="261"/>
      <c r="HD98" s="261"/>
      <c r="HE98" s="261"/>
      <c r="HF98" s="261"/>
      <c r="HG98" s="261"/>
      <c r="HH98" s="261"/>
      <c r="HI98" s="261"/>
      <c r="HJ98" s="261"/>
      <c r="HK98" s="261"/>
      <c r="HL98" s="261"/>
      <c r="HM98" s="261"/>
      <c r="HN98" s="261"/>
      <c r="HO98" s="261"/>
      <c r="HP98" s="261"/>
      <c r="HQ98" s="261"/>
      <c r="HR98" s="261"/>
      <c r="HS98" s="261"/>
      <c r="HT98" s="261"/>
      <c r="IM98" s="210"/>
      <c r="IN98" s="210"/>
      <c r="IO98" s="210"/>
      <c r="IP98" s="210"/>
      <c r="IQ98" s="210"/>
      <c r="IR98" s="210"/>
      <c r="IS98" s="210"/>
      <c r="IT98" s="210"/>
      <c r="IU98" s="210"/>
      <c r="IV98" s="210"/>
      <c r="IW98" s="210"/>
      <c r="IX98" s="210"/>
      <c r="IY98" s="210"/>
      <c r="IZ98" s="210"/>
      <c r="JA98" s="210"/>
      <c r="JB98" s="210"/>
      <c r="JC98" s="210"/>
      <c r="JD98" s="210"/>
      <c r="JE98" s="210"/>
      <c r="JF98" s="210"/>
      <c r="JG98" s="210"/>
      <c r="JH98" s="210"/>
      <c r="JI98" s="210"/>
      <c r="JJ98" s="210"/>
      <c r="JK98" s="210"/>
      <c r="JL98" s="210"/>
      <c r="JM98" s="210"/>
      <c r="JN98" s="210"/>
      <c r="JO98" s="210"/>
      <c r="JP98" s="210"/>
      <c r="JQ98" s="210"/>
      <c r="JR98" s="210"/>
      <c r="JS98" s="210"/>
      <c r="JT98" s="210"/>
      <c r="JU98" s="210"/>
      <c r="JV98" s="210"/>
      <c r="JW98" s="210"/>
      <c r="JX98" s="261"/>
      <c r="JY98" s="261"/>
      <c r="JZ98" s="261"/>
      <c r="KA98" s="261"/>
      <c r="KB98" s="261"/>
      <c r="KC98" s="261"/>
      <c r="KD98" s="261"/>
      <c r="KE98" s="261"/>
      <c r="KF98" s="261"/>
      <c r="KG98" s="261"/>
      <c r="KH98" s="261"/>
      <c r="KI98" s="261"/>
      <c r="KJ98" s="261"/>
      <c r="KK98" s="261"/>
      <c r="KL98" s="261"/>
      <c r="KM98" s="261"/>
      <c r="KN98" s="261"/>
      <c r="KO98" s="261"/>
      <c r="KP98" s="261"/>
      <c r="KQ98" s="261"/>
      <c r="KR98" s="261"/>
      <c r="KS98" s="261"/>
      <c r="KT98" s="261"/>
      <c r="KU98" s="261"/>
      <c r="KV98" s="261"/>
      <c r="KW98" s="261"/>
      <c r="KX98" s="261"/>
    </row>
    <row r="99" spans="26:310" ht="18.75" customHeight="1">
      <c r="Z99" s="714"/>
      <c r="AA99" s="714"/>
      <c r="AB99" s="714"/>
      <c r="AC99" s="714"/>
      <c r="AD99" s="714"/>
      <c r="AE99" s="714"/>
      <c r="AF99" s="714"/>
      <c r="AG99" s="714"/>
      <c r="AH99" s="714"/>
      <c r="AI99" s="714"/>
      <c r="FI99" s="210"/>
      <c r="FJ99" s="210"/>
      <c r="FK99" s="210"/>
      <c r="FL99" s="210"/>
      <c r="FM99" s="210"/>
      <c r="FN99" s="210"/>
      <c r="FO99" s="210"/>
      <c r="FP99" s="210"/>
      <c r="FQ99" s="210"/>
      <c r="FR99" s="210"/>
      <c r="FS99" s="210"/>
      <c r="FT99" s="210"/>
      <c r="FU99" s="210"/>
      <c r="FV99" s="210"/>
      <c r="FW99" s="210"/>
      <c r="FX99" s="210"/>
      <c r="FY99" s="210"/>
      <c r="FZ99" s="210"/>
      <c r="GA99" s="210"/>
      <c r="GB99" s="210"/>
      <c r="GC99" s="210"/>
      <c r="GD99" s="210"/>
      <c r="GE99" s="210"/>
      <c r="GF99" s="210"/>
      <c r="GG99" s="210"/>
      <c r="GH99" s="210"/>
      <c r="GI99" s="210"/>
      <c r="GJ99" s="210"/>
      <c r="GK99" s="210"/>
      <c r="GL99" s="210"/>
      <c r="GM99" s="210"/>
      <c r="GN99" s="210"/>
      <c r="GO99" s="210"/>
      <c r="GP99" s="210"/>
      <c r="GQ99" s="210"/>
      <c r="GR99" s="210"/>
      <c r="GS99" s="210"/>
      <c r="GT99" s="261"/>
      <c r="GU99" s="261"/>
      <c r="GV99" s="261"/>
      <c r="GW99" s="261"/>
      <c r="GX99" s="261"/>
      <c r="GY99" s="261"/>
      <c r="GZ99" s="261"/>
      <c r="HA99" s="261"/>
      <c r="HB99" s="261"/>
      <c r="HC99" s="261"/>
      <c r="HD99" s="261"/>
      <c r="HE99" s="261"/>
      <c r="HF99" s="261"/>
      <c r="HG99" s="261"/>
      <c r="HH99" s="261"/>
      <c r="HI99" s="261"/>
      <c r="HJ99" s="261"/>
      <c r="HK99" s="261"/>
      <c r="HL99" s="261"/>
      <c r="HM99" s="261"/>
      <c r="HN99" s="261"/>
      <c r="HO99" s="261"/>
      <c r="HP99" s="261"/>
      <c r="HQ99" s="261"/>
      <c r="HR99" s="261"/>
      <c r="HS99" s="261"/>
      <c r="HT99" s="261"/>
      <c r="IM99" s="210"/>
      <c r="IN99" s="210"/>
      <c r="IO99" s="210"/>
      <c r="IP99" s="210"/>
      <c r="IQ99" s="210"/>
      <c r="IR99" s="210"/>
      <c r="IS99" s="210"/>
      <c r="IT99" s="210"/>
      <c r="IU99" s="210"/>
      <c r="IV99" s="210"/>
      <c r="IW99" s="210"/>
      <c r="IX99" s="210"/>
      <c r="IY99" s="210"/>
      <c r="IZ99" s="210"/>
      <c r="JA99" s="210"/>
      <c r="JB99" s="210"/>
      <c r="JC99" s="210"/>
      <c r="JD99" s="210"/>
      <c r="JE99" s="210"/>
      <c r="JF99" s="210"/>
      <c r="JG99" s="210"/>
      <c r="JH99" s="210"/>
      <c r="JI99" s="210"/>
      <c r="JJ99" s="210"/>
      <c r="JK99" s="210"/>
      <c r="JL99" s="210"/>
      <c r="JM99" s="210"/>
      <c r="JN99" s="210"/>
      <c r="JO99" s="210"/>
      <c r="JP99" s="210"/>
      <c r="JQ99" s="210"/>
      <c r="JR99" s="210"/>
      <c r="JS99" s="210"/>
      <c r="JT99" s="210"/>
      <c r="JU99" s="210"/>
      <c r="JV99" s="210"/>
      <c r="JW99" s="210"/>
      <c r="JX99" s="261"/>
      <c r="JY99" s="261"/>
      <c r="JZ99" s="261"/>
      <c r="KA99" s="261"/>
      <c r="KB99" s="261"/>
      <c r="KC99" s="261"/>
      <c r="KD99" s="261"/>
      <c r="KE99" s="261"/>
      <c r="KF99" s="261"/>
      <c r="KG99" s="261"/>
      <c r="KH99" s="261"/>
      <c r="KI99" s="261"/>
      <c r="KJ99" s="261"/>
      <c r="KK99" s="261"/>
      <c r="KL99" s="261"/>
      <c r="KM99" s="261"/>
      <c r="KN99" s="261"/>
      <c r="KO99" s="261"/>
      <c r="KP99" s="261"/>
      <c r="KQ99" s="261"/>
      <c r="KR99" s="261"/>
      <c r="KS99" s="261"/>
      <c r="KT99" s="261"/>
      <c r="KU99" s="261"/>
      <c r="KV99" s="261"/>
      <c r="KW99" s="261"/>
      <c r="KX99" s="261"/>
    </row>
    <row r="100" spans="26:310" ht="18.75" customHeight="1">
      <c r="Z100" s="714"/>
      <c r="AA100" s="714"/>
      <c r="AB100" s="714"/>
      <c r="AC100" s="714"/>
      <c r="AD100" s="714"/>
      <c r="AE100" s="714"/>
      <c r="AF100" s="714"/>
      <c r="AG100" s="714"/>
      <c r="AH100" s="714"/>
      <c r="AI100" s="714"/>
      <c r="FI100" s="210"/>
      <c r="FJ100" s="210"/>
      <c r="FK100" s="210"/>
      <c r="FL100" s="210"/>
      <c r="FM100" s="210"/>
      <c r="FN100" s="210"/>
      <c r="FO100" s="210"/>
      <c r="FP100" s="210"/>
      <c r="FQ100" s="210"/>
      <c r="FR100" s="210"/>
      <c r="FS100" s="210"/>
      <c r="FT100" s="210"/>
      <c r="FU100" s="210"/>
      <c r="FV100" s="210"/>
      <c r="FW100" s="210"/>
      <c r="FX100" s="210"/>
      <c r="FY100" s="210"/>
      <c r="FZ100" s="210"/>
      <c r="GA100" s="210"/>
      <c r="GB100" s="210"/>
      <c r="GC100" s="210"/>
      <c r="GD100" s="210"/>
      <c r="GE100" s="210"/>
      <c r="GF100" s="210"/>
      <c r="GG100" s="210"/>
      <c r="GH100" s="210"/>
      <c r="GI100" s="210"/>
      <c r="GJ100" s="210"/>
      <c r="GK100" s="210"/>
      <c r="GL100" s="210"/>
      <c r="GM100" s="210"/>
      <c r="GN100" s="210"/>
      <c r="GO100" s="210"/>
      <c r="GP100" s="210"/>
      <c r="GQ100" s="210"/>
      <c r="GR100" s="210"/>
      <c r="GS100" s="210"/>
      <c r="GT100" s="261"/>
      <c r="GU100" s="261"/>
      <c r="GV100" s="261"/>
      <c r="GW100" s="261"/>
      <c r="GX100" s="261"/>
      <c r="GY100" s="261"/>
      <c r="GZ100" s="261"/>
      <c r="HA100" s="261"/>
      <c r="HB100" s="261"/>
      <c r="HC100" s="261"/>
      <c r="HD100" s="261"/>
      <c r="HE100" s="261"/>
      <c r="HF100" s="261"/>
      <c r="HG100" s="261"/>
      <c r="HH100" s="261"/>
      <c r="HI100" s="261"/>
      <c r="HJ100" s="261"/>
      <c r="HK100" s="261"/>
      <c r="HL100" s="261"/>
      <c r="HM100" s="261"/>
      <c r="HN100" s="261"/>
      <c r="HO100" s="261"/>
      <c r="HP100" s="261"/>
      <c r="HQ100" s="261"/>
      <c r="HR100" s="261"/>
      <c r="HS100" s="261"/>
      <c r="HT100" s="261"/>
      <c r="IM100" s="210"/>
      <c r="IN100" s="210"/>
      <c r="IO100" s="210"/>
      <c r="IP100" s="210"/>
      <c r="IQ100" s="210"/>
      <c r="IR100" s="210"/>
      <c r="IS100" s="210"/>
      <c r="IT100" s="210"/>
      <c r="IU100" s="210"/>
      <c r="IV100" s="210"/>
      <c r="IW100" s="210"/>
      <c r="IX100" s="210"/>
      <c r="IY100" s="210"/>
      <c r="IZ100" s="210"/>
      <c r="JA100" s="210"/>
      <c r="JB100" s="210"/>
      <c r="JC100" s="210"/>
      <c r="JD100" s="210"/>
      <c r="JE100" s="210"/>
      <c r="JF100" s="210"/>
      <c r="JG100" s="210"/>
      <c r="JH100" s="210"/>
      <c r="JI100" s="210"/>
      <c r="JJ100" s="210"/>
      <c r="JK100" s="210"/>
      <c r="JL100" s="210"/>
      <c r="JM100" s="210"/>
      <c r="JN100" s="210"/>
      <c r="JO100" s="210"/>
      <c r="JP100" s="210"/>
      <c r="JQ100" s="210"/>
      <c r="JR100" s="210"/>
      <c r="JS100" s="210"/>
      <c r="JT100" s="210"/>
      <c r="JU100" s="210"/>
      <c r="JV100" s="210"/>
      <c r="JW100" s="210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</row>
    <row r="101" spans="26:310" ht="18.75" customHeight="1">
      <c r="FI101" s="210"/>
      <c r="FJ101" s="210"/>
      <c r="FK101" s="210"/>
      <c r="FL101" s="210"/>
      <c r="FM101" s="210"/>
      <c r="FN101" s="210"/>
      <c r="FO101" s="210"/>
      <c r="FP101" s="210"/>
      <c r="FQ101" s="210"/>
      <c r="FR101" s="210"/>
      <c r="FS101" s="210"/>
      <c r="FT101" s="210"/>
      <c r="FU101" s="210"/>
      <c r="FV101" s="210"/>
      <c r="FW101" s="210"/>
      <c r="FX101" s="210"/>
      <c r="FY101" s="210"/>
      <c r="FZ101" s="210"/>
      <c r="GA101" s="210"/>
      <c r="GB101" s="210"/>
      <c r="GC101" s="210"/>
      <c r="GD101" s="210"/>
      <c r="GE101" s="210"/>
      <c r="GF101" s="210"/>
      <c r="GG101" s="210"/>
      <c r="GH101" s="210"/>
      <c r="GI101" s="210"/>
      <c r="GJ101" s="210"/>
      <c r="GK101" s="210"/>
      <c r="GL101" s="210"/>
      <c r="GM101" s="210"/>
      <c r="GN101" s="210"/>
      <c r="GO101" s="210"/>
      <c r="GP101" s="210"/>
      <c r="GQ101" s="210"/>
      <c r="GR101" s="210"/>
      <c r="GS101" s="210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1"/>
      <c r="HO101" s="261"/>
      <c r="HP101" s="261"/>
      <c r="HQ101" s="261"/>
      <c r="HR101" s="261"/>
      <c r="HS101" s="261"/>
      <c r="HT101" s="261"/>
      <c r="IM101" s="210"/>
      <c r="IN101" s="210"/>
      <c r="IO101" s="210"/>
      <c r="IP101" s="210"/>
      <c r="IQ101" s="210"/>
      <c r="IR101" s="210"/>
      <c r="IS101" s="210"/>
      <c r="IT101" s="210"/>
      <c r="IU101" s="210"/>
      <c r="IV101" s="210"/>
      <c r="IW101" s="210"/>
      <c r="IX101" s="210"/>
      <c r="IY101" s="210"/>
      <c r="IZ101" s="210"/>
      <c r="JA101" s="210"/>
      <c r="JB101" s="210"/>
      <c r="JC101" s="210"/>
      <c r="JD101" s="210"/>
      <c r="JE101" s="210"/>
      <c r="JF101" s="210"/>
      <c r="JG101" s="210"/>
      <c r="JH101" s="210"/>
      <c r="JI101" s="210"/>
      <c r="JJ101" s="210"/>
      <c r="JK101" s="210"/>
      <c r="JL101" s="210"/>
      <c r="JM101" s="210"/>
      <c r="JN101" s="210"/>
      <c r="JO101" s="210"/>
      <c r="JP101" s="210"/>
      <c r="JQ101" s="210"/>
      <c r="JR101" s="210"/>
      <c r="JS101" s="210"/>
      <c r="JT101" s="210"/>
      <c r="JU101" s="210"/>
      <c r="JV101" s="210"/>
      <c r="JW101" s="210"/>
      <c r="JX101" s="261"/>
      <c r="JY101" s="261"/>
      <c r="JZ101" s="261"/>
      <c r="KA101" s="261"/>
      <c r="KB101" s="261"/>
      <c r="KC101" s="261"/>
      <c r="KD101" s="261"/>
      <c r="KE101" s="261"/>
      <c r="KF101" s="261"/>
      <c r="KG101" s="261"/>
      <c r="KH101" s="261"/>
      <c r="KI101" s="261"/>
      <c r="KJ101" s="261"/>
      <c r="KK101" s="261"/>
      <c r="KL101" s="261"/>
      <c r="KM101" s="261"/>
      <c r="KN101" s="261"/>
      <c r="KO101" s="261"/>
      <c r="KP101" s="261"/>
      <c r="KQ101" s="261"/>
      <c r="KR101" s="261"/>
      <c r="KS101" s="261"/>
      <c r="KT101" s="261"/>
      <c r="KU101" s="261"/>
      <c r="KV101" s="261"/>
      <c r="KW101" s="261"/>
      <c r="KX101" s="261"/>
    </row>
    <row r="102" spans="26:310" ht="18.75" customHeight="1">
      <c r="FI102" s="210"/>
      <c r="FJ102" s="210"/>
      <c r="FK102" s="210"/>
      <c r="FL102" s="210"/>
      <c r="FM102" s="210"/>
      <c r="FN102" s="210"/>
      <c r="FO102" s="210"/>
      <c r="FP102" s="210"/>
      <c r="FQ102" s="210"/>
      <c r="FR102" s="210"/>
      <c r="FS102" s="210"/>
      <c r="FT102" s="210"/>
      <c r="FU102" s="210"/>
      <c r="FV102" s="210"/>
      <c r="FW102" s="210"/>
      <c r="FX102" s="210"/>
      <c r="FY102" s="210"/>
      <c r="FZ102" s="210"/>
      <c r="GA102" s="210"/>
      <c r="GB102" s="210"/>
      <c r="GC102" s="210"/>
      <c r="GD102" s="210"/>
      <c r="GE102" s="210"/>
      <c r="GF102" s="210"/>
      <c r="GG102" s="210"/>
      <c r="GH102" s="210"/>
      <c r="GI102" s="210"/>
      <c r="GJ102" s="210"/>
      <c r="GK102" s="210"/>
      <c r="GL102" s="210"/>
      <c r="GM102" s="210"/>
      <c r="GN102" s="210"/>
      <c r="GO102" s="210"/>
      <c r="GP102" s="210"/>
      <c r="GQ102" s="210"/>
      <c r="GR102" s="210"/>
      <c r="GS102" s="210"/>
      <c r="GT102" s="261"/>
      <c r="GU102" s="261"/>
      <c r="GV102" s="261"/>
      <c r="GW102" s="261"/>
      <c r="GX102" s="261"/>
      <c r="GY102" s="261"/>
      <c r="GZ102" s="261"/>
      <c r="HA102" s="261"/>
      <c r="HB102" s="261"/>
      <c r="HC102" s="261"/>
      <c r="HD102" s="261"/>
      <c r="HE102" s="261"/>
      <c r="HF102" s="261"/>
      <c r="HG102" s="261"/>
      <c r="HH102" s="261"/>
      <c r="HI102" s="261"/>
      <c r="HJ102" s="261"/>
      <c r="HK102" s="261"/>
      <c r="HL102" s="261"/>
      <c r="HM102" s="261"/>
      <c r="HN102" s="261"/>
      <c r="HO102" s="261"/>
      <c r="HP102" s="261"/>
      <c r="HQ102" s="261"/>
      <c r="HR102" s="261"/>
      <c r="HS102" s="261"/>
      <c r="HT102" s="261"/>
      <c r="IM102" s="210"/>
      <c r="IN102" s="210"/>
      <c r="IO102" s="210"/>
      <c r="IP102" s="210"/>
      <c r="IQ102" s="210"/>
      <c r="IR102" s="210"/>
      <c r="IS102" s="210"/>
      <c r="IT102" s="210"/>
      <c r="IU102" s="210"/>
      <c r="IV102" s="210"/>
      <c r="IW102" s="210"/>
      <c r="IX102" s="210"/>
      <c r="IY102" s="210"/>
      <c r="IZ102" s="210"/>
      <c r="JA102" s="210"/>
      <c r="JB102" s="210"/>
      <c r="JC102" s="210"/>
      <c r="JD102" s="210"/>
      <c r="JE102" s="210"/>
      <c r="JF102" s="210"/>
      <c r="JG102" s="210"/>
      <c r="JH102" s="210"/>
      <c r="JI102" s="210"/>
      <c r="JJ102" s="210"/>
      <c r="JK102" s="210"/>
      <c r="JL102" s="210"/>
      <c r="JM102" s="210"/>
      <c r="JN102" s="210"/>
      <c r="JO102" s="210"/>
      <c r="JP102" s="210"/>
      <c r="JQ102" s="210"/>
      <c r="JR102" s="210"/>
      <c r="JS102" s="210"/>
      <c r="JT102" s="210"/>
      <c r="JU102" s="210"/>
      <c r="JV102" s="210"/>
      <c r="JW102" s="210"/>
      <c r="JX102" s="261"/>
      <c r="JY102" s="261"/>
      <c r="JZ102" s="261"/>
      <c r="KA102" s="261"/>
      <c r="KB102" s="261"/>
      <c r="KC102" s="261"/>
      <c r="KD102" s="261"/>
      <c r="KE102" s="261"/>
      <c r="KF102" s="261"/>
      <c r="KG102" s="261"/>
      <c r="KH102" s="261"/>
      <c r="KI102" s="261"/>
      <c r="KJ102" s="261"/>
      <c r="KK102" s="261"/>
      <c r="KL102" s="261"/>
      <c r="KM102" s="261"/>
      <c r="KN102" s="261"/>
      <c r="KO102" s="261"/>
      <c r="KP102" s="261"/>
      <c r="KQ102" s="261"/>
      <c r="KR102" s="261"/>
      <c r="KS102" s="261"/>
      <c r="KT102" s="261"/>
      <c r="KU102" s="261"/>
      <c r="KV102" s="261"/>
      <c r="KW102" s="261"/>
      <c r="KX102" s="261"/>
    </row>
    <row r="103" spans="26:310" ht="18.75" customHeight="1">
      <c r="FI103" s="210"/>
      <c r="FJ103" s="210"/>
      <c r="FK103" s="210"/>
      <c r="FL103" s="210"/>
      <c r="FM103" s="210"/>
      <c r="FN103" s="210"/>
      <c r="FO103" s="210"/>
      <c r="FP103" s="210"/>
      <c r="FQ103" s="210"/>
      <c r="FR103" s="210"/>
      <c r="FS103" s="210"/>
      <c r="FT103" s="210"/>
      <c r="FU103" s="210"/>
      <c r="FV103" s="210"/>
      <c r="FW103" s="210"/>
      <c r="FX103" s="210"/>
      <c r="FY103" s="210"/>
      <c r="FZ103" s="210"/>
      <c r="GA103" s="210"/>
      <c r="GB103" s="210"/>
      <c r="GC103" s="210"/>
      <c r="GD103" s="210"/>
      <c r="GE103" s="210"/>
      <c r="GF103" s="210"/>
      <c r="GG103" s="210"/>
      <c r="GH103" s="210"/>
      <c r="GI103" s="210"/>
      <c r="GJ103" s="210"/>
      <c r="GK103" s="210"/>
      <c r="GL103" s="210"/>
      <c r="GM103" s="210"/>
      <c r="GN103" s="210"/>
      <c r="GO103" s="210"/>
      <c r="GP103" s="210"/>
      <c r="GQ103" s="210"/>
      <c r="GR103" s="210"/>
      <c r="GS103" s="210"/>
      <c r="GT103" s="261"/>
      <c r="GU103" s="261"/>
      <c r="GV103" s="261"/>
      <c r="GW103" s="261"/>
      <c r="GX103" s="261"/>
      <c r="GY103" s="261"/>
      <c r="GZ103" s="261"/>
      <c r="HA103" s="261"/>
      <c r="HB103" s="261"/>
      <c r="HC103" s="261"/>
      <c r="HD103" s="261"/>
      <c r="HE103" s="261"/>
      <c r="HF103" s="261"/>
      <c r="HG103" s="261"/>
      <c r="HH103" s="261"/>
      <c r="HI103" s="261"/>
      <c r="HJ103" s="261"/>
      <c r="HK103" s="261"/>
      <c r="HL103" s="261"/>
      <c r="HM103" s="261"/>
      <c r="HN103" s="261"/>
      <c r="HO103" s="261"/>
      <c r="HP103" s="261"/>
      <c r="HQ103" s="261"/>
      <c r="HR103" s="261"/>
      <c r="HS103" s="261"/>
      <c r="HT103" s="261"/>
      <c r="IM103" s="210"/>
      <c r="IN103" s="210"/>
      <c r="IO103" s="210"/>
      <c r="IP103" s="210"/>
      <c r="IQ103" s="210"/>
      <c r="IR103" s="210"/>
      <c r="IS103" s="210"/>
      <c r="IT103" s="210"/>
      <c r="IU103" s="210"/>
      <c r="IV103" s="210"/>
      <c r="IW103" s="210"/>
      <c r="IX103" s="210"/>
      <c r="IY103" s="210"/>
      <c r="IZ103" s="210"/>
      <c r="JA103" s="210"/>
      <c r="JB103" s="210"/>
      <c r="JC103" s="210"/>
      <c r="JD103" s="210"/>
      <c r="JE103" s="210"/>
      <c r="JF103" s="210"/>
      <c r="JG103" s="210"/>
      <c r="JH103" s="210"/>
      <c r="JI103" s="210"/>
      <c r="JJ103" s="210"/>
      <c r="JK103" s="210"/>
      <c r="JL103" s="210"/>
      <c r="JM103" s="210"/>
      <c r="JN103" s="210"/>
      <c r="JO103" s="210"/>
      <c r="JP103" s="210"/>
      <c r="JQ103" s="210"/>
      <c r="JR103" s="210"/>
      <c r="JS103" s="210"/>
      <c r="JT103" s="210"/>
      <c r="JU103" s="210"/>
      <c r="JV103" s="210"/>
      <c r="JW103" s="210"/>
      <c r="JX103" s="261"/>
      <c r="JY103" s="261"/>
      <c r="JZ103" s="261"/>
      <c r="KA103" s="261"/>
      <c r="KB103" s="261"/>
      <c r="KC103" s="261"/>
      <c r="KD103" s="261"/>
      <c r="KE103" s="261"/>
      <c r="KF103" s="261"/>
      <c r="KG103" s="261"/>
      <c r="KH103" s="261"/>
      <c r="KI103" s="261"/>
      <c r="KJ103" s="261"/>
      <c r="KK103" s="261"/>
      <c r="KL103" s="261"/>
      <c r="KM103" s="261"/>
      <c r="KN103" s="261"/>
      <c r="KO103" s="261"/>
      <c r="KP103" s="261"/>
      <c r="KQ103" s="261"/>
      <c r="KR103" s="261"/>
      <c r="KS103" s="261"/>
      <c r="KT103" s="261"/>
      <c r="KU103" s="261"/>
      <c r="KV103" s="261"/>
      <c r="KW103" s="261"/>
      <c r="KX103" s="261"/>
    </row>
    <row r="104" spans="26:310" ht="18.75" customHeight="1">
      <c r="FI104" s="210"/>
      <c r="FJ104" s="210"/>
      <c r="FK104" s="210"/>
      <c r="FL104" s="210"/>
      <c r="FM104" s="210"/>
      <c r="FN104" s="210"/>
      <c r="FO104" s="210"/>
      <c r="FP104" s="210"/>
      <c r="FQ104" s="210"/>
      <c r="FR104" s="210"/>
      <c r="FS104" s="210"/>
      <c r="FT104" s="210"/>
      <c r="FU104" s="210"/>
      <c r="FV104" s="210"/>
      <c r="FW104" s="210"/>
      <c r="FX104" s="210"/>
      <c r="FY104" s="210"/>
      <c r="FZ104" s="210"/>
      <c r="GA104" s="210"/>
      <c r="GB104" s="210"/>
      <c r="GC104" s="210"/>
      <c r="GD104" s="210"/>
      <c r="GE104" s="210"/>
      <c r="GF104" s="210"/>
      <c r="GG104" s="210"/>
      <c r="GH104" s="210"/>
      <c r="GI104" s="210"/>
      <c r="GJ104" s="210"/>
      <c r="GK104" s="210"/>
      <c r="GL104" s="210"/>
      <c r="GM104" s="210"/>
      <c r="GN104" s="210"/>
      <c r="GO104" s="210"/>
      <c r="GP104" s="210"/>
      <c r="GQ104" s="210"/>
      <c r="GR104" s="210"/>
      <c r="GS104" s="210"/>
      <c r="GT104" s="261"/>
      <c r="GU104" s="261"/>
      <c r="GV104" s="261"/>
      <c r="GW104" s="261"/>
      <c r="GX104" s="261"/>
      <c r="GY104" s="261"/>
      <c r="GZ104" s="261"/>
      <c r="HA104" s="261"/>
      <c r="HB104" s="261"/>
      <c r="HC104" s="261"/>
      <c r="HD104" s="261"/>
      <c r="HE104" s="261"/>
      <c r="HF104" s="261"/>
      <c r="HG104" s="261"/>
      <c r="HH104" s="261"/>
      <c r="HI104" s="261"/>
      <c r="HJ104" s="261"/>
      <c r="HK104" s="261"/>
      <c r="HL104" s="261"/>
      <c r="HM104" s="261"/>
      <c r="HN104" s="261"/>
      <c r="HO104" s="261"/>
      <c r="HP104" s="261"/>
      <c r="HQ104" s="261"/>
      <c r="HR104" s="261"/>
      <c r="HS104" s="261"/>
      <c r="HT104" s="261"/>
      <c r="IM104" s="210"/>
      <c r="IN104" s="210"/>
      <c r="IO104" s="210"/>
      <c r="IP104" s="210"/>
      <c r="IQ104" s="210"/>
      <c r="IR104" s="210"/>
      <c r="IS104" s="210"/>
      <c r="IT104" s="210"/>
      <c r="IU104" s="210"/>
      <c r="IV104" s="210"/>
      <c r="IW104" s="210"/>
      <c r="IX104" s="210"/>
      <c r="IY104" s="210"/>
      <c r="IZ104" s="210"/>
      <c r="JA104" s="210"/>
      <c r="JB104" s="210"/>
      <c r="JC104" s="210"/>
      <c r="JD104" s="210"/>
      <c r="JE104" s="210"/>
      <c r="JF104" s="210"/>
      <c r="JG104" s="210"/>
      <c r="JH104" s="210"/>
      <c r="JI104" s="210"/>
      <c r="JJ104" s="210"/>
      <c r="JK104" s="210"/>
      <c r="JL104" s="210"/>
      <c r="JM104" s="210"/>
      <c r="JN104" s="210"/>
      <c r="JO104" s="210"/>
      <c r="JP104" s="210"/>
      <c r="JQ104" s="210"/>
      <c r="JR104" s="210"/>
      <c r="JS104" s="210"/>
      <c r="JT104" s="210"/>
      <c r="JU104" s="210"/>
      <c r="JV104" s="210"/>
      <c r="JW104" s="210"/>
      <c r="JX104" s="261"/>
      <c r="JY104" s="261"/>
      <c r="JZ104" s="261"/>
      <c r="KA104" s="261"/>
      <c r="KB104" s="261"/>
      <c r="KC104" s="261"/>
      <c r="KD104" s="261"/>
      <c r="KE104" s="261"/>
      <c r="KF104" s="261"/>
      <c r="KG104" s="261"/>
      <c r="KH104" s="261"/>
      <c r="KI104" s="261"/>
      <c r="KJ104" s="261"/>
      <c r="KK104" s="261"/>
      <c r="KL104" s="261"/>
      <c r="KM104" s="261"/>
      <c r="KN104" s="261"/>
      <c r="KO104" s="261"/>
      <c r="KP104" s="261"/>
      <c r="KQ104" s="261"/>
      <c r="KR104" s="261"/>
      <c r="KS104" s="261"/>
      <c r="KT104" s="261"/>
      <c r="KU104" s="261"/>
      <c r="KV104" s="261"/>
      <c r="KW104" s="261"/>
      <c r="KX104" s="261"/>
    </row>
    <row r="105" spans="26:310" ht="18.75" customHeight="1">
      <c r="FI105" s="210"/>
      <c r="FJ105" s="210"/>
      <c r="FK105" s="210"/>
      <c r="FL105" s="210"/>
      <c r="FM105" s="210"/>
      <c r="FN105" s="210"/>
      <c r="FO105" s="210"/>
      <c r="FP105" s="210"/>
      <c r="FQ105" s="210"/>
      <c r="FR105" s="210"/>
      <c r="FS105" s="210"/>
      <c r="FT105" s="210"/>
      <c r="FU105" s="210"/>
      <c r="FV105" s="210"/>
      <c r="FW105" s="210"/>
      <c r="FX105" s="210"/>
      <c r="FY105" s="210"/>
      <c r="FZ105" s="210"/>
      <c r="GA105" s="210"/>
      <c r="GB105" s="210"/>
      <c r="GC105" s="210"/>
      <c r="GD105" s="210"/>
      <c r="GE105" s="210"/>
      <c r="GF105" s="210"/>
      <c r="GG105" s="210"/>
      <c r="GH105" s="210"/>
      <c r="GI105" s="210"/>
      <c r="GJ105" s="210"/>
      <c r="GK105" s="210"/>
      <c r="GL105" s="210"/>
      <c r="GM105" s="210"/>
      <c r="GN105" s="210"/>
      <c r="GO105" s="210"/>
      <c r="GP105" s="210"/>
      <c r="GQ105" s="210"/>
      <c r="GR105" s="210"/>
      <c r="GS105" s="210"/>
      <c r="GT105" s="261"/>
      <c r="GU105" s="261"/>
      <c r="GV105" s="261"/>
      <c r="GW105" s="261"/>
      <c r="GX105" s="261"/>
      <c r="GY105" s="261"/>
      <c r="GZ105" s="261"/>
      <c r="HA105" s="261"/>
      <c r="HB105" s="261"/>
      <c r="HC105" s="261"/>
      <c r="HD105" s="261"/>
      <c r="HE105" s="261"/>
      <c r="HF105" s="261"/>
      <c r="HG105" s="261"/>
      <c r="HH105" s="261"/>
      <c r="HI105" s="261"/>
      <c r="HJ105" s="261"/>
      <c r="HK105" s="261"/>
      <c r="HL105" s="261"/>
      <c r="HM105" s="261"/>
      <c r="HN105" s="261"/>
      <c r="HO105" s="261"/>
      <c r="HP105" s="261"/>
      <c r="HQ105" s="261"/>
      <c r="HR105" s="261"/>
      <c r="HS105" s="261"/>
      <c r="HT105" s="261"/>
      <c r="IM105" s="210"/>
      <c r="IN105" s="210"/>
      <c r="IO105" s="210"/>
      <c r="IP105" s="210"/>
      <c r="IQ105" s="210"/>
      <c r="IR105" s="210"/>
      <c r="IS105" s="210"/>
      <c r="IT105" s="210"/>
      <c r="IU105" s="210"/>
      <c r="IV105" s="210"/>
      <c r="IW105" s="210"/>
      <c r="IX105" s="210"/>
      <c r="IY105" s="210"/>
      <c r="IZ105" s="210"/>
      <c r="JA105" s="210"/>
      <c r="JB105" s="210"/>
      <c r="JC105" s="210"/>
      <c r="JD105" s="210"/>
      <c r="JE105" s="210"/>
      <c r="JF105" s="210"/>
      <c r="JG105" s="210"/>
      <c r="JH105" s="210"/>
      <c r="JI105" s="210"/>
      <c r="JJ105" s="210"/>
      <c r="JK105" s="210"/>
      <c r="JL105" s="210"/>
      <c r="JM105" s="210"/>
      <c r="JN105" s="210"/>
      <c r="JO105" s="210"/>
      <c r="JP105" s="210"/>
      <c r="JQ105" s="210"/>
      <c r="JR105" s="210"/>
      <c r="JS105" s="210"/>
      <c r="JT105" s="210"/>
      <c r="JU105" s="210"/>
      <c r="JV105" s="210"/>
      <c r="JW105" s="210"/>
      <c r="JX105" s="261"/>
      <c r="JY105" s="261"/>
      <c r="JZ105" s="261"/>
      <c r="KA105" s="261"/>
      <c r="KB105" s="261"/>
      <c r="KC105" s="261"/>
      <c r="KD105" s="261"/>
      <c r="KE105" s="261"/>
      <c r="KF105" s="261"/>
      <c r="KG105" s="261"/>
      <c r="KH105" s="261"/>
      <c r="KI105" s="261"/>
      <c r="KJ105" s="261"/>
      <c r="KK105" s="261"/>
      <c r="KL105" s="261"/>
      <c r="KM105" s="261"/>
      <c r="KN105" s="261"/>
      <c r="KO105" s="261"/>
      <c r="KP105" s="261"/>
      <c r="KQ105" s="261"/>
      <c r="KR105" s="261"/>
      <c r="KS105" s="261"/>
      <c r="KT105" s="261"/>
      <c r="KU105" s="261"/>
      <c r="KV105" s="261"/>
      <c r="KW105" s="261"/>
      <c r="KX105" s="261"/>
    </row>
    <row r="106" spans="26:310" ht="18.75" customHeight="1">
      <c r="FI106" s="210"/>
      <c r="FJ106" s="210"/>
      <c r="FK106" s="210"/>
      <c r="FL106" s="210"/>
      <c r="FM106" s="210"/>
      <c r="FN106" s="210"/>
      <c r="FO106" s="210"/>
      <c r="FP106" s="210"/>
      <c r="FQ106" s="210"/>
      <c r="FR106" s="210"/>
      <c r="FS106" s="210"/>
      <c r="FT106" s="210"/>
      <c r="FU106" s="210"/>
      <c r="FV106" s="210"/>
      <c r="FW106" s="210"/>
      <c r="FX106" s="210"/>
      <c r="FY106" s="210"/>
      <c r="FZ106" s="210"/>
      <c r="GA106" s="210"/>
      <c r="GB106" s="210"/>
      <c r="GC106" s="210"/>
      <c r="GD106" s="210"/>
      <c r="GE106" s="210"/>
      <c r="GF106" s="210"/>
      <c r="GG106" s="210"/>
      <c r="GH106" s="210"/>
      <c r="GI106" s="210"/>
      <c r="GJ106" s="210"/>
      <c r="GK106" s="210"/>
      <c r="GL106" s="210"/>
      <c r="GM106" s="210"/>
      <c r="GN106" s="210"/>
      <c r="GO106" s="210"/>
      <c r="GP106" s="210"/>
      <c r="GQ106" s="210"/>
      <c r="GR106" s="210"/>
      <c r="GS106" s="210"/>
      <c r="GT106" s="261"/>
      <c r="GU106" s="261"/>
      <c r="GV106" s="261"/>
      <c r="GW106" s="261"/>
      <c r="GX106" s="261"/>
      <c r="GY106" s="261"/>
      <c r="GZ106" s="261"/>
      <c r="HA106" s="261"/>
      <c r="HB106" s="261"/>
      <c r="HC106" s="261"/>
      <c r="HD106" s="261"/>
      <c r="HE106" s="261"/>
      <c r="HF106" s="261"/>
      <c r="HG106" s="261"/>
      <c r="HH106" s="261"/>
      <c r="HI106" s="261"/>
      <c r="HJ106" s="261"/>
      <c r="HK106" s="261"/>
      <c r="HL106" s="261"/>
      <c r="HM106" s="261"/>
      <c r="HN106" s="261"/>
      <c r="HO106" s="261"/>
      <c r="HP106" s="261"/>
      <c r="HQ106" s="261"/>
      <c r="HR106" s="261"/>
      <c r="HS106" s="261"/>
      <c r="HT106" s="261"/>
      <c r="IM106" s="210"/>
      <c r="IN106" s="210"/>
      <c r="IO106" s="210"/>
      <c r="IP106" s="210"/>
      <c r="IQ106" s="210"/>
      <c r="IR106" s="210"/>
      <c r="IS106" s="210"/>
      <c r="IT106" s="210"/>
      <c r="IU106" s="210"/>
      <c r="IV106" s="210"/>
      <c r="IW106" s="210"/>
      <c r="IX106" s="210"/>
      <c r="IY106" s="210"/>
      <c r="IZ106" s="210"/>
      <c r="JA106" s="210"/>
      <c r="JB106" s="210"/>
      <c r="JC106" s="210"/>
      <c r="JD106" s="210"/>
      <c r="JE106" s="210"/>
      <c r="JF106" s="210"/>
      <c r="JG106" s="210"/>
      <c r="JH106" s="210"/>
      <c r="JI106" s="210"/>
      <c r="JJ106" s="210"/>
      <c r="JK106" s="210"/>
      <c r="JL106" s="210"/>
      <c r="JM106" s="210"/>
      <c r="JN106" s="210"/>
      <c r="JO106" s="210"/>
      <c r="JP106" s="210"/>
      <c r="JQ106" s="210"/>
      <c r="JR106" s="210"/>
      <c r="JS106" s="210"/>
      <c r="JT106" s="210"/>
      <c r="JU106" s="210"/>
      <c r="JV106" s="210"/>
      <c r="JW106" s="210"/>
      <c r="JX106" s="261"/>
      <c r="JY106" s="261"/>
      <c r="JZ106" s="261"/>
      <c r="KA106" s="261"/>
      <c r="KB106" s="261"/>
      <c r="KC106" s="261"/>
      <c r="KD106" s="261"/>
      <c r="KE106" s="261"/>
      <c r="KF106" s="261"/>
      <c r="KG106" s="261"/>
      <c r="KH106" s="261"/>
      <c r="KI106" s="261"/>
      <c r="KJ106" s="261"/>
      <c r="KK106" s="261"/>
      <c r="KL106" s="261"/>
      <c r="KM106" s="261"/>
      <c r="KN106" s="261"/>
      <c r="KO106" s="261"/>
      <c r="KP106" s="261"/>
      <c r="KQ106" s="261"/>
      <c r="KR106" s="261"/>
      <c r="KS106" s="261"/>
      <c r="KT106" s="261"/>
      <c r="KU106" s="261"/>
      <c r="KV106" s="261"/>
      <c r="KW106" s="261"/>
      <c r="KX106" s="261"/>
    </row>
    <row r="107" spans="26:310" ht="18.75" customHeight="1">
      <c r="FI107" s="210"/>
      <c r="FJ107" s="210"/>
      <c r="FK107" s="210"/>
      <c r="FL107" s="210"/>
      <c r="FM107" s="210"/>
      <c r="FN107" s="210"/>
      <c r="FO107" s="210"/>
      <c r="FP107" s="210"/>
      <c r="FQ107" s="210"/>
      <c r="FR107" s="210"/>
      <c r="FS107" s="210"/>
      <c r="FT107" s="210"/>
      <c r="FU107" s="210"/>
      <c r="FV107" s="210"/>
      <c r="FW107" s="210"/>
      <c r="FX107" s="210"/>
      <c r="FY107" s="210"/>
      <c r="FZ107" s="210"/>
      <c r="GA107" s="210"/>
      <c r="GB107" s="210"/>
      <c r="GC107" s="210"/>
      <c r="GD107" s="210"/>
      <c r="GE107" s="210"/>
      <c r="GF107" s="210"/>
      <c r="GG107" s="210"/>
      <c r="GH107" s="210"/>
      <c r="GI107" s="210"/>
      <c r="GJ107" s="210"/>
      <c r="GK107" s="210"/>
      <c r="GL107" s="210"/>
      <c r="GM107" s="210"/>
      <c r="GN107" s="210"/>
      <c r="GO107" s="210"/>
      <c r="GP107" s="210"/>
      <c r="GQ107" s="210"/>
      <c r="GR107" s="210"/>
      <c r="GS107" s="210"/>
      <c r="GT107" s="261"/>
      <c r="GU107" s="261"/>
      <c r="GV107" s="261"/>
      <c r="GW107" s="261"/>
      <c r="GX107" s="261"/>
      <c r="GY107" s="261"/>
      <c r="GZ107" s="261"/>
      <c r="HA107" s="261"/>
      <c r="HB107" s="261"/>
      <c r="HC107" s="261"/>
      <c r="HD107" s="261"/>
      <c r="HE107" s="261"/>
      <c r="HF107" s="261"/>
      <c r="HG107" s="261"/>
      <c r="HH107" s="261"/>
      <c r="HI107" s="261"/>
      <c r="HJ107" s="261"/>
      <c r="HK107" s="261"/>
      <c r="HL107" s="261"/>
      <c r="HM107" s="261"/>
      <c r="HN107" s="261"/>
      <c r="HO107" s="261"/>
      <c r="HP107" s="261"/>
      <c r="HQ107" s="261"/>
      <c r="HR107" s="261"/>
      <c r="HS107" s="261"/>
      <c r="HT107" s="261"/>
      <c r="IM107" s="210"/>
      <c r="IN107" s="210"/>
      <c r="IO107" s="210"/>
      <c r="IP107" s="210"/>
      <c r="IQ107" s="210"/>
      <c r="IR107" s="210"/>
      <c r="IS107" s="210"/>
      <c r="IT107" s="210"/>
      <c r="IU107" s="210"/>
      <c r="IV107" s="210"/>
      <c r="IW107" s="210"/>
      <c r="IX107" s="210"/>
      <c r="IY107" s="210"/>
      <c r="IZ107" s="210"/>
      <c r="JA107" s="210"/>
      <c r="JB107" s="210"/>
      <c r="JC107" s="210"/>
      <c r="JD107" s="210"/>
      <c r="JE107" s="210"/>
      <c r="JF107" s="210"/>
      <c r="JG107" s="210"/>
      <c r="JH107" s="210"/>
      <c r="JI107" s="210"/>
      <c r="JJ107" s="210"/>
      <c r="JK107" s="210"/>
      <c r="JL107" s="210"/>
      <c r="JM107" s="210"/>
      <c r="JN107" s="210"/>
      <c r="JO107" s="210"/>
      <c r="JP107" s="210"/>
      <c r="JQ107" s="210"/>
      <c r="JR107" s="210"/>
      <c r="JS107" s="210"/>
      <c r="JT107" s="210"/>
      <c r="JU107" s="210"/>
      <c r="JV107" s="210"/>
      <c r="JW107" s="210"/>
      <c r="JX107" s="261"/>
      <c r="JY107" s="261"/>
      <c r="JZ107" s="261"/>
      <c r="KA107" s="261"/>
      <c r="KB107" s="261"/>
      <c r="KC107" s="261"/>
      <c r="KD107" s="261"/>
      <c r="KE107" s="261"/>
      <c r="KF107" s="261"/>
      <c r="KG107" s="261"/>
      <c r="KH107" s="261"/>
      <c r="KI107" s="261"/>
      <c r="KJ107" s="261"/>
      <c r="KK107" s="261"/>
      <c r="KL107" s="261"/>
      <c r="KM107" s="261"/>
      <c r="KN107" s="261"/>
      <c r="KO107" s="261"/>
      <c r="KP107" s="261"/>
      <c r="KQ107" s="261"/>
      <c r="KR107" s="261"/>
      <c r="KS107" s="261"/>
      <c r="KT107" s="261"/>
      <c r="KU107" s="261"/>
      <c r="KV107" s="261"/>
      <c r="KW107" s="261"/>
      <c r="KX107" s="261"/>
    </row>
    <row r="108" spans="26:310" ht="18.75" customHeight="1">
      <c r="FI108" s="210"/>
      <c r="FJ108" s="210"/>
      <c r="FK108" s="210"/>
      <c r="FL108" s="210"/>
      <c r="FM108" s="210"/>
      <c r="FN108" s="210"/>
      <c r="FO108" s="210"/>
      <c r="FP108" s="210"/>
      <c r="FQ108" s="210"/>
      <c r="FR108" s="210"/>
      <c r="FS108" s="210"/>
      <c r="FT108" s="210"/>
      <c r="FU108" s="210"/>
      <c r="FV108" s="210"/>
      <c r="FW108" s="210"/>
      <c r="FX108" s="210"/>
      <c r="FY108" s="210"/>
      <c r="FZ108" s="210"/>
      <c r="GA108" s="210"/>
      <c r="GB108" s="210"/>
      <c r="GC108" s="210"/>
      <c r="GD108" s="210"/>
      <c r="GE108" s="210"/>
      <c r="GF108" s="210"/>
      <c r="GG108" s="210"/>
      <c r="GH108" s="210"/>
      <c r="GI108" s="210"/>
      <c r="GJ108" s="210"/>
      <c r="GK108" s="210"/>
      <c r="GL108" s="210"/>
      <c r="GM108" s="210"/>
      <c r="GN108" s="210"/>
      <c r="GO108" s="210"/>
      <c r="GP108" s="210"/>
      <c r="GQ108" s="210"/>
      <c r="GR108" s="210"/>
      <c r="GS108" s="210"/>
      <c r="GT108" s="261"/>
      <c r="GU108" s="261"/>
      <c r="GV108" s="261"/>
      <c r="GW108" s="261"/>
      <c r="GX108" s="261"/>
      <c r="GY108" s="261"/>
      <c r="GZ108" s="261"/>
      <c r="HA108" s="261"/>
      <c r="HB108" s="261"/>
      <c r="HC108" s="261"/>
      <c r="HD108" s="261"/>
      <c r="HE108" s="261"/>
      <c r="HF108" s="261"/>
      <c r="HG108" s="261"/>
      <c r="HH108" s="261"/>
      <c r="HI108" s="261"/>
      <c r="HJ108" s="261"/>
      <c r="HK108" s="261"/>
      <c r="HL108" s="261"/>
      <c r="HM108" s="261"/>
      <c r="HN108" s="261"/>
      <c r="HO108" s="261"/>
      <c r="HP108" s="261"/>
      <c r="HQ108" s="261"/>
      <c r="HR108" s="261"/>
      <c r="HS108" s="261"/>
      <c r="HT108" s="261"/>
      <c r="IM108" s="210"/>
      <c r="IN108" s="210"/>
      <c r="IO108" s="210"/>
      <c r="IP108" s="210"/>
      <c r="IQ108" s="210"/>
      <c r="IR108" s="210"/>
      <c r="IS108" s="210"/>
      <c r="IT108" s="210"/>
      <c r="IU108" s="210"/>
      <c r="IV108" s="210"/>
      <c r="IW108" s="210"/>
      <c r="IX108" s="210"/>
      <c r="IY108" s="210"/>
      <c r="IZ108" s="210"/>
      <c r="JA108" s="210"/>
      <c r="JB108" s="210"/>
      <c r="JC108" s="210"/>
      <c r="JD108" s="210"/>
      <c r="JE108" s="210"/>
      <c r="JF108" s="210"/>
      <c r="JG108" s="210"/>
      <c r="JH108" s="210"/>
      <c r="JI108" s="210"/>
      <c r="JJ108" s="210"/>
      <c r="JK108" s="210"/>
      <c r="JL108" s="210"/>
      <c r="JM108" s="210"/>
      <c r="JN108" s="210"/>
      <c r="JO108" s="210"/>
      <c r="JP108" s="210"/>
      <c r="JQ108" s="210"/>
      <c r="JR108" s="210"/>
      <c r="JS108" s="210"/>
      <c r="JT108" s="210"/>
      <c r="JU108" s="210"/>
      <c r="JV108" s="210"/>
      <c r="JW108" s="210"/>
      <c r="JX108" s="261"/>
      <c r="JY108" s="261"/>
      <c r="JZ108" s="261"/>
      <c r="KA108" s="261"/>
      <c r="KB108" s="261"/>
      <c r="KC108" s="261"/>
      <c r="KD108" s="261"/>
      <c r="KE108" s="261"/>
      <c r="KF108" s="261"/>
      <c r="KG108" s="261"/>
      <c r="KH108" s="261"/>
      <c r="KI108" s="261"/>
      <c r="KJ108" s="261"/>
      <c r="KK108" s="261"/>
      <c r="KL108" s="261"/>
      <c r="KM108" s="261"/>
      <c r="KN108" s="261"/>
      <c r="KO108" s="261"/>
      <c r="KP108" s="261"/>
      <c r="KQ108" s="261"/>
      <c r="KR108" s="261"/>
      <c r="KS108" s="261"/>
      <c r="KT108" s="261"/>
      <c r="KU108" s="261"/>
      <c r="KV108" s="261"/>
      <c r="KW108" s="261"/>
      <c r="KX108" s="261"/>
    </row>
    <row r="109" spans="26:310" ht="18.75" customHeight="1">
      <c r="FI109" s="210"/>
      <c r="FJ109" s="210"/>
      <c r="FK109" s="210"/>
      <c r="FL109" s="210"/>
      <c r="FM109" s="210"/>
      <c r="FN109" s="210"/>
      <c r="FO109" s="210"/>
      <c r="FP109" s="210"/>
      <c r="FQ109" s="210"/>
      <c r="FR109" s="210"/>
      <c r="FS109" s="210"/>
      <c r="FT109" s="210"/>
      <c r="FU109" s="210"/>
      <c r="FV109" s="210"/>
      <c r="FW109" s="210"/>
      <c r="FX109" s="210"/>
      <c r="FY109" s="210"/>
      <c r="FZ109" s="210"/>
      <c r="GA109" s="210"/>
      <c r="GB109" s="210"/>
      <c r="GC109" s="210"/>
      <c r="GD109" s="210"/>
      <c r="GE109" s="210"/>
      <c r="GF109" s="210"/>
      <c r="GG109" s="210"/>
      <c r="GH109" s="210"/>
      <c r="GI109" s="210"/>
      <c r="GJ109" s="210"/>
      <c r="GK109" s="210"/>
      <c r="GL109" s="210"/>
      <c r="GM109" s="210"/>
      <c r="GN109" s="210"/>
      <c r="GO109" s="210"/>
      <c r="GP109" s="210"/>
      <c r="GQ109" s="210"/>
      <c r="GR109" s="210"/>
      <c r="GS109" s="210"/>
      <c r="GT109" s="261"/>
      <c r="GU109" s="261"/>
      <c r="GV109" s="261"/>
      <c r="GW109" s="261"/>
      <c r="GX109" s="261"/>
      <c r="GY109" s="261"/>
      <c r="GZ109" s="261"/>
      <c r="HA109" s="261"/>
      <c r="HB109" s="261"/>
      <c r="HC109" s="261"/>
      <c r="HD109" s="261"/>
      <c r="HE109" s="261"/>
      <c r="HF109" s="261"/>
      <c r="HG109" s="261"/>
      <c r="HH109" s="261"/>
      <c r="HI109" s="261"/>
      <c r="HJ109" s="261"/>
      <c r="HK109" s="261"/>
      <c r="HL109" s="261"/>
      <c r="HM109" s="261"/>
      <c r="HN109" s="261"/>
      <c r="HO109" s="261"/>
      <c r="HP109" s="261"/>
      <c r="HQ109" s="261"/>
      <c r="HR109" s="261"/>
      <c r="HS109" s="261"/>
      <c r="HT109" s="261"/>
      <c r="IM109" s="210"/>
      <c r="IN109" s="210"/>
      <c r="IO109" s="210"/>
      <c r="IP109" s="210"/>
      <c r="IQ109" s="210"/>
      <c r="IR109" s="210"/>
      <c r="IS109" s="210"/>
      <c r="IT109" s="210"/>
      <c r="IU109" s="210"/>
      <c r="IV109" s="210"/>
      <c r="IW109" s="210"/>
      <c r="IX109" s="210"/>
      <c r="IY109" s="210"/>
      <c r="IZ109" s="210"/>
      <c r="JA109" s="210"/>
      <c r="JB109" s="210"/>
      <c r="JC109" s="210"/>
      <c r="JD109" s="210"/>
      <c r="JE109" s="210"/>
      <c r="JF109" s="210"/>
      <c r="JG109" s="210"/>
      <c r="JH109" s="210"/>
      <c r="JI109" s="210"/>
      <c r="JJ109" s="210"/>
      <c r="JK109" s="210"/>
      <c r="JL109" s="210"/>
      <c r="JM109" s="210"/>
      <c r="JN109" s="210"/>
      <c r="JO109" s="210"/>
      <c r="JP109" s="210"/>
      <c r="JQ109" s="210"/>
      <c r="JR109" s="210"/>
      <c r="JS109" s="210"/>
      <c r="JT109" s="210"/>
      <c r="JU109" s="210"/>
      <c r="JV109" s="210"/>
      <c r="JW109" s="210"/>
      <c r="JX109" s="261"/>
      <c r="JY109" s="261"/>
      <c r="JZ109" s="261"/>
      <c r="KA109" s="261"/>
      <c r="KB109" s="261"/>
      <c r="KC109" s="261"/>
      <c r="KD109" s="261"/>
      <c r="KE109" s="261"/>
      <c r="KF109" s="261"/>
      <c r="KG109" s="261"/>
      <c r="KH109" s="261"/>
      <c r="KI109" s="261"/>
      <c r="KJ109" s="261"/>
      <c r="KK109" s="261"/>
      <c r="KL109" s="261"/>
      <c r="KM109" s="261"/>
      <c r="KN109" s="261"/>
      <c r="KO109" s="261"/>
      <c r="KP109" s="261"/>
      <c r="KQ109" s="261"/>
      <c r="KR109" s="261"/>
      <c r="KS109" s="261"/>
      <c r="KT109" s="261"/>
      <c r="KU109" s="261"/>
      <c r="KV109" s="261"/>
      <c r="KW109" s="261"/>
      <c r="KX109" s="261"/>
    </row>
    <row r="110" spans="26:310" ht="18.75" customHeight="1">
      <c r="FI110" s="210"/>
      <c r="FJ110" s="210"/>
      <c r="FK110" s="210"/>
      <c r="FL110" s="210"/>
      <c r="FM110" s="210"/>
      <c r="FN110" s="210"/>
      <c r="FO110" s="210"/>
      <c r="FP110" s="210"/>
      <c r="FQ110" s="210"/>
      <c r="FR110" s="210"/>
      <c r="FS110" s="210"/>
      <c r="FT110" s="210"/>
      <c r="FU110" s="210"/>
      <c r="FV110" s="210"/>
      <c r="FW110" s="210"/>
      <c r="FX110" s="210"/>
      <c r="FY110" s="210"/>
      <c r="FZ110" s="210"/>
      <c r="GA110" s="210"/>
      <c r="GB110" s="210"/>
      <c r="GC110" s="210"/>
      <c r="GD110" s="210"/>
      <c r="GE110" s="210"/>
      <c r="GF110" s="210"/>
      <c r="GG110" s="210"/>
      <c r="GH110" s="210"/>
      <c r="GI110" s="210"/>
      <c r="GJ110" s="210"/>
      <c r="GK110" s="210"/>
      <c r="GL110" s="210"/>
      <c r="GM110" s="210"/>
      <c r="GN110" s="210"/>
      <c r="GO110" s="210"/>
      <c r="GP110" s="210"/>
      <c r="GQ110" s="210"/>
      <c r="GR110" s="210"/>
      <c r="GS110" s="210"/>
      <c r="GT110" s="261"/>
      <c r="GU110" s="261"/>
      <c r="GV110" s="261"/>
      <c r="GW110" s="261"/>
      <c r="GX110" s="261"/>
      <c r="GY110" s="261"/>
      <c r="GZ110" s="261"/>
      <c r="HA110" s="261"/>
      <c r="HB110" s="261"/>
      <c r="HC110" s="261"/>
      <c r="HD110" s="261"/>
      <c r="HE110" s="261"/>
      <c r="HF110" s="261"/>
      <c r="HG110" s="261"/>
      <c r="HH110" s="261"/>
      <c r="HI110" s="261"/>
      <c r="HJ110" s="261"/>
      <c r="HK110" s="261"/>
      <c r="HL110" s="261"/>
      <c r="HM110" s="261"/>
      <c r="HN110" s="261"/>
      <c r="HO110" s="261"/>
      <c r="HP110" s="261"/>
      <c r="HQ110" s="261"/>
      <c r="HR110" s="261"/>
      <c r="HS110" s="261"/>
      <c r="HT110" s="261"/>
      <c r="IM110" s="210"/>
      <c r="IN110" s="210"/>
      <c r="IO110" s="210"/>
      <c r="IP110" s="210"/>
      <c r="IQ110" s="210"/>
      <c r="IR110" s="210"/>
      <c r="IS110" s="210"/>
      <c r="IT110" s="210"/>
      <c r="IU110" s="210"/>
      <c r="IV110" s="210"/>
      <c r="IW110" s="210"/>
      <c r="IX110" s="210"/>
      <c r="IY110" s="210"/>
      <c r="IZ110" s="210"/>
      <c r="JA110" s="210"/>
      <c r="JB110" s="210"/>
      <c r="JC110" s="210"/>
      <c r="JD110" s="210"/>
      <c r="JE110" s="210"/>
      <c r="JF110" s="210"/>
      <c r="JG110" s="210"/>
      <c r="JH110" s="210"/>
      <c r="JI110" s="210"/>
      <c r="JJ110" s="210"/>
      <c r="JK110" s="210"/>
      <c r="JL110" s="210"/>
      <c r="JM110" s="210"/>
      <c r="JN110" s="210"/>
      <c r="JO110" s="210"/>
      <c r="JP110" s="210"/>
      <c r="JQ110" s="210"/>
      <c r="JR110" s="210"/>
      <c r="JS110" s="210"/>
      <c r="JT110" s="210"/>
      <c r="JU110" s="210"/>
      <c r="JV110" s="210"/>
      <c r="JW110" s="210"/>
      <c r="JX110" s="261"/>
      <c r="JY110" s="261"/>
      <c r="JZ110" s="261"/>
      <c r="KA110" s="261"/>
      <c r="KB110" s="261"/>
      <c r="KC110" s="261"/>
      <c r="KD110" s="261"/>
      <c r="KE110" s="261"/>
      <c r="KF110" s="261"/>
      <c r="KG110" s="261"/>
      <c r="KH110" s="261"/>
      <c r="KI110" s="261"/>
      <c r="KJ110" s="261"/>
      <c r="KK110" s="261"/>
      <c r="KL110" s="261"/>
      <c r="KM110" s="261"/>
      <c r="KN110" s="261"/>
      <c r="KO110" s="261"/>
      <c r="KP110" s="261"/>
      <c r="KQ110" s="261"/>
      <c r="KR110" s="261"/>
      <c r="KS110" s="261"/>
      <c r="KT110" s="261"/>
      <c r="KU110" s="261"/>
      <c r="KV110" s="261"/>
      <c r="KW110" s="261"/>
      <c r="KX110" s="261"/>
    </row>
    <row r="111" spans="26:310" ht="18.75" customHeight="1">
      <c r="FI111" s="210"/>
      <c r="FJ111" s="210"/>
      <c r="FK111" s="210"/>
      <c r="FL111" s="210"/>
      <c r="FM111" s="210"/>
      <c r="FN111" s="210"/>
      <c r="FO111" s="210"/>
      <c r="FP111" s="210"/>
      <c r="FQ111" s="210"/>
      <c r="FR111" s="210"/>
      <c r="FS111" s="210"/>
      <c r="FT111" s="210"/>
      <c r="FU111" s="210"/>
      <c r="FV111" s="210"/>
      <c r="FW111" s="210"/>
      <c r="FX111" s="210"/>
      <c r="FY111" s="210"/>
      <c r="FZ111" s="210"/>
      <c r="GA111" s="210"/>
      <c r="GB111" s="210"/>
      <c r="GC111" s="210"/>
      <c r="GD111" s="210"/>
      <c r="GE111" s="210"/>
      <c r="GF111" s="210"/>
      <c r="GG111" s="210"/>
      <c r="GH111" s="210"/>
      <c r="GI111" s="210"/>
      <c r="GJ111" s="210"/>
      <c r="GK111" s="210"/>
      <c r="GL111" s="210"/>
      <c r="GM111" s="210"/>
      <c r="GN111" s="210"/>
      <c r="GO111" s="210"/>
      <c r="GP111" s="210"/>
      <c r="GQ111" s="210"/>
      <c r="GR111" s="210"/>
      <c r="GS111" s="210"/>
      <c r="GT111" s="261"/>
      <c r="GU111" s="261"/>
      <c r="GV111" s="261"/>
      <c r="GW111" s="261"/>
      <c r="GX111" s="261"/>
      <c r="GY111" s="261"/>
      <c r="GZ111" s="261"/>
      <c r="HA111" s="261"/>
      <c r="HB111" s="261"/>
      <c r="HC111" s="261"/>
      <c r="HD111" s="261"/>
      <c r="HE111" s="261"/>
      <c r="HF111" s="261"/>
      <c r="HG111" s="261"/>
      <c r="HH111" s="261"/>
      <c r="HI111" s="261"/>
      <c r="HJ111" s="261"/>
      <c r="HK111" s="261"/>
      <c r="HL111" s="261"/>
      <c r="HM111" s="261"/>
      <c r="HN111" s="261"/>
      <c r="HO111" s="261"/>
      <c r="HP111" s="261"/>
      <c r="HQ111" s="261"/>
      <c r="HR111" s="261"/>
      <c r="HS111" s="261"/>
      <c r="HT111" s="261"/>
      <c r="IM111" s="210"/>
      <c r="IN111" s="210"/>
      <c r="IO111" s="210"/>
      <c r="IP111" s="210"/>
      <c r="IQ111" s="210"/>
      <c r="IR111" s="210"/>
      <c r="IS111" s="210"/>
      <c r="IT111" s="210"/>
      <c r="IU111" s="210"/>
      <c r="IV111" s="210"/>
      <c r="IW111" s="210"/>
      <c r="IX111" s="210"/>
      <c r="IY111" s="210"/>
      <c r="IZ111" s="210"/>
      <c r="JA111" s="210"/>
      <c r="JB111" s="210"/>
      <c r="JC111" s="210"/>
      <c r="JD111" s="210"/>
      <c r="JE111" s="210"/>
      <c r="JF111" s="210"/>
      <c r="JG111" s="210"/>
      <c r="JH111" s="210"/>
      <c r="JI111" s="210"/>
      <c r="JJ111" s="210"/>
      <c r="JK111" s="210"/>
      <c r="JL111" s="210"/>
      <c r="JM111" s="210"/>
      <c r="JN111" s="210"/>
      <c r="JO111" s="210"/>
      <c r="JP111" s="210"/>
      <c r="JQ111" s="210"/>
      <c r="JR111" s="210"/>
      <c r="JS111" s="210"/>
      <c r="JT111" s="210"/>
      <c r="JU111" s="210"/>
      <c r="JV111" s="210"/>
      <c r="JW111" s="210"/>
      <c r="JX111" s="261"/>
      <c r="JY111" s="261"/>
      <c r="JZ111" s="261"/>
      <c r="KA111" s="261"/>
      <c r="KB111" s="261"/>
      <c r="KC111" s="261"/>
      <c r="KD111" s="261"/>
      <c r="KE111" s="261"/>
      <c r="KF111" s="261"/>
      <c r="KG111" s="261"/>
      <c r="KH111" s="261"/>
      <c r="KI111" s="261"/>
      <c r="KJ111" s="261"/>
      <c r="KK111" s="261"/>
      <c r="KL111" s="261"/>
      <c r="KM111" s="261"/>
      <c r="KN111" s="261"/>
      <c r="KO111" s="261"/>
      <c r="KP111" s="261"/>
      <c r="KQ111" s="261"/>
      <c r="KR111" s="261"/>
      <c r="KS111" s="261"/>
      <c r="KT111" s="261"/>
      <c r="KU111" s="261"/>
      <c r="KV111" s="261"/>
      <c r="KW111" s="261"/>
      <c r="KX111" s="261"/>
    </row>
    <row r="112" spans="26:310" ht="18.75" customHeight="1">
      <c r="FI112" s="210"/>
      <c r="FJ112" s="210"/>
      <c r="FK112" s="210"/>
      <c r="FL112" s="210"/>
      <c r="FM112" s="210"/>
      <c r="FN112" s="210"/>
      <c r="FO112" s="210"/>
      <c r="FP112" s="210"/>
      <c r="FQ112" s="210"/>
      <c r="FR112" s="210"/>
      <c r="FS112" s="210"/>
      <c r="FT112" s="210"/>
      <c r="FU112" s="210"/>
      <c r="FV112" s="210"/>
      <c r="FW112" s="210"/>
      <c r="FX112" s="210"/>
      <c r="FY112" s="210"/>
      <c r="FZ112" s="210"/>
      <c r="GA112" s="210"/>
      <c r="GB112" s="210"/>
      <c r="GC112" s="210"/>
      <c r="GD112" s="210"/>
      <c r="GE112" s="210"/>
      <c r="GF112" s="210"/>
      <c r="GG112" s="210"/>
      <c r="GH112" s="210"/>
      <c r="GI112" s="210"/>
      <c r="GJ112" s="210"/>
      <c r="GK112" s="210"/>
      <c r="GL112" s="210"/>
      <c r="GM112" s="210"/>
      <c r="GN112" s="210"/>
      <c r="GO112" s="210"/>
      <c r="GP112" s="210"/>
      <c r="GQ112" s="210"/>
      <c r="GR112" s="210"/>
      <c r="GS112" s="210"/>
      <c r="GT112" s="261"/>
      <c r="GU112" s="261"/>
      <c r="GV112" s="261"/>
      <c r="GW112" s="261"/>
      <c r="GX112" s="261"/>
      <c r="GY112" s="261"/>
      <c r="GZ112" s="261"/>
      <c r="HA112" s="261"/>
      <c r="HB112" s="261"/>
      <c r="HC112" s="261"/>
      <c r="HD112" s="261"/>
      <c r="HE112" s="261"/>
      <c r="HF112" s="261"/>
      <c r="HG112" s="261"/>
      <c r="HH112" s="261"/>
      <c r="HI112" s="261"/>
      <c r="HJ112" s="261"/>
      <c r="HK112" s="261"/>
      <c r="HL112" s="261"/>
      <c r="HM112" s="261"/>
      <c r="HN112" s="261"/>
      <c r="HO112" s="261"/>
      <c r="HP112" s="261"/>
      <c r="HQ112" s="261"/>
      <c r="HR112" s="261"/>
      <c r="HS112" s="261"/>
      <c r="HT112" s="261"/>
      <c r="IM112" s="210"/>
      <c r="IN112" s="210"/>
      <c r="IO112" s="210"/>
      <c r="IP112" s="210"/>
      <c r="IQ112" s="210"/>
      <c r="IR112" s="210"/>
      <c r="IS112" s="210"/>
      <c r="IT112" s="210"/>
      <c r="IU112" s="210"/>
      <c r="IV112" s="210"/>
      <c r="IW112" s="210"/>
      <c r="IX112" s="210"/>
      <c r="IY112" s="210"/>
      <c r="IZ112" s="210"/>
      <c r="JA112" s="210"/>
      <c r="JB112" s="210"/>
      <c r="JC112" s="210"/>
      <c r="JD112" s="210"/>
      <c r="JE112" s="210"/>
      <c r="JF112" s="210"/>
      <c r="JG112" s="210"/>
      <c r="JH112" s="210"/>
      <c r="JI112" s="210"/>
      <c r="JJ112" s="210"/>
      <c r="JK112" s="210"/>
      <c r="JL112" s="210"/>
      <c r="JM112" s="210"/>
      <c r="JN112" s="210"/>
      <c r="JO112" s="210"/>
      <c r="JP112" s="210"/>
      <c r="JQ112" s="210"/>
      <c r="JR112" s="210"/>
      <c r="JS112" s="210"/>
      <c r="JT112" s="210"/>
      <c r="JU112" s="210"/>
      <c r="JV112" s="210"/>
      <c r="JW112" s="210"/>
      <c r="JX112" s="261"/>
      <c r="JY112" s="261"/>
      <c r="JZ112" s="261"/>
      <c r="KA112" s="261"/>
      <c r="KB112" s="261"/>
      <c r="KC112" s="261"/>
      <c r="KD112" s="261"/>
      <c r="KE112" s="261"/>
      <c r="KF112" s="261"/>
      <c r="KG112" s="261"/>
      <c r="KH112" s="261"/>
      <c r="KI112" s="261"/>
      <c r="KJ112" s="261"/>
      <c r="KK112" s="261"/>
      <c r="KL112" s="261"/>
      <c r="KM112" s="261"/>
      <c r="KN112" s="261"/>
      <c r="KO112" s="261"/>
      <c r="KP112" s="261"/>
      <c r="KQ112" s="261"/>
      <c r="KR112" s="261"/>
      <c r="KS112" s="261"/>
      <c r="KT112" s="261"/>
      <c r="KU112" s="261"/>
      <c r="KV112" s="261"/>
      <c r="KW112" s="261"/>
      <c r="KX112" s="261"/>
    </row>
    <row r="113" spans="165:310" ht="18.75" customHeight="1">
      <c r="FI113" s="210"/>
      <c r="FJ113" s="210"/>
      <c r="FK113" s="210"/>
      <c r="FL113" s="210"/>
      <c r="FM113" s="210"/>
      <c r="FN113" s="210"/>
      <c r="FO113" s="210"/>
      <c r="FP113" s="210"/>
      <c r="FQ113" s="210"/>
      <c r="FR113" s="210"/>
      <c r="FS113" s="210"/>
      <c r="FT113" s="210"/>
      <c r="FU113" s="210"/>
      <c r="FV113" s="210"/>
      <c r="FW113" s="210"/>
      <c r="FX113" s="210"/>
      <c r="FY113" s="210"/>
      <c r="FZ113" s="210"/>
      <c r="GA113" s="210"/>
      <c r="GB113" s="210"/>
      <c r="GC113" s="210"/>
      <c r="GD113" s="210"/>
      <c r="GE113" s="210"/>
      <c r="GF113" s="210"/>
      <c r="GG113" s="210"/>
      <c r="GH113" s="210"/>
      <c r="GI113" s="210"/>
      <c r="GJ113" s="210"/>
      <c r="GK113" s="210"/>
      <c r="GL113" s="210"/>
      <c r="GM113" s="210"/>
      <c r="GN113" s="210"/>
      <c r="GO113" s="210"/>
      <c r="GP113" s="210"/>
      <c r="GQ113" s="210"/>
      <c r="GR113" s="210"/>
      <c r="GS113" s="210"/>
      <c r="GT113" s="261"/>
      <c r="GU113" s="261"/>
      <c r="GV113" s="261"/>
      <c r="GW113" s="261"/>
      <c r="GX113" s="261"/>
      <c r="GY113" s="261"/>
      <c r="GZ113" s="261"/>
      <c r="HA113" s="261"/>
      <c r="HB113" s="261"/>
      <c r="HC113" s="261"/>
      <c r="HD113" s="261"/>
      <c r="HE113" s="261"/>
      <c r="HF113" s="261"/>
      <c r="HG113" s="261"/>
      <c r="HH113" s="261"/>
      <c r="HI113" s="261"/>
      <c r="HJ113" s="261"/>
      <c r="HK113" s="261"/>
      <c r="HL113" s="261"/>
      <c r="HM113" s="261"/>
      <c r="HN113" s="261"/>
      <c r="HO113" s="261"/>
      <c r="HP113" s="261"/>
      <c r="HQ113" s="261"/>
      <c r="HR113" s="261"/>
      <c r="HS113" s="261"/>
      <c r="HT113" s="261"/>
      <c r="IM113" s="210"/>
      <c r="IN113" s="210"/>
      <c r="IO113" s="210"/>
      <c r="IP113" s="210"/>
      <c r="IQ113" s="210"/>
      <c r="IR113" s="210"/>
      <c r="IS113" s="210"/>
      <c r="IT113" s="210"/>
      <c r="IU113" s="210"/>
      <c r="IV113" s="210"/>
      <c r="IW113" s="210"/>
      <c r="IX113" s="210"/>
      <c r="IY113" s="210"/>
      <c r="IZ113" s="210"/>
      <c r="JA113" s="210"/>
      <c r="JB113" s="210"/>
      <c r="JC113" s="210"/>
      <c r="JD113" s="210"/>
      <c r="JE113" s="210"/>
      <c r="JF113" s="210"/>
      <c r="JG113" s="210"/>
      <c r="JH113" s="210"/>
      <c r="JI113" s="210"/>
      <c r="JJ113" s="210"/>
      <c r="JK113" s="210"/>
      <c r="JL113" s="210"/>
      <c r="JM113" s="210"/>
      <c r="JN113" s="210"/>
      <c r="JO113" s="210"/>
      <c r="JP113" s="210"/>
      <c r="JQ113" s="210"/>
      <c r="JR113" s="210"/>
      <c r="JS113" s="210"/>
      <c r="JT113" s="210"/>
      <c r="JU113" s="210"/>
      <c r="JV113" s="210"/>
      <c r="JW113" s="210"/>
      <c r="JX113" s="261"/>
      <c r="JY113" s="261"/>
      <c r="JZ113" s="261"/>
      <c r="KA113" s="261"/>
      <c r="KB113" s="261"/>
      <c r="KC113" s="261"/>
      <c r="KD113" s="261"/>
      <c r="KE113" s="261"/>
      <c r="KF113" s="261"/>
      <c r="KG113" s="261"/>
      <c r="KH113" s="261"/>
      <c r="KI113" s="261"/>
      <c r="KJ113" s="261"/>
      <c r="KK113" s="261"/>
      <c r="KL113" s="261"/>
      <c r="KM113" s="261"/>
      <c r="KN113" s="261"/>
      <c r="KO113" s="261"/>
      <c r="KP113" s="261"/>
      <c r="KQ113" s="261"/>
      <c r="KR113" s="261"/>
      <c r="KS113" s="261"/>
      <c r="KT113" s="261"/>
      <c r="KU113" s="261"/>
      <c r="KV113" s="261"/>
      <c r="KW113" s="261"/>
      <c r="KX113" s="261"/>
    </row>
    <row r="114" spans="165:310" ht="18.75" customHeight="1">
      <c r="FI114" s="210"/>
      <c r="FJ114" s="210"/>
      <c r="FK114" s="210"/>
      <c r="FL114" s="210"/>
      <c r="FM114" s="210"/>
      <c r="FN114" s="210"/>
      <c r="FO114" s="210"/>
      <c r="FP114" s="210"/>
      <c r="FQ114" s="210"/>
      <c r="FR114" s="210"/>
      <c r="FS114" s="210"/>
      <c r="FT114" s="210"/>
      <c r="FU114" s="210"/>
      <c r="FV114" s="210"/>
      <c r="FW114" s="210"/>
      <c r="FX114" s="210"/>
      <c r="FY114" s="210"/>
      <c r="FZ114" s="210"/>
      <c r="GA114" s="210"/>
      <c r="GB114" s="210"/>
      <c r="GC114" s="210"/>
      <c r="GD114" s="210"/>
      <c r="GE114" s="210"/>
      <c r="GF114" s="210"/>
      <c r="GG114" s="210"/>
      <c r="GH114" s="210"/>
      <c r="GI114" s="210"/>
      <c r="GJ114" s="210"/>
      <c r="GK114" s="210"/>
      <c r="GL114" s="210"/>
      <c r="GM114" s="210"/>
      <c r="GN114" s="210"/>
      <c r="GO114" s="210"/>
      <c r="GP114" s="210"/>
      <c r="GQ114" s="210"/>
      <c r="GR114" s="210"/>
      <c r="GS114" s="210"/>
      <c r="GT114" s="261"/>
      <c r="GU114" s="261"/>
      <c r="GV114" s="261"/>
      <c r="GW114" s="261"/>
      <c r="GX114" s="261"/>
      <c r="GY114" s="261"/>
      <c r="GZ114" s="261"/>
      <c r="HA114" s="261"/>
      <c r="HB114" s="261"/>
      <c r="HC114" s="261"/>
      <c r="HD114" s="261"/>
      <c r="HE114" s="261"/>
      <c r="HF114" s="261"/>
      <c r="HG114" s="261"/>
      <c r="HH114" s="261"/>
      <c r="HI114" s="261"/>
      <c r="HJ114" s="261"/>
      <c r="HK114" s="261"/>
      <c r="HL114" s="261"/>
      <c r="HM114" s="261"/>
      <c r="HN114" s="261"/>
      <c r="HO114" s="261"/>
      <c r="HP114" s="261"/>
      <c r="HQ114" s="261"/>
      <c r="HR114" s="261"/>
      <c r="HS114" s="261"/>
      <c r="HT114" s="261"/>
      <c r="IM114" s="210"/>
      <c r="IN114" s="210"/>
      <c r="IO114" s="210"/>
      <c r="IP114" s="210"/>
      <c r="IQ114" s="210"/>
      <c r="IR114" s="210"/>
      <c r="IS114" s="210"/>
      <c r="IT114" s="210"/>
      <c r="IU114" s="210"/>
      <c r="IV114" s="210"/>
      <c r="IW114" s="210"/>
      <c r="IX114" s="210"/>
      <c r="IY114" s="210"/>
      <c r="IZ114" s="210"/>
      <c r="JA114" s="210"/>
      <c r="JB114" s="210"/>
      <c r="JC114" s="210"/>
      <c r="JD114" s="210"/>
      <c r="JE114" s="210"/>
      <c r="JF114" s="210"/>
      <c r="JG114" s="210"/>
      <c r="JH114" s="210"/>
      <c r="JI114" s="210"/>
      <c r="JJ114" s="210"/>
      <c r="JK114" s="210"/>
      <c r="JL114" s="210"/>
      <c r="JM114" s="210"/>
      <c r="JN114" s="210"/>
      <c r="JO114" s="210"/>
      <c r="JP114" s="210"/>
      <c r="JQ114" s="210"/>
      <c r="JR114" s="210"/>
      <c r="JS114" s="210"/>
      <c r="JT114" s="210"/>
      <c r="JU114" s="210"/>
      <c r="JV114" s="210"/>
      <c r="JW114" s="210"/>
      <c r="JX114" s="261"/>
      <c r="JY114" s="261"/>
      <c r="JZ114" s="261"/>
      <c r="KA114" s="261"/>
      <c r="KB114" s="261"/>
      <c r="KC114" s="261"/>
      <c r="KD114" s="261"/>
      <c r="KE114" s="261"/>
      <c r="KF114" s="261"/>
      <c r="KG114" s="261"/>
      <c r="KH114" s="261"/>
      <c r="KI114" s="261"/>
      <c r="KJ114" s="261"/>
      <c r="KK114" s="261"/>
      <c r="KL114" s="261"/>
      <c r="KM114" s="261"/>
      <c r="KN114" s="261"/>
      <c r="KO114" s="261"/>
      <c r="KP114" s="261"/>
      <c r="KQ114" s="261"/>
      <c r="KR114" s="261"/>
      <c r="KS114" s="261"/>
      <c r="KT114" s="261"/>
      <c r="KU114" s="261"/>
      <c r="KV114" s="261"/>
      <c r="KW114" s="261"/>
      <c r="KX114" s="261"/>
    </row>
    <row r="115" spans="165:310" ht="18.75" customHeight="1">
      <c r="FI115" s="210"/>
      <c r="FJ115" s="210"/>
      <c r="FK115" s="210"/>
      <c r="FL115" s="210"/>
      <c r="FM115" s="210"/>
      <c r="FN115" s="210"/>
      <c r="FO115" s="210"/>
      <c r="FP115" s="210"/>
      <c r="FQ115" s="210"/>
      <c r="FR115" s="210"/>
      <c r="FS115" s="210"/>
      <c r="FT115" s="210"/>
      <c r="FU115" s="210"/>
      <c r="FV115" s="210"/>
      <c r="FW115" s="210"/>
      <c r="FX115" s="210"/>
      <c r="FY115" s="210"/>
      <c r="FZ115" s="210"/>
      <c r="GA115" s="210"/>
      <c r="GB115" s="210"/>
      <c r="GC115" s="210"/>
      <c r="GD115" s="210"/>
      <c r="GE115" s="210"/>
      <c r="GF115" s="210"/>
      <c r="GG115" s="210"/>
      <c r="GH115" s="210"/>
      <c r="GI115" s="210"/>
      <c r="GJ115" s="210"/>
      <c r="GK115" s="210"/>
      <c r="GL115" s="210"/>
      <c r="GM115" s="210"/>
      <c r="GN115" s="210"/>
      <c r="GO115" s="210"/>
      <c r="GP115" s="210"/>
      <c r="GQ115" s="210"/>
      <c r="GR115" s="210"/>
      <c r="GS115" s="210"/>
      <c r="GT115" s="261"/>
      <c r="GU115" s="261"/>
      <c r="GV115" s="261"/>
      <c r="GW115" s="261"/>
      <c r="GX115" s="261"/>
      <c r="GY115" s="261"/>
      <c r="GZ115" s="261"/>
      <c r="HA115" s="261"/>
      <c r="HB115" s="261"/>
      <c r="HC115" s="261"/>
      <c r="HD115" s="261"/>
      <c r="HE115" s="261"/>
      <c r="HF115" s="261"/>
      <c r="HG115" s="261"/>
      <c r="HH115" s="261"/>
      <c r="HI115" s="261"/>
      <c r="HJ115" s="261"/>
      <c r="HK115" s="261"/>
      <c r="HL115" s="261"/>
      <c r="HM115" s="261"/>
      <c r="HN115" s="261"/>
      <c r="HO115" s="261"/>
      <c r="HP115" s="261"/>
      <c r="HQ115" s="261"/>
      <c r="HR115" s="261"/>
      <c r="HS115" s="261"/>
      <c r="HT115" s="261"/>
      <c r="IM115" s="210"/>
      <c r="IN115" s="210"/>
      <c r="IO115" s="210"/>
      <c r="IP115" s="210"/>
      <c r="IQ115" s="210"/>
      <c r="IR115" s="210"/>
      <c r="IS115" s="210"/>
      <c r="IT115" s="210"/>
      <c r="IU115" s="210"/>
      <c r="IV115" s="210"/>
      <c r="IW115" s="210"/>
      <c r="IX115" s="210"/>
      <c r="IY115" s="210"/>
      <c r="IZ115" s="210"/>
      <c r="JA115" s="210"/>
      <c r="JB115" s="210"/>
      <c r="JC115" s="210"/>
      <c r="JD115" s="210"/>
      <c r="JE115" s="210"/>
      <c r="JF115" s="210"/>
      <c r="JG115" s="210"/>
      <c r="JH115" s="210"/>
      <c r="JI115" s="210"/>
      <c r="JJ115" s="210"/>
      <c r="JK115" s="210"/>
      <c r="JL115" s="210"/>
      <c r="JM115" s="210"/>
      <c r="JN115" s="210"/>
      <c r="JO115" s="210"/>
      <c r="JP115" s="210"/>
      <c r="JQ115" s="210"/>
      <c r="JR115" s="210"/>
      <c r="JS115" s="210"/>
      <c r="JT115" s="210"/>
      <c r="JU115" s="210"/>
      <c r="JV115" s="210"/>
      <c r="JW115" s="210"/>
      <c r="JX115" s="261"/>
      <c r="JY115" s="261"/>
      <c r="JZ115" s="261"/>
      <c r="KA115" s="261"/>
      <c r="KB115" s="261"/>
      <c r="KC115" s="261"/>
      <c r="KD115" s="261"/>
      <c r="KE115" s="261"/>
      <c r="KF115" s="261"/>
      <c r="KG115" s="261"/>
      <c r="KH115" s="261"/>
      <c r="KI115" s="261"/>
      <c r="KJ115" s="261"/>
      <c r="KK115" s="261"/>
      <c r="KL115" s="261"/>
      <c r="KM115" s="261"/>
      <c r="KN115" s="261"/>
      <c r="KO115" s="261"/>
      <c r="KP115" s="261"/>
      <c r="KQ115" s="261"/>
      <c r="KR115" s="261"/>
      <c r="KS115" s="261"/>
      <c r="KT115" s="261"/>
      <c r="KU115" s="261"/>
      <c r="KV115" s="261"/>
      <c r="KW115" s="261"/>
      <c r="KX115" s="261"/>
    </row>
    <row r="116" spans="165:310" ht="18.75" customHeight="1">
      <c r="FI116" s="210"/>
      <c r="FJ116" s="210"/>
      <c r="FK116" s="210"/>
      <c r="FL116" s="210"/>
      <c r="FM116" s="210"/>
      <c r="FN116" s="210"/>
      <c r="FO116" s="210"/>
      <c r="FP116" s="210"/>
      <c r="FQ116" s="210"/>
      <c r="FR116" s="210"/>
      <c r="FS116" s="210"/>
      <c r="FT116" s="210"/>
      <c r="FU116" s="210"/>
      <c r="FV116" s="210"/>
      <c r="FW116" s="210"/>
      <c r="FX116" s="210"/>
      <c r="FY116" s="210"/>
      <c r="FZ116" s="210"/>
      <c r="GA116" s="210"/>
      <c r="GB116" s="210"/>
      <c r="GC116" s="210"/>
      <c r="GD116" s="210"/>
      <c r="GE116" s="210"/>
      <c r="GF116" s="210"/>
      <c r="GG116" s="210"/>
      <c r="GH116" s="210"/>
      <c r="GI116" s="210"/>
      <c r="GJ116" s="210"/>
      <c r="GK116" s="210"/>
      <c r="GL116" s="210"/>
      <c r="GM116" s="210"/>
      <c r="GN116" s="210"/>
      <c r="GO116" s="210"/>
      <c r="GP116" s="210"/>
      <c r="GQ116" s="210"/>
      <c r="GR116" s="210"/>
      <c r="GS116" s="210"/>
      <c r="GT116" s="261"/>
      <c r="GU116" s="261"/>
      <c r="GV116" s="261"/>
      <c r="GW116" s="261"/>
      <c r="GX116" s="261"/>
      <c r="GY116" s="261"/>
      <c r="GZ116" s="261"/>
      <c r="HA116" s="261"/>
      <c r="HB116" s="261"/>
      <c r="HC116" s="261"/>
      <c r="HD116" s="261"/>
      <c r="HE116" s="261"/>
      <c r="HF116" s="261"/>
      <c r="HG116" s="261"/>
      <c r="HH116" s="261"/>
      <c r="HI116" s="261"/>
      <c r="HJ116" s="261"/>
      <c r="HK116" s="261"/>
      <c r="HL116" s="261"/>
      <c r="HM116" s="261"/>
      <c r="HN116" s="261"/>
      <c r="HO116" s="261"/>
      <c r="HP116" s="261"/>
      <c r="HQ116" s="261"/>
      <c r="HR116" s="261"/>
      <c r="HS116" s="261"/>
      <c r="HT116" s="261"/>
      <c r="IM116" s="210"/>
      <c r="IN116" s="210"/>
      <c r="IO116" s="210"/>
      <c r="IP116" s="210"/>
      <c r="IQ116" s="210"/>
      <c r="IR116" s="210"/>
      <c r="IS116" s="210"/>
      <c r="IT116" s="210"/>
      <c r="IU116" s="210"/>
      <c r="IV116" s="210"/>
      <c r="IW116" s="210"/>
      <c r="IX116" s="210"/>
      <c r="IY116" s="210"/>
      <c r="IZ116" s="210"/>
      <c r="JA116" s="210"/>
      <c r="JB116" s="210"/>
      <c r="JC116" s="210"/>
      <c r="JD116" s="210"/>
      <c r="JE116" s="210"/>
      <c r="JF116" s="210"/>
      <c r="JG116" s="210"/>
      <c r="JH116" s="210"/>
      <c r="JI116" s="210"/>
      <c r="JJ116" s="210"/>
      <c r="JK116" s="210"/>
      <c r="JL116" s="210"/>
      <c r="JM116" s="210"/>
      <c r="JN116" s="210"/>
      <c r="JO116" s="210"/>
      <c r="JP116" s="210"/>
      <c r="JQ116" s="210"/>
      <c r="JR116" s="210"/>
      <c r="JS116" s="210"/>
      <c r="JT116" s="210"/>
      <c r="JU116" s="210"/>
      <c r="JV116" s="210"/>
      <c r="JW116" s="210"/>
      <c r="JX116" s="261"/>
      <c r="JY116" s="261"/>
      <c r="JZ116" s="261"/>
      <c r="KA116" s="261"/>
      <c r="KB116" s="261"/>
      <c r="KC116" s="261"/>
      <c r="KD116" s="261"/>
      <c r="KE116" s="261"/>
      <c r="KF116" s="261"/>
      <c r="KG116" s="261"/>
      <c r="KH116" s="261"/>
      <c r="KI116" s="261"/>
      <c r="KJ116" s="261"/>
      <c r="KK116" s="261"/>
      <c r="KL116" s="261"/>
      <c r="KM116" s="261"/>
      <c r="KN116" s="261"/>
      <c r="KO116" s="261"/>
      <c r="KP116" s="261"/>
      <c r="KQ116" s="261"/>
      <c r="KR116" s="261"/>
      <c r="KS116" s="261"/>
      <c r="KT116" s="261"/>
      <c r="KU116" s="261"/>
      <c r="KV116" s="261"/>
      <c r="KW116" s="261"/>
      <c r="KX116" s="261"/>
    </row>
    <row r="117" spans="165:310" ht="18.75" customHeight="1">
      <c r="FI117" s="210"/>
      <c r="FJ117" s="210"/>
      <c r="FK117" s="210"/>
      <c r="FL117" s="210"/>
      <c r="FM117" s="210"/>
      <c r="FN117" s="210"/>
      <c r="FO117" s="210"/>
      <c r="FP117" s="210"/>
      <c r="FQ117" s="210"/>
      <c r="FR117" s="210"/>
      <c r="FS117" s="210"/>
      <c r="FT117" s="210"/>
      <c r="FU117" s="210"/>
      <c r="FV117" s="210"/>
      <c r="FW117" s="210"/>
      <c r="FX117" s="210"/>
      <c r="FY117" s="210"/>
      <c r="FZ117" s="210"/>
      <c r="GA117" s="210"/>
      <c r="GB117" s="210"/>
      <c r="GC117" s="210"/>
      <c r="GD117" s="210"/>
      <c r="GE117" s="210"/>
      <c r="GF117" s="210"/>
      <c r="GG117" s="210"/>
      <c r="GH117" s="210"/>
      <c r="GI117" s="210"/>
      <c r="GJ117" s="210"/>
      <c r="GK117" s="210"/>
      <c r="GL117" s="210"/>
      <c r="GM117" s="210"/>
      <c r="GN117" s="210"/>
      <c r="GO117" s="210"/>
      <c r="GP117" s="210"/>
      <c r="GQ117" s="210"/>
      <c r="GR117" s="210"/>
      <c r="GS117" s="210"/>
      <c r="GT117" s="261"/>
      <c r="GU117" s="261"/>
      <c r="GV117" s="261"/>
      <c r="GW117" s="261"/>
      <c r="GX117" s="261"/>
      <c r="GY117" s="261"/>
      <c r="GZ117" s="261"/>
      <c r="HA117" s="261"/>
      <c r="HB117" s="261"/>
      <c r="HC117" s="261"/>
      <c r="HD117" s="261"/>
      <c r="HE117" s="261"/>
      <c r="HF117" s="261"/>
      <c r="HG117" s="261"/>
      <c r="HH117" s="261"/>
      <c r="HI117" s="261"/>
      <c r="HJ117" s="261"/>
      <c r="HK117" s="261"/>
      <c r="HL117" s="261"/>
      <c r="HM117" s="261"/>
      <c r="HN117" s="261"/>
      <c r="HO117" s="261"/>
      <c r="HP117" s="261"/>
      <c r="HQ117" s="261"/>
      <c r="HR117" s="261"/>
      <c r="HS117" s="261"/>
      <c r="HT117" s="261"/>
      <c r="IM117" s="210"/>
      <c r="IN117" s="210"/>
      <c r="IO117" s="210"/>
      <c r="IP117" s="210"/>
      <c r="IQ117" s="210"/>
      <c r="IR117" s="210"/>
      <c r="IS117" s="210"/>
      <c r="IT117" s="210"/>
      <c r="IU117" s="210"/>
      <c r="IV117" s="210"/>
      <c r="IW117" s="210"/>
      <c r="IX117" s="210"/>
      <c r="IY117" s="210"/>
      <c r="IZ117" s="210"/>
      <c r="JA117" s="210"/>
      <c r="JB117" s="210"/>
      <c r="JC117" s="210"/>
      <c r="JD117" s="210"/>
      <c r="JE117" s="210"/>
      <c r="JF117" s="210"/>
      <c r="JG117" s="210"/>
      <c r="JH117" s="210"/>
      <c r="JI117" s="210"/>
      <c r="JJ117" s="210"/>
      <c r="JK117" s="210"/>
      <c r="JL117" s="210"/>
      <c r="JM117" s="210"/>
      <c r="JN117" s="210"/>
      <c r="JO117" s="210"/>
      <c r="JP117" s="210"/>
      <c r="JQ117" s="210"/>
      <c r="JR117" s="210"/>
      <c r="JS117" s="210"/>
      <c r="JT117" s="210"/>
      <c r="JU117" s="210"/>
      <c r="JV117" s="210"/>
      <c r="JW117" s="210"/>
      <c r="JX117" s="261"/>
      <c r="JY117" s="261"/>
      <c r="JZ117" s="261"/>
      <c r="KA117" s="261"/>
      <c r="KB117" s="261"/>
      <c r="KC117" s="261"/>
      <c r="KD117" s="261"/>
      <c r="KE117" s="261"/>
      <c r="KF117" s="261"/>
      <c r="KG117" s="261"/>
      <c r="KH117" s="261"/>
      <c r="KI117" s="261"/>
      <c r="KJ117" s="261"/>
      <c r="KK117" s="261"/>
      <c r="KL117" s="261"/>
      <c r="KM117" s="261"/>
      <c r="KN117" s="261"/>
      <c r="KO117" s="261"/>
      <c r="KP117" s="261"/>
      <c r="KQ117" s="261"/>
      <c r="KR117" s="261"/>
      <c r="KS117" s="261"/>
      <c r="KT117" s="261"/>
      <c r="KU117" s="261"/>
      <c r="KV117" s="261"/>
      <c r="KW117" s="261"/>
      <c r="KX117" s="261"/>
    </row>
    <row r="118" spans="165:310" ht="18.75" customHeight="1">
      <c r="FI118" s="210"/>
      <c r="FJ118" s="210"/>
      <c r="FK118" s="210"/>
      <c r="FL118" s="210"/>
      <c r="FM118" s="210"/>
      <c r="FN118" s="210"/>
      <c r="FO118" s="210"/>
      <c r="FP118" s="210"/>
      <c r="FQ118" s="210"/>
      <c r="FR118" s="210"/>
      <c r="FS118" s="210"/>
      <c r="FT118" s="210"/>
      <c r="FU118" s="210"/>
      <c r="FV118" s="210"/>
      <c r="FW118" s="210"/>
      <c r="FX118" s="210"/>
      <c r="FY118" s="210"/>
      <c r="FZ118" s="210"/>
      <c r="GA118" s="210"/>
      <c r="GB118" s="210"/>
      <c r="GC118" s="210"/>
      <c r="GD118" s="210"/>
      <c r="GE118" s="210"/>
      <c r="GF118" s="210"/>
      <c r="GG118" s="210"/>
      <c r="GH118" s="210"/>
      <c r="GI118" s="210"/>
      <c r="GJ118" s="210"/>
      <c r="GK118" s="210"/>
      <c r="GL118" s="210"/>
      <c r="GM118" s="210"/>
      <c r="GN118" s="210"/>
      <c r="GO118" s="210"/>
      <c r="GP118" s="210"/>
      <c r="GQ118" s="210"/>
      <c r="GR118" s="210"/>
      <c r="GS118" s="210"/>
      <c r="GT118" s="261"/>
      <c r="GU118" s="261"/>
      <c r="GV118" s="261"/>
      <c r="GW118" s="261"/>
      <c r="GX118" s="261"/>
      <c r="GY118" s="261"/>
      <c r="GZ118" s="261"/>
      <c r="HA118" s="261"/>
      <c r="HB118" s="261"/>
      <c r="HC118" s="261"/>
      <c r="HD118" s="261"/>
      <c r="HE118" s="261"/>
      <c r="HF118" s="261"/>
      <c r="HG118" s="261"/>
      <c r="HH118" s="261"/>
      <c r="HI118" s="261"/>
      <c r="HJ118" s="261"/>
      <c r="HK118" s="261"/>
      <c r="HL118" s="261"/>
      <c r="HM118" s="261"/>
      <c r="HN118" s="261"/>
      <c r="HO118" s="261"/>
      <c r="HP118" s="261"/>
      <c r="HQ118" s="261"/>
      <c r="HR118" s="261"/>
      <c r="HS118" s="261"/>
      <c r="HT118" s="261"/>
      <c r="IM118" s="210"/>
      <c r="IN118" s="210"/>
      <c r="IO118" s="210"/>
      <c r="IP118" s="210"/>
      <c r="IQ118" s="210"/>
      <c r="IR118" s="210"/>
      <c r="IS118" s="210"/>
      <c r="IT118" s="210"/>
      <c r="IU118" s="210"/>
      <c r="IV118" s="210"/>
      <c r="IW118" s="210"/>
      <c r="IX118" s="210"/>
      <c r="IY118" s="210"/>
      <c r="IZ118" s="210"/>
      <c r="JA118" s="210"/>
      <c r="JB118" s="210"/>
      <c r="JC118" s="210"/>
      <c r="JD118" s="210"/>
      <c r="JE118" s="210"/>
      <c r="JF118" s="210"/>
      <c r="JG118" s="210"/>
      <c r="JH118" s="210"/>
      <c r="JI118" s="210"/>
      <c r="JJ118" s="210"/>
      <c r="JK118" s="210"/>
      <c r="JL118" s="210"/>
      <c r="JM118" s="210"/>
      <c r="JN118" s="210"/>
      <c r="JO118" s="210"/>
      <c r="JP118" s="210"/>
      <c r="JQ118" s="210"/>
      <c r="JR118" s="210"/>
      <c r="JS118" s="210"/>
      <c r="JT118" s="210"/>
      <c r="JU118" s="210"/>
      <c r="JV118" s="210"/>
      <c r="JW118" s="210"/>
      <c r="JX118" s="261"/>
      <c r="JY118" s="261"/>
      <c r="JZ118" s="261"/>
      <c r="KA118" s="261"/>
      <c r="KB118" s="261"/>
      <c r="KC118" s="261"/>
      <c r="KD118" s="261"/>
      <c r="KE118" s="261"/>
      <c r="KF118" s="261"/>
      <c r="KG118" s="261"/>
      <c r="KH118" s="261"/>
      <c r="KI118" s="261"/>
      <c r="KJ118" s="261"/>
      <c r="KK118" s="261"/>
      <c r="KL118" s="261"/>
      <c r="KM118" s="261"/>
      <c r="KN118" s="261"/>
      <c r="KO118" s="261"/>
      <c r="KP118" s="261"/>
      <c r="KQ118" s="261"/>
      <c r="KR118" s="261"/>
      <c r="KS118" s="261"/>
      <c r="KT118" s="261"/>
      <c r="KU118" s="261"/>
      <c r="KV118" s="261"/>
      <c r="KW118" s="261"/>
      <c r="KX118" s="261"/>
    </row>
    <row r="119" spans="165:310" ht="18.75" customHeight="1">
      <c r="FI119" s="210"/>
      <c r="FJ119" s="210"/>
      <c r="FK119" s="210"/>
      <c r="FL119" s="210"/>
      <c r="FM119" s="210"/>
      <c r="FN119" s="210"/>
      <c r="FO119" s="210"/>
      <c r="FP119" s="210"/>
      <c r="FQ119" s="210"/>
      <c r="FR119" s="210"/>
      <c r="FS119" s="210"/>
      <c r="FT119" s="210"/>
      <c r="FU119" s="210"/>
      <c r="FV119" s="210"/>
      <c r="FW119" s="210"/>
      <c r="FX119" s="210"/>
      <c r="FY119" s="210"/>
      <c r="FZ119" s="210"/>
      <c r="GA119" s="210"/>
      <c r="GB119" s="210"/>
      <c r="GC119" s="210"/>
      <c r="GD119" s="210"/>
      <c r="GE119" s="210"/>
      <c r="GF119" s="210"/>
      <c r="GG119" s="210"/>
      <c r="GH119" s="210"/>
      <c r="GI119" s="210"/>
      <c r="GJ119" s="210"/>
      <c r="GK119" s="210"/>
      <c r="GL119" s="210"/>
      <c r="GM119" s="210"/>
      <c r="GN119" s="210"/>
      <c r="GO119" s="210"/>
      <c r="GP119" s="210"/>
      <c r="GQ119" s="210"/>
      <c r="GR119" s="210"/>
      <c r="GS119" s="210"/>
      <c r="GT119" s="261"/>
      <c r="GU119" s="261"/>
      <c r="GV119" s="261"/>
      <c r="GW119" s="261"/>
      <c r="GX119" s="261"/>
      <c r="GY119" s="261"/>
      <c r="GZ119" s="261"/>
      <c r="HA119" s="261"/>
      <c r="HB119" s="261"/>
      <c r="HC119" s="261"/>
      <c r="HD119" s="261"/>
      <c r="HE119" s="261"/>
      <c r="HF119" s="261"/>
      <c r="HG119" s="261"/>
      <c r="HH119" s="261"/>
      <c r="HI119" s="261"/>
      <c r="HJ119" s="261"/>
      <c r="HK119" s="261"/>
      <c r="HL119" s="261"/>
      <c r="HM119" s="261"/>
      <c r="HN119" s="261"/>
      <c r="HO119" s="261"/>
      <c r="HP119" s="261"/>
      <c r="HQ119" s="261"/>
      <c r="HR119" s="261"/>
      <c r="HS119" s="261"/>
      <c r="HT119" s="261"/>
      <c r="IM119" s="210"/>
      <c r="IN119" s="210"/>
      <c r="IO119" s="210"/>
      <c r="IP119" s="210"/>
      <c r="IQ119" s="210"/>
      <c r="IR119" s="210"/>
      <c r="IS119" s="210"/>
      <c r="IT119" s="210"/>
      <c r="IU119" s="210"/>
      <c r="IV119" s="210"/>
      <c r="IW119" s="210"/>
      <c r="IX119" s="210"/>
      <c r="IY119" s="210"/>
      <c r="IZ119" s="210"/>
      <c r="JA119" s="210"/>
      <c r="JB119" s="210"/>
      <c r="JC119" s="210"/>
      <c r="JD119" s="210"/>
      <c r="JE119" s="210"/>
      <c r="JF119" s="210"/>
      <c r="JG119" s="210"/>
      <c r="JH119" s="210"/>
      <c r="JI119" s="210"/>
      <c r="JJ119" s="210"/>
      <c r="JK119" s="210"/>
      <c r="JL119" s="210"/>
      <c r="JM119" s="210"/>
      <c r="JN119" s="210"/>
      <c r="JO119" s="210"/>
      <c r="JP119" s="210"/>
      <c r="JQ119" s="210"/>
      <c r="JR119" s="210"/>
      <c r="JS119" s="210"/>
      <c r="JT119" s="210"/>
      <c r="JU119" s="210"/>
      <c r="JV119" s="210"/>
      <c r="JW119" s="210"/>
      <c r="JX119" s="261"/>
      <c r="JY119" s="261"/>
      <c r="JZ119" s="261"/>
      <c r="KA119" s="261"/>
      <c r="KB119" s="261"/>
      <c r="KC119" s="261"/>
      <c r="KD119" s="261"/>
      <c r="KE119" s="261"/>
      <c r="KF119" s="261"/>
      <c r="KG119" s="261"/>
      <c r="KH119" s="261"/>
      <c r="KI119" s="261"/>
      <c r="KJ119" s="261"/>
      <c r="KK119" s="261"/>
      <c r="KL119" s="261"/>
      <c r="KM119" s="261"/>
      <c r="KN119" s="261"/>
      <c r="KO119" s="261"/>
      <c r="KP119" s="261"/>
      <c r="KQ119" s="261"/>
      <c r="KR119" s="261"/>
      <c r="KS119" s="261"/>
      <c r="KT119" s="261"/>
      <c r="KU119" s="261"/>
      <c r="KV119" s="261"/>
      <c r="KW119" s="261"/>
      <c r="KX119" s="261"/>
    </row>
    <row r="120" spans="165:310" ht="18.75" customHeight="1">
      <c r="FI120" s="210"/>
      <c r="FJ120" s="210"/>
      <c r="FK120" s="210"/>
      <c r="FL120" s="210"/>
      <c r="FM120" s="210"/>
      <c r="FN120" s="210"/>
      <c r="FO120" s="210"/>
      <c r="FP120" s="210"/>
      <c r="FQ120" s="210"/>
      <c r="FR120" s="210"/>
      <c r="FS120" s="210"/>
      <c r="FT120" s="210"/>
      <c r="FU120" s="210"/>
      <c r="FV120" s="210"/>
      <c r="FW120" s="210"/>
      <c r="FX120" s="210"/>
      <c r="FY120" s="210"/>
      <c r="FZ120" s="210"/>
      <c r="GA120" s="210"/>
      <c r="GB120" s="210"/>
      <c r="GC120" s="210"/>
      <c r="GD120" s="210"/>
      <c r="GE120" s="210"/>
      <c r="GF120" s="210"/>
      <c r="GG120" s="210"/>
      <c r="GH120" s="210"/>
      <c r="GI120" s="210"/>
      <c r="GJ120" s="210"/>
      <c r="GK120" s="210"/>
      <c r="GL120" s="210"/>
      <c r="GM120" s="210"/>
      <c r="GN120" s="210"/>
      <c r="GO120" s="210"/>
      <c r="GP120" s="210"/>
      <c r="GQ120" s="210"/>
      <c r="GR120" s="210"/>
      <c r="GS120" s="210"/>
      <c r="GT120" s="261"/>
      <c r="GU120" s="261"/>
      <c r="GV120" s="261"/>
      <c r="GW120" s="261"/>
      <c r="GX120" s="261"/>
      <c r="GY120" s="261"/>
      <c r="GZ120" s="261"/>
      <c r="HA120" s="261"/>
      <c r="HB120" s="261"/>
      <c r="HC120" s="261"/>
      <c r="HD120" s="261"/>
      <c r="HE120" s="261"/>
      <c r="HF120" s="261"/>
      <c r="HG120" s="261"/>
      <c r="HH120" s="261"/>
      <c r="HI120" s="261"/>
      <c r="HJ120" s="261"/>
      <c r="HK120" s="261"/>
      <c r="HL120" s="261"/>
      <c r="HM120" s="261"/>
      <c r="HN120" s="261"/>
      <c r="HO120" s="261"/>
      <c r="HP120" s="261"/>
      <c r="HQ120" s="261"/>
      <c r="HR120" s="261"/>
      <c r="HS120" s="261"/>
      <c r="HT120" s="261"/>
      <c r="IM120" s="210"/>
      <c r="IN120" s="210"/>
      <c r="IO120" s="210"/>
      <c r="IP120" s="210"/>
      <c r="IQ120" s="210"/>
      <c r="IR120" s="210"/>
      <c r="IS120" s="210"/>
      <c r="IT120" s="210"/>
      <c r="IU120" s="210"/>
      <c r="IV120" s="210"/>
      <c r="IW120" s="210"/>
      <c r="IX120" s="210"/>
      <c r="IY120" s="210"/>
      <c r="IZ120" s="210"/>
      <c r="JA120" s="210"/>
      <c r="JB120" s="210"/>
      <c r="JC120" s="210"/>
      <c r="JD120" s="210"/>
      <c r="JE120" s="210"/>
      <c r="JF120" s="210"/>
      <c r="JG120" s="210"/>
      <c r="JH120" s="210"/>
      <c r="JI120" s="210"/>
      <c r="JJ120" s="210"/>
      <c r="JK120" s="210"/>
      <c r="JL120" s="210"/>
      <c r="JM120" s="210"/>
      <c r="JN120" s="210"/>
      <c r="JO120" s="210"/>
      <c r="JP120" s="210"/>
      <c r="JQ120" s="210"/>
      <c r="JR120" s="210"/>
      <c r="JS120" s="210"/>
      <c r="JT120" s="210"/>
      <c r="JU120" s="210"/>
      <c r="JV120" s="210"/>
      <c r="JW120" s="210"/>
      <c r="JX120" s="261"/>
      <c r="JY120" s="261"/>
      <c r="JZ120" s="261"/>
      <c r="KA120" s="261"/>
      <c r="KB120" s="261"/>
      <c r="KC120" s="261"/>
      <c r="KD120" s="261"/>
      <c r="KE120" s="261"/>
      <c r="KF120" s="261"/>
      <c r="KG120" s="261"/>
      <c r="KH120" s="261"/>
      <c r="KI120" s="261"/>
      <c r="KJ120" s="261"/>
      <c r="KK120" s="261"/>
      <c r="KL120" s="261"/>
      <c r="KM120" s="261"/>
      <c r="KN120" s="261"/>
      <c r="KO120" s="261"/>
      <c r="KP120" s="261"/>
      <c r="KQ120" s="261"/>
      <c r="KR120" s="261"/>
      <c r="KS120" s="261"/>
      <c r="KT120" s="261"/>
      <c r="KU120" s="261"/>
      <c r="KV120" s="261"/>
      <c r="KW120" s="261"/>
      <c r="KX120" s="261"/>
    </row>
    <row r="121" spans="165:310" ht="18.75" customHeight="1">
      <c r="FI121" s="210"/>
      <c r="FJ121" s="210"/>
      <c r="FK121" s="210"/>
      <c r="FL121" s="210"/>
      <c r="FM121" s="210"/>
      <c r="FN121" s="210"/>
      <c r="FO121" s="210"/>
      <c r="FP121" s="210"/>
      <c r="FQ121" s="210"/>
      <c r="FR121" s="210"/>
      <c r="FS121" s="210"/>
      <c r="FT121" s="210"/>
      <c r="FU121" s="210"/>
      <c r="FV121" s="210"/>
      <c r="FW121" s="210"/>
      <c r="FX121" s="210"/>
      <c r="FY121" s="210"/>
      <c r="FZ121" s="210"/>
      <c r="GA121" s="210"/>
      <c r="GB121" s="210"/>
      <c r="GC121" s="210"/>
      <c r="GD121" s="210"/>
      <c r="GE121" s="210"/>
      <c r="GF121" s="210"/>
      <c r="GG121" s="210"/>
      <c r="GH121" s="210"/>
      <c r="GI121" s="210"/>
      <c r="GJ121" s="210"/>
      <c r="GK121" s="210"/>
      <c r="GL121" s="210"/>
      <c r="GM121" s="210"/>
      <c r="GN121" s="210"/>
      <c r="GO121" s="210"/>
      <c r="GP121" s="210"/>
      <c r="GQ121" s="210"/>
      <c r="GR121" s="210"/>
      <c r="GS121" s="210"/>
      <c r="GT121" s="261"/>
      <c r="GU121" s="261"/>
      <c r="GV121" s="261"/>
      <c r="GW121" s="261"/>
      <c r="GX121" s="261"/>
      <c r="GY121" s="261"/>
      <c r="GZ121" s="261"/>
      <c r="HA121" s="261"/>
      <c r="HB121" s="261"/>
      <c r="HC121" s="261"/>
      <c r="HD121" s="261"/>
      <c r="HE121" s="261"/>
      <c r="HF121" s="261"/>
      <c r="HG121" s="261"/>
      <c r="HH121" s="261"/>
      <c r="HI121" s="261"/>
      <c r="HJ121" s="261"/>
      <c r="HK121" s="261"/>
      <c r="HL121" s="261"/>
      <c r="HM121" s="261"/>
      <c r="HN121" s="261"/>
      <c r="HO121" s="261"/>
      <c r="HP121" s="261"/>
      <c r="HQ121" s="261"/>
      <c r="HR121" s="261"/>
      <c r="HS121" s="261"/>
      <c r="HT121" s="261"/>
      <c r="IM121" s="210"/>
      <c r="IN121" s="210"/>
      <c r="IO121" s="210"/>
      <c r="IP121" s="210"/>
      <c r="IQ121" s="210"/>
      <c r="IR121" s="210"/>
      <c r="IS121" s="210"/>
      <c r="IT121" s="210"/>
      <c r="IU121" s="210"/>
      <c r="IV121" s="210"/>
      <c r="IW121" s="210"/>
      <c r="IX121" s="210"/>
      <c r="IY121" s="210"/>
      <c r="IZ121" s="210"/>
      <c r="JA121" s="210"/>
      <c r="JB121" s="210"/>
      <c r="JC121" s="210"/>
      <c r="JD121" s="210"/>
      <c r="JE121" s="210"/>
      <c r="JF121" s="210"/>
      <c r="JG121" s="210"/>
      <c r="JH121" s="210"/>
      <c r="JI121" s="210"/>
      <c r="JJ121" s="210"/>
      <c r="JK121" s="210"/>
      <c r="JL121" s="210"/>
      <c r="JM121" s="210"/>
      <c r="JN121" s="210"/>
      <c r="JO121" s="210"/>
      <c r="JP121" s="210"/>
      <c r="JQ121" s="210"/>
      <c r="JR121" s="210"/>
      <c r="JS121" s="210"/>
      <c r="JT121" s="210"/>
      <c r="JU121" s="210"/>
      <c r="JV121" s="210"/>
      <c r="JW121" s="210"/>
      <c r="JX121" s="261"/>
      <c r="JY121" s="261"/>
      <c r="JZ121" s="261"/>
      <c r="KA121" s="261"/>
      <c r="KB121" s="261"/>
      <c r="KC121" s="261"/>
      <c r="KD121" s="261"/>
      <c r="KE121" s="261"/>
      <c r="KF121" s="261"/>
      <c r="KG121" s="261"/>
      <c r="KH121" s="261"/>
      <c r="KI121" s="261"/>
      <c r="KJ121" s="261"/>
      <c r="KK121" s="261"/>
      <c r="KL121" s="261"/>
      <c r="KM121" s="261"/>
      <c r="KN121" s="261"/>
      <c r="KO121" s="261"/>
      <c r="KP121" s="261"/>
      <c r="KQ121" s="261"/>
      <c r="KR121" s="261"/>
      <c r="KS121" s="261"/>
      <c r="KT121" s="261"/>
      <c r="KU121" s="261"/>
      <c r="KV121" s="261"/>
      <c r="KW121" s="261"/>
      <c r="KX121" s="261"/>
    </row>
    <row r="122" spans="165:310" ht="18.75" customHeight="1">
      <c r="FI122" s="210"/>
      <c r="FJ122" s="210"/>
      <c r="FK122" s="210"/>
      <c r="FL122" s="210"/>
      <c r="FM122" s="210"/>
      <c r="FN122" s="210"/>
      <c r="FO122" s="210"/>
      <c r="FP122" s="210"/>
      <c r="FQ122" s="210"/>
      <c r="FR122" s="210"/>
      <c r="FS122" s="210"/>
      <c r="FT122" s="210"/>
      <c r="FU122" s="210"/>
      <c r="FV122" s="210"/>
      <c r="FW122" s="210"/>
      <c r="FX122" s="210"/>
      <c r="FY122" s="210"/>
      <c r="FZ122" s="210"/>
      <c r="GA122" s="210"/>
      <c r="GB122" s="210"/>
      <c r="GC122" s="210"/>
      <c r="GD122" s="210"/>
      <c r="GE122" s="210"/>
      <c r="GF122" s="210"/>
      <c r="GG122" s="210"/>
      <c r="GH122" s="210"/>
      <c r="GI122" s="210"/>
      <c r="GJ122" s="210"/>
      <c r="GK122" s="210"/>
      <c r="GL122" s="210"/>
      <c r="GM122" s="210"/>
      <c r="GN122" s="210"/>
      <c r="GO122" s="210"/>
      <c r="GP122" s="210"/>
      <c r="GQ122" s="210"/>
      <c r="GR122" s="210"/>
      <c r="GS122" s="210"/>
      <c r="GT122" s="261"/>
      <c r="GU122" s="261"/>
      <c r="GV122" s="261"/>
      <c r="GW122" s="261"/>
      <c r="GX122" s="261"/>
      <c r="GY122" s="261"/>
      <c r="GZ122" s="261"/>
      <c r="HA122" s="261"/>
      <c r="HB122" s="261"/>
      <c r="HC122" s="261"/>
      <c r="HD122" s="261"/>
      <c r="HE122" s="261"/>
      <c r="HF122" s="261"/>
      <c r="HG122" s="261"/>
      <c r="HH122" s="261"/>
      <c r="HI122" s="261"/>
      <c r="HJ122" s="261"/>
      <c r="HK122" s="261"/>
      <c r="HL122" s="261"/>
      <c r="HM122" s="261"/>
      <c r="HN122" s="261"/>
      <c r="HO122" s="261"/>
      <c r="HP122" s="261"/>
      <c r="HQ122" s="261"/>
      <c r="HR122" s="261"/>
      <c r="HS122" s="261"/>
      <c r="HT122" s="261"/>
      <c r="IM122" s="210"/>
      <c r="IN122" s="210"/>
      <c r="IO122" s="210"/>
      <c r="IP122" s="210"/>
      <c r="IQ122" s="210"/>
      <c r="IR122" s="210"/>
      <c r="IS122" s="210"/>
      <c r="IT122" s="210"/>
      <c r="IU122" s="210"/>
      <c r="IV122" s="210"/>
      <c r="IW122" s="210"/>
      <c r="IX122" s="210"/>
      <c r="IY122" s="210"/>
      <c r="IZ122" s="210"/>
      <c r="JA122" s="210"/>
      <c r="JB122" s="210"/>
      <c r="JC122" s="210"/>
      <c r="JD122" s="210"/>
      <c r="JE122" s="210"/>
      <c r="JF122" s="210"/>
      <c r="JG122" s="210"/>
      <c r="JH122" s="210"/>
      <c r="JI122" s="210"/>
      <c r="JJ122" s="210"/>
      <c r="JK122" s="210"/>
      <c r="JL122" s="210"/>
      <c r="JM122" s="210"/>
      <c r="JN122" s="210"/>
      <c r="JO122" s="210"/>
      <c r="JP122" s="210"/>
      <c r="JQ122" s="210"/>
      <c r="JR122" s="210"/>
      <c r="JS122" s="210"/>
      <c r="JT122" s="210"/>
      <c r="JU122" s="210"/>
      <c r="JV122" s="210"/>
      <c r="JW122" s="210"/>
      <c r="JX122" s="261"/>
      <c r="JY122" s="261"/>
      <c r="JZ122" s="261"/>
      <c r="KA122" s="261"/>
      <c r="KB122" s="261"/>
      <c r="KC122" s="261"/>
      <c r="KD122" s="261"/>
      <c r="KE122" s="261"/>
      <c r="KF122" s="261"/>
      <c r="KG122" s="261"/>
      <c r="KH122" s="261"/>
      <c r="KI122" s="261"/>
      <c r="KJ122" s="261"/>
      <c r="KK122" s="261"/>
      <c r="KL122" s="261"/>
      <c r="KM122" s="261"/>
      <c r="KN122" s="261"/>
      <c r="KO122" s="261"/>
      <c r="KP122" s="261"/>
      <c r="KQ122" s="261"/>
      <c r="KR122" s="261"/>
      <c r="KS122" s="261"/>
      <c r="KT122" s="261"/>
      <c r="KU122" s="261"/>
      <c r="KV122" s="261"/>
      <c r="KW122" s="261"/>
      <c r="KX122" s="261"/>
    </row>
    <row r="123" spans="165:310" ht="18.75" customHeight="1">
      <c r="FI123" s="210"/>
      <c r="FJ123" s="210"/>
      <c r="FK123" s="210"/>
      <c r="FL123" s="210"/>
      <c r="FM123" s="210"/>
      <c r="FN123" s="210"/>
      <c r="FO123" s="210"/>
      <c r="FP123" s="210"/>
      <c r="FQ123" s="210"/>
      <c r="FR123" s="210"/>
      <c r="FS123" s="210"/>
      <c r="FT123" s="210"/>
      <c r="FU123" s="210"/>
      <c r="FV123" s="210"/>
      <c r="FW123" s="210"/>
      <c r="FX123" s="210"/>
      <c r="FY123" s="210"/>
      <c r="FZ123" s="210"/>
      <c r="GA123" s="210"/>
      <c r="GB123" s="210"/>
      <c r="GC123" s="210"/>
      <c r="GD123" s="210"/>
      <c r="GE123" s="210"/>
      <c r="GF123" s="210"/>
      <c r="GG123" s="210"/>
      <c r="GH123" s="210"/>
      <c r="GI123" s="210"/>
      <c r="GJ123" s="210"/>
      <c r="GK123" s="210"/>
      <c r="GL123" s="210"/>
      <c r="GM123" s="210"/>
      <c r="GN123" s="210"/>
      <c r="GO123" s="210"/>
      <c r="GP123" s="210"/>
      <c r="GQ123" s="210"/>
      <c r="GR123" s="210"/>
      <c r="GS123" s="210"/>
      <c r="GT123" s="261"/>
      <c r="GU123" s="261"/>
      <c r="GV123" s="261"/>
      <c r="GW123" s="261"/>
      <c r="GX123" s="261"/>
      <c r="GY123" s="261"/>
      <c r="GZ123" s="261"/>
      <c r="HA123" s="261"/>
      <c r="HB123" s="261"/>
      <c r="HC123" s="261"/>
      <c r="HD123" s="261"/>
      <c r="HE123" s="261"/>
      <c r="HF123" s="261"/>
      <c r="HG123" s="261"/>
      <c r="HH123" s="261"/>
      <c r="HI123" s="261"/>
      <c r="HJ123" s="261"/>
      <c r="HK123" s="261"/>
      <c r="HL123" s="261"/>
      <c r="HM123" s="261"/>
      <c r="HN123" s="261"/>
      <c r="HO123" s="261"/>
      <c r="HP123" s="261"/>
      <c r="HQ123" s="261"/>
      <c r="HR123" s="261"/>
      <c r="HS123" s="261"/>
      <c r="HT123" s="261"/>
      <c r="IM123" s="210"/>
      <c r="IN123" s="210"/>
      <c r="IO123" s="210"/>
      <c r="IP123" s="210"/>
      <c r="IQ123" s="210"/>
      <c r="IR123" s="210"/>
      <c r="IS123" s="210"/>
      <c r="IT123" s="210"/>
      <c r="IU123" s="210"/>
      <c r="IV123" s="210"/>
      <c r="IW123" s="210"/>
      <c r="IX123" s="210"/>
      <c r="IY123" s="210"/>
      <c r="IZ123" s="210"/>
      <c r="JA123" s="210"/>
      <c r="JB123" s="210"/>
      <c r="JC123" s="210"/>
      <c r="JD123" s="210"/>
      <c r="JE123" s="210"/>
      <c r="JF123" s="210"/>
      <c r="JG123" s="210"/>
      <c r="JH123" s="210"/>
      <c r="JI123" s="210"/>
      <c r="JJ123" s="210"/>
      <c r="JK123" s="210"/>
      <c r="JL123" s="210"/>
      <c r="JM123" s="210"/>
      <c r="JN123" s="210"/>
      <c r="JO123" s="210"/>
      <c r="JP123" s="210"/>
      <c r="JQ123" s="210"/>
      <c r="JR123" s="210"/>
      <c r="JS123" s="210"/>
      <c r="JT123" s="210"/>
      <c r="JU123" s="210"/>
      <c r="JV123" s="210"/>
      <c r="JW123" s="210"/>
      <c r="JX123" s="261"/>
      <c r="JY123" s="261"/>
      <c r="JZ123" s="261"/>
      <c r="KA123" s="261"/>
      <c r="KB123" s="261"/>
      <c r="KC123" s="261"/>
      <c r="KD123" s="261"/>
      <c r="KE123" s="261"/>
      <c r="KF123" s="261"/>
      <c r="KG123" s="261"/>
      <c r="KH123" s="261"/>
      <c r="KI123" s="261"/>
      <c r="KJ123" s="261"/>
      <c r="KK123" s="261"/>
      <c r="KL123" s="261"/>
      <c r="KM123" s="261"/>
      <c r="KN123" s="261"/>
      <c r="KO123" s="261"/>
      <c r="KP123" s="261"/>
      <c r="KQ123" s="261"/>
      <c r="KR123" s="261"/>
      <c r="KS123" s="261"/>
      <c r="KT123" s="261"/>
      <c r="KU123" s="261"/>
      <c r="KV123" s="261"/>
      <c r="KW123" s="261"/>
      <c r="KX123" s="261"/>
    </row>
    <row r="124" spans="165:310" ht="18.75" customHeight="1">
      <c r="FI124" s="210"/>
      <c r="FJ124" s="210"/>
      <c r="FK124" s="210"/>
      <c r="FL124" s="210"/>
      <c r="FM124" s="210"/>
      <c r="FN124" s="210"/>
      <c r="FO124" s="210"/>
      <c r="FP124" s="210"/>
      <c r="FQ124" s="210"/>
      <c r="FR124" s="210"/>
      <c r="FS124" s="210"/>
      <c r="FT124" s="210"/>
      <c r="FU124" s="210"/>
      <c r="FV124" s="210"/>
      <c r="FW124" s="210"/>
      <c r="FX124" s="210"/>
      <c r="FY124" s="210"/>
      <c r="FZ124" s="210"/>
      <c r="GA124" s="210"/>
      <c r="GB124" s="210"/>
      <c r="GC124" s="210"/>
      <c r="GD124" s="210"/>
      <c r="GE124" s="210"/>
      <c r="GF124" s="210"/>
      <c r="GG124" s="210"/>
      <c r="GH124" s="210"/>
      <c r="GI124" s="210"/>
      <c r="GJ124" s="210"/>
      <c r="GK124" s="210"/>
      <c r="GL124" s="210"/>
      <c r="GM124" s="210"/>
      <c r="GN124" s="210"/>
      <c r="GO124" s="210"/>
      <c r="GP124" s="210"/>
      <c r="GQ124" s="210"/>
      <c r="GR124" s="210"/>
      <c r="GS124" s="210"/>
      <c r="GT124" s="261"/>
      <c r="GU124" s="261"/>
      <c r="GV124" s="261"/>
      <c r="GW124" s="261"/>
      <c r="GX124" s="261"/>
      <c r="GY124" s="261"/>
      <c r="GZ124" s="261"/>
      <c r="HA124" s="261"/>
      <c r="HB124" s="261"/>
      <c r="HC124" s="261"/>
      <c r="HD124" s="261"/>
      <c r="HE124" s="261"/>
      <c r="HF124" s="261"/>
      <c r="HG124" s="261"/>
      <c r="HH124" s="261"/>
      <c r="HI124" s="261"/>
      <c r="HJ124" s="261"/>
      <c r="HK124" s="261"/>
      <c r="HL124" s="261"/>
      <c r="HM124" s="261"/>
      <c r="HN124" s="261"/>
      <c r="HO124" s="261"/>
      <c r="HP124" s="261"/>
      <c r="HQ124" s="261"/>
      <c r="HR124" s="261"/>
      <c r="HS124" s="261"/>
      <c r="HT124" s="261"/>
      <c r="IM124" s="210"/>
      <c r="IN124" s="210"/>
      <c r="IO124" s="210"/>
      <c r="IP124" s="210"/>
      <c r="IQ124" s="210"/>
      <c r="IR124" s="210"/>
      <c r="IS124" s="210"/>
      <c r="IT124" s="210"/>
      <c r="IU124" s="210"/>
      <c r="IV124" s="210"/>
      <c r="IW124" s="210"/>
      <c r="IX124" s="210"/>
      <c r="IY124" s="210"/>
      <c r="IZ124" s="210"/>
      <c r="JA124" s="210"/>
      <c r="JB124" s="210"/>
      <c r="JC124" s="210"/>
      <c r="JD124" s="210"/>
      <c r="JE124" s="210"/>
      <c r="JF124" s="210"/>
      <c r="JG124" s="210"/>
      <c r="JH124" s="210"/>
      <c r="JI124" s="210"/>
      <c r="JJ124" s="210"/>
      <c r="JK124" s="210"/>
      <c r="JL124" s="210"/>
      <c r="JM124" s="210"/>
      <c r="JN124" s="210"/>
      <c r="JO124" s="210"/>
      <c r="JP124" s="210"/>
      <c r="JQ124" s="210"/>
      <c r="JR124" s="210"/>
      <c r="JS124" s="210"/>
      <c r="JT124" s="210"/>
      <c r="JU124" s="210"/>
      <c r="JV124" s="210"/>
      <c r="JW124" s="210"/>
      <c r="JX124" s="261"/>
      <c r="JY124" s="261"/>
      <c r="JZ124" s="261"/>
      <c r="KA124" s="261"/>
      <c r="KB124" s="261"/>
      <c r="KC124" s="261"/>
      <c r="KD124" s="261"/>
      <c r="KE124" s="261"/>
      <c r="KF124" s="261"/>
      <c r="KG124" s="261"/>
      <c r="KH124" s="261"/>
      <c r="KI124" s="261"/>
      <c r="KJ124" s="261"/>
      <c r="KK124" s="261"/>
      <c r="KL124" s="261"/>
      <c r="KM124" s="261"/>
      <c r="KN124" s="261"/>
      <c r="KO124" s="261"/>
      <c r="KP124" s="261"/>
      <c r="KQ124" s="261"/>
      <c r="KR124" s="261"/>
      <c r="KS124" s="261"/>
      <c r="KT124" s="261"/>
      <c r="KU124" s="261"/>
      <c r="KV124" s="261"/>
      <c r="KW124" s="261"/>
      <c r="KX124" s="261"/>
    </row>
    <row r="125" spans="165:310" ht="18.75" customHeight="1">
      <c r="FI125" s="210"/>
      <c r="FJ125" s="210"/>
      <c r="FK125" s="210"/>
      <c r="FL125" s="210"/>
      <c r="FM125" s="210"/>
      <c r="FN125" s="210"/>
      <c r="FO125" s="210"/>
      <c r="FP125" s="210"/>
      <c r="FQ125" s="210"/>
      <c r="FR125" s="210"/>
      <c r="FS125" s="210"/>
      <c r="FT125" s="210"/>
      <c r="FU125" s="210"/>
      <c r="FV125" s="210"/>
      <c r="FW125" s="210"/>
      <c r="FX125" s="210"/>
      <c r="FY125" s="210"/>
      <c r="FZ125" s="210"/>
      <c r="GA125" s="210"/>
      <c r="GB125" s="210"/>
      <c r="GC125" s="210"/>
      <c r="GD125" s="210"/>
      <c r="GE125" s="210"/>
      <c r="GF125" s="210"/>
      <c r="GG125" s="210"/>
      <c r="GH125" s="210"/>
      <c r="GI125" s="210"/>
      <c r="GJ125" s="210"/>
      <c r="GK125" s="210"/>
      <c r="GL125" s="210"/>
      <c r="GM125" s="210"/>
      <c r="GN125" s="210"/>
      <c r="GO125" s="210"/>
      <c r="GP125" s="210"/>
      <c r="GQ125" s="210"/>
      <c r="GR125" s="210"/>
      <c r="GS125" s="210"/>
      <c r="GT125" s="261"/>
      <c r="GU125" s="261"/>
      <c r="GV125" s="261"/>
      <c r="GW125" s="261"/>
      <c r="GX125" s="261"/>
      <c r="GY125" s="261"/>
      <c r="GZ125" s="261"/>
      <c r="HA125" s="261"/>
      <c r="HB125" s="261"/>
      <c r="HC125" s="261"/>
      <c r="HD125" s="261"/>
      <c r="HE125" s="261"/>
      <c r="HF125" s="261"/>
      <c r="HG125" s="261"/>
      <c r="HH125" s="261"/>
      <c r="HI125" s="261"/>
      <c r="HJ125" s="261"/>
      <c r="HK125" s="261"/>
      <c r="HL125" s="261"/>
      <c r="HM125" s="261"/>
      <c r="HN125" s="261"/>
      <c r="HO125" s="261"/>
      <c r="HP125" s="261"/>
      <c r="HQ125" s="261"/>
      <c r="HR125" s="261"/>
      <c r="HS125" s="261"/>
      <c r="HT125" s="261"/>
      <c r="IM125" s="210"/>
      <c r="IN125" s="210"/>
      <c r="IO125" s="210"/>
      <c r="IP125" s="210"/>
      <c r="IQ125" s="210"/>
      <c r="IR125" s="210"/>
      <c r="IS125" s="210"/>
      <c r="IT125" s="210"/>
      <c r="IU125" s="210"/>
      <c r="IV125" s="210"/>
      <c r="IW125" s="210"/>
      <c r="IX125" s="210"/>
      <c r="IY125" s="210"/>
      <c r="IZ125" s="210"/>
      <c r="JA125" s="210"/>
      <c r="JB125" s="210"/>
      <c r="JC125" s="210"/>
      <c r="JD125" s="210"/>
      <c r="JE125" s="210"/>
      <c r="JF125" s="210"/>
      <c r="JG125" s="210"/>
      <c r="JH125" s="210"/>
      <c r="JI125" s="210"/>
      <c r="JJ125" s="210"/>
      <c r="JK125" s="210"/>
      <c r="JL125" s="210"/>
      <c r="JM125" s="210"/>
      <c r="JN125" s="210"/>
      <c r="JO125" s="210"/>
      <c r="JP125" s="210"/>
      <c r="JQ125" s="210"/>
      <c r="JR125" s="210"/>
      <c r="JS125" s="210"/>
      <c r="JT125" s="210"/>
      <c r="JU125" s="210"/>
      <c r="JV125" s="210"/>
      <c r="JW125" s="210"/>
      <c r="JX125" s="261"/>
      <c r="JY125" s="261"/>
      <c r="JZ125" s="261"/>
      <c r="KA125" s="261"/>
      <c r="KB125" s="261"/>
      <c r="KC125" s="261"/>
      <c r="KD125" s="261"/>
      <c r="KE125" s="261"/>
      <c r="KF125" s="261"/>
      <c r="KG125" s="261"/>
      <c r="KH125" s="261"/>
      <c r="KI125" s="261"/>
      <c r="KJ125" s="261"/>
      <c r="KK125" s="261"/>
      <c r="KL125" s="261"/>
      <c r="KM125" s="261"/>
      <c r="KN125" s="261"/>
      <c r="KO125" s="261"/>
      <c r="KP125" s="261"/>
      <c r="KQ125" s="261"/>
      <c r="KR125" s="261"/>
      <c r="KS125" s="261"/>
      <c r="KT125" s="261"/>
      <c r="KU125" s="261"/>
      <c r="KV125" s="261"/>
      <c r="KW125" s="261"/>
      <c r="KX125" s="261"/>
    </row>
    <row r="126" spans="165:310" ht="18.75" customHeight="1">
      <c r="FI126" s="210"/>
      <c r="FJ126" s="210"/>
      <c r="FK126" s="210"/>
      <c r="FL126" s="210"/>
      <c r="FM126" s="210"/>
      <c r="FN126" s="210"/>
      <c r="FO126" s="210"/>
      <c r="FP126" s="210"/>
      <c r="FQ126" s="210"/>
      <c r="FR126" s="210"/>
      <c r="FS126" s="210"/>
      <c r="FT126" s="210"/>
      <c r="FU126" s="210"/>
      <c r="FV126" s="210"/>
      <c r="FW126" s="210"/>
      <c r="FX126" s="210"/>
      <c r="FY126" s="210"/>
      <c r="FZ126" s="210"/>
      <c r="GA126" s="210"/>
      <c r="GB126" s="210"/>
      <c r="GC126" s="210"/>
      <c r="GD126" s="210"/>
      <c r="GE126" s="210"/>
      <c r="GF126" s="210"/>
      <c r="GG126" s="210"/>
      <c r="GH126" s="210"/>
      <c r="GI126" s="210"/>
      <c r="GJ126" s="210"/>
      <c r="GK126" s="210"/>
      <c r="GL126" s="210"/>
      <c r="GM126" s="210"/>
      <c r="GN126" s="210"/>
      <c r="GO126" s="210"/>
      <c r="GP126" s="210"/>
      <c r="GQ126" s="210"/>
      <c r="GR126" s="210"/>
      <c r="GS126" s="210"/>
      <c r="GT126" s="261"/>
      <c r="GU126" s="261"/>
      <c r="GV126" s="261"/>
      <c r="GW126" s="261"/>
      <c r="GX126" s="261"/>
      <c r="GY126" s="261"/>
      <c r="GZ126" s="261"/>
      <c r="HA126" s="261"/>
      <c r="HB126" s="261"/>
      <c r="HC126" s="261"/>
      <c r="HD126" s="261"/>
      <c r="HE126" s="261"/>
      <c r="HF126" s="261"/>
      <c r="HG126" s="261"/>
      <c r="HH126" s="261"/>
      <c r="HI126" s="261"/>
      <c r="HJ126" s="261"/>
      <c r="HK126" s="261"/>
      <c r="HL126" s="261"/>
      <c r="HM126" s="261"/>
      <c r="HN126" s="261"/>
      <c r="HO126" s="261"/>
      <c r="HP126" s="261"/>
      <c r="HQ126" s="261"/>
      <c r="HR126" s="261"/>
      <c r="HS126" s="261"/>
      <c r="HT126" s="261"/>
      <c r="IM126" s="210"/>
      <c r="IN126" s="210"/>
      <c r="IO126" s="210"/>
      <c r="IP126" s="210"/>
      <c r="IQ126" s="210"/>
      <c r="IR126" s="210"/>
      <c r="IS126" s="210"/>
      <c r="IT126" s="210"/>
      <c r="IU126" s="210"/>
      <c r="IV126" s="210"/>
      <c r="IW126" s="210"/>
      <c r="IX126" s="210"/>
      <c r="IY126" s="210"/>
      <c r="IZ126" s="210"/>
      <c r="JA126" s="210"/>
      <c r="JB126" s="210"/>
      <c r="JC126" s="210"/>
      <c r="JD126" s="210"/>
      <c r="JE126" s="210"/>
      <c r="JF126" s="210"/>
      <c r="JG126" s="210"/>
      <c r="JH126" s="210"/>
      <c r="JI126" s="210"/>
      <c r="JJ126" s="210"/>
      <c r="JK126" s="210"/>
      <c r="JL126" s="210"/>
      <c r="JM126" s="210"/>
      <c r="JN126" s="210"/>
      <c r="JO126" s="210"/>
      <c r="JP126" s="210"/>
      <c r="JQ126" s="210"/>
      <c r="JR126" s="210"/>
      <c r="JS126" s="210"/>
      <c r="JT126" s="210"/>
      <c r="JU126" s="210"/>
      <c r="JV126" s="210"/>
      <c r="JW126" s="210"/>
      <c r="JX126" s="261"/>
      <c r="JY126" s="261"/>
      <c r="JZ126" s="261"/>
      <c r="KA126" s="261"/>
      <c r="KB126" s="261"/>
      <c r="KC126" s="261"/>
      <c r="KD126" s="261"/>
      <c r="KE126" s="261"/>
      <c r="KF126" s="261"/>
      <c r="KG126" s="261"/>
      <c r="KH126" s="261"/>
      <c r="KI126" s="261"/>
      <c r="KJ126" s="261"/>
      <c r="KK126" s="261"/>
      <c r="KL126" s="261"/>
      <c r="KM126" s="261"/>
      <c r="KN126" s="261"/>
      <c r="KO126" s="261"/>
      <c r="KP126" s="261"/>
      <c r="KQ126" s="261"/>
      <c r="KR126" s="261"/>
      <c r="KS126" s="261"/>
      <c r="KT126" s="261"/>
      <c r="KU126" s="261"/>
      <c r="KV126" s="261"/>
      <c r="KW126" s="261"/>
      <c r="KX126" s="261"/>
    </row>
    <row r="127" spans="165:310" ht="18.75" customHeight="1">
      <c r="FI127" s="210"/>
      <c r="FJ127" s="210"/>
      <c r="FK127" s="210"/>
      <c r="FL127" s="210"/>
      <c r="FM127" s="210"/>
      <c r="FN127" s="210"/>
      <c r="FO127" s="210"/>
      <c r="FP127" s="210"/>
      <c r="FQ127" s="210"/>
      <c r="FR127" s="210"/>
      <c r="FS127" s="210"/>
      <c r="FT127" s="210"/>
      <c r="FU127" s="210"/>
      <c r="FV127" s="210"/>
      <c r="FW127" s="210"/>
      <c r="FX127" s="210"/>
      <c r="FY127" s="210"/>
      <c r="FZ127" s="210"/>
      <c r="GA127" s="210"/>
      <c r="GB127" s="210"/>
      <c r="GC127" s="210"/>
      <c r="GD127" s="210"/>
      <c r="GE127" s="210"/>
      <c r="GF127" s="210"/>
      <c r="GG127" s="210"/>
      <c r="GH127" s="210"/>
      <c r="GI127" s="210"/>
      <c r="GJ127" s="210"/>
      <c r="GK127" s="210"/>
      <c r="GL127" s="210"/>
      <c r="GM127" s="210"/>
      <c r="GN127" s="210"/>
      <c r="GO127" s="210"/>
      <c r="GP127" s="210"/>
      <c r="GQ127" s="210"/>
      <c r="GR127" s="210"/>
      <c r="GS127" s="210"/>
      <c r="GT127" s="261"/>
      <c r="GU127" s="261"/>
      <c r="GV127" s="261"/>
      <c r="GW127" s="261"/>
      <c r="GX127" s="261"/>
      <c r="GY127" s="261"/>
      <c r="GZ127" s="261"/>
      <c r="HA127" s="261"/>
      <c r="HB127" s="261"/>
      <c r="HC127" s="261"/>
      <c r="HD127" s="261"/>
      <c r="HE127" s="261"/>
      <c r="HF127" s="261"/>
      <c r="HG127" s="261"/>
      <c r="HH127" s="261"/>
      <c r="HI127" s="261"/>
      <c r="HJ127" s="261"/>
      <c r="HK127" s="261"/>
      <c r="HL127" s="261"/>
      <c r="HM127" s="261"/>
      <c r="HN127" s="261"/>
      <c r="HO127" s="261"/>
      <c r="HP127" s="261"/>
      <c r="HQ127" s="261"/>
      <c r="HR127" s="261"/>
      <c r="HS127" s="261"/>
      <c r="HT127" s="261"/>
      <c r="IM127" s="210"/>
      <c r="IN127" s="210"/>
      <c r="IO127" s="210"/>
      <c r="IP127" s="210"/>
      <c r="IQ127" s="210"/>
      <c r="IR127" s="210"/>
      <c r="IS127" s="210"/>
      <c r="IT127" s="210"/>
      <c r="IU127" s="210"/>
      <c r="IV127" s="210"/>
      <c r="IW127" s="210"/>
      <c r="IX127" s="210"/>
      <c r="IY127" s="210"/>
      <c r="IZ127" s="210"/>
      <c r="JA127" s="210"/>
      <c r="JB127" s="210"/>
      <c r="JC127" s="210"/>
      <c r="JD127" s="210"/>
      <c r="JE127" s="210"/>
      <c r="JF127" s="210"/>
      <c r="JG127" s="210"/>
      <c r="JH127" s="210"/>
      <c r="JI127" s="210"/>
      <c r="JJ127" s="210"/>
      <c r="JK127" s="210"/>
      <c r="JL127" s="210"/>
      <c r="JM127" s="210"/>
      <c r="JN127" s="210"/>
      <c r="JO127" s="210"/>
      <c r="JP127" s="210"/>
      <c r="JQ127" s="210"/>
      <c r="JR127" s="210"/>
      <c r="JS127" s="210"/>
      <c r="JT127" s="210"/>
      <c r="JU127" s="210"/>
      <c r="JV127" s="210"/>
      <c r="JW127" s="210"/>
      <c r="JX127" s="261"/>
      <c r="JY127" s="261"/>
      <c r="JZ127" s="261"/>
      <c r="KA127" s="261"/>
      <c r="KB127" s="261"/>
      <c r="KC127" s="261"/>
      <c r="KD127" s="261"/>
      <c r="KE127" s="261"/>
      <c r="KF127" s="261"/>
      <c r="KG127" s="261"/>
      <c r="KH127" s="261"/>
      <c r="KI127" s="261"/>
      <c r="KJ127" s="261"/>
      <c r="KK127" s="261"/>
      <c r="KL127" s="261"/>
      <c r="KM127" s="261"/>
      <c r="KN127" s="261"/>
      <c r="KO127" s="261"/>
      <c r="KP127" s="261"/>
      <c r="KQ127" s="261"/>
      <c r="KR127" s="261"/>
      <c r="KS127" s="261"/>
      <c r="KT127" s="261"/>
      <c r="KU127" s="261"/>
      <c r="KV127" s="261"/>
      <c r="KW127" s="261"/>
      <c r="KX127" s="261"/>
    </row>
    <row r="128" spans="165:310" ht="18.75" customHeight="1">
      <c r="FI128" s="210"/>
      <c r="FJ128" s="210"/>
      <c r="FK128" s="210"/>
      <c r="FL128" s="210"/>
      <c r="FM128" s="210"/>
      <c r="FN128" s="210"/>
      <c r="FO128" s="210"/>
      <c r="FP128" s="210"/>
      <c r="FQ128" s="210"/>
      <c r="FR128" s="210"/>
      <c r="FS128" s="210"/>
      <c r="FT128" s="210"/>
      <c r="FU128" s="210"/>
      <c r="FV128" s="210"/>
      <c r="FW128" s="210"/>
      <c r="FX128" s="210"/>
      <c r="FY128" s="210"/>
      <c r="FZ128" s="210"/>
      <c r="GA128" s="210"/>
      <c r="GB128" s="210"/>
      <c r="GC128" s="210"/>
      <c r="GD128" s="210"/>
      <c r="GE128" s="210"/>
      <c r="GF128" s="210"/>
      <c r="GG128" s="210"/>
      <c r="GH128" s="210"/>
      <c r="GI128" s="210"/>
      <c r="GJ128" s="210"/>
      <c r="GK128" s="210"/>
      <c r="GL128" s="210"/>
      <c r="GM128" s="210"/>
      <c r="GN128" s="210"/>
      <c r="GO128" s="210"/>
      <c r="GP128" s="210"/>
      <c r="GQ128" s="210"/>
      <c r="GR128" s="210"/>
      <c r="GS128" s="210"/>
      <c r="GT128" s="261"/>
      <c r="GU128" s="261"/>
      <c r="GV128" s="261"/>
      <c r="GW128" s="261"/>
      <c r="GX128" s="261"/>
      <c r="GY128" s="261"/>
      <c r="GZ128" s="261"/>
      <c r="HA128" s="261"/>
      <c r="HB128" s="261"/>
      <c r="HC128" s="261"/>
      <c r="HD128" s="261"/>
      <c r="HE128" s="261"/>
      <c r="HF128" s="261"/>
      <c r="HG128" s="261"/>
      <c r="HH128" s="261"/>
      <c r="HI128" s="261"/>
      <c r="HJ128" s="261"/>
      <c r="HK128" s="261"/>
      <c r="HL128" s="261"/>
      <c r="HM128" s="261"/>
      <c r="HN128" s="261"/>
      <c r="HO128" s="261"/>
      <c r="HP128" s="261"/>
      <c r="HQ128" s="261"/>
      <c r="HR128" s="261"/>
      <c r="HS128" s="261"/>
      <c r="HT128" s="261"/>
      <c r="IM128" s="210"/>
      <c r="IN128" s="210"/>
      <c r="IO128" s="210"/>
      <c r="IP128" s="210"/>
      <c r="IQ128" s="210"/>
      <c r="IR128" s="210"/>
      <c r="IS128" s="210"/>
      <c r="IT128" s="210"/>
      <c r="IU128" s="210"/>
      <c r="IV128" s="210"/>
      <c r="IW128" s="210"/>
      <c r="IX128" s="210"/>
      <c r="IY128" s="210"/>
      <c r="IZ128" s="210"/>
      <c r="JA128" s="210"/>
      <c r="JB128" s="210"/>
      <c r="JC128" s="210"/>
      <c r="JD128" s="210"/>
      <c r="JE128" s="210"/>
      <c r="JF128" s="210"/>
      <c r="JG128" s="210"/>
      <c r="JH128" s="210"/>
      <c r="JI128" s="210"/>
      <c r="JJ128" s="210"/>
      <c r="JK128" s="210"/>
      <c r="JL128" s="210"/>
      <c r="JM128" s="210"/>
      <c r="JN128" s="210"/>
      <c r="JO128" s="210"/>
      <c r="JP128" s="210"/>
      <c r="JQ128" s="210"/>
      <c r="JR128" s="210"/>
      <c r="JS128" s="210"/>
      <c r="JT128" s="210"/>
      <c r="JU128" s="210"/>
      <c r="JV128" s="210"/>
      <c r="JW128" s="210"/>
      <c r="JX128" s="261"/>
      <c r="JY128" s="261"/>
      <c r="JZ128" s="261"/>
      <c r="KA128" s="261"/>
      <c r="KB128" s="261"/>
      <c r="KC128" s="261"/>
      <c r="KD128" s="261"/>
      <c r="KE128" s="261"/>
      <c r="KF128" s="261"/>
      <c r="KG128" s="261"/>
      <c r="KH128" s="261"/>
      <c r="KI128" s="261"/>
      <c r="KJ128" s="261"/>
      <c r="KK128" s="261"/>
      <c r="KL128" s="261"/>
      <c r="KM128" s="261"/>
      <c r="KN128" s="261"/>
      <c r="KO128" s="261"/>
      <c r="KP128" s="261"/>
      <c r="KQ128" s="261"/>
      <c r="KR128" s="261"/>
      <c r="KS128" s="261"/>
      <c r="KT128" s="261"/>
      <c r="KU128" s="261"/>
      <c r="KV128" s="261"/>
      <c r="KW128" s="261"/>
      <c r="KX128" s="261"/>
    </row>
    <row r="129" spans="165:310" ht="18.75" customHeight="1">
      <c r="FI129" s="210"/>
      <c r="FJ129" s="210"/>
      <c r="FK129" s="210"/>
      <c r="FL129" s="210"/>
      <c r="FM129" s="210"/>
      <c r="FN129" s="210"/>
      <c r="FO129" s="210"/>
      <c r="FP129" s="210"/>
      <c r="FQ129" s="210"/>
      <c r="FR129" s="210"/>
      <c r="FS129" s="210"/>
      <c r="FT129" s="210"/>
      <c r="FU129" s="210"/>
      <c r="FV129" s="210"/>
      <c r="FW129" s="210"/>
      <c r="FX129" s="210"/>
      <c r="FY129" s="210"/>
      <c r="FZ129" s="210"/>
      <c r="GA129" s="210"/>
      <c r="GB129" s="210"/>
      <c r="GC129" s="210"/>
      <c r="GD129" s="210"/>
      <c r="GE129" s="210"/>
      <c r="GF129" s="210"/>
      <c r="GG129" s="210"/>
      <c r="GH129" s="210"/>
      <c r="GI129" s="210"/>
      <c r="GJ129" s="210"/>
      <c r="GK129" s="210"/>
      <c r="GL129" s="210"/>
      <c r="GM129" s="210"/>
      <c r="GN129" s="210"/>
      <c r="GO129" s="210"/>
      <c r="GP129" s="210"/>
      <c r="GQ129" s="210"/>
      <c r="GR129" s="210"/>
      <c r="GS129" s="210"/>
      <c r="GT129" s="261"/>
      <c r="GU129" s="261"/>
      <c r="GV129" s="261"/>
      <c r="GW129" s="261"/>
      <c r="GX129" s="261"/>
      <c r="GY129" s="261"/>
      <c r="GZ129" s="261"/>
      <c r="HA129" s="261"/>
      <c r="HB129" s="261"/>
      <c r="HC129" s="261"/>
      <c r="HD129" s="261"/>
      <c r="HE129" s="261"/>
      <c r="HF129" s="261"/>
      <c r="HG129" s="261"/>
      <c r="HH129" s="261"/>
      <c r="HI129" s="261"/>
      <c r="HJ129" s="261"/>
      <c r="HK129" s="261"/>
      <c r="HL129" s="261"/>
      <c r="HM129" s="261"/>
      <c r="HN129" s="261"/>
      <c r="HO129" s="261"/>
      <c r="HP129" s="261"/>
      <c r="HQ129" s="261"/>
      <c r="HR129" s="261"/>
      <c r="HS129" s="261"/>
      <c r="HT129" s="261"/>
      <c r="IM129" s="210"/>
      <c r="IN129" s="210"/>
      <c r="IO129" s="210"/>
      <c r="IP129" s="210"/>
      <c r="IQ129" s="210"/>
      <c r="IR129" s="210"/>
      <c r="IS129" s="210"/>
      <c r="IT129" s="210"/>
      <c r="IU129" s="210"/>
      <c r="IV129" s="210"/>
      <c r="IW129" s="210"/>
      <c r="IX129" s="210"/>
      <c r="IY129" s="210"/>
      <c r="IZ129" s="210"/>
      <c r="JA129" s="210"/>
      <c r="JB129" s="210"/>
      <c r="JC129" s="210"/>
      <c r="JD129" s="210"/>
      <c r="JE129" s="210"/>
      <c r="JF129" s="210"/>
      <c r="JG129" s="210"/>
      <c r="JH129" s="210"/>
      <c r="JI129" s="210"/>
      <c r="JJ129" s="210"/>
      <c r="JK129" s="210"/>
      <c r="JL129" s="210"/>
      <c r="JM129" s="210"/>
      <c r="JN129" s="210"/>
      <c r="JO129" s="210"/>
      <c r="JP129" s="210"/>
      <c r="JQ129" s="210"/>
      <c r="JR129" s="210"/>
      <c r="JS129" s="210"/>
      <c r="JT129" s="210"/>
      <c r="JU129" s="210"/>
      <c r="JV129" s="210"/>
      <c r="JW129" s="210"/>
      <c r="JX129" s="261"/>
      <c r="JY129" s="261"/>
      <c r="JZ129" s="261"/>
      <c r="KA129" s="261"/>
      <c r="KB129" s="261"/>
      <c r="KC129" s="261"/>
      <c r="KD129" s="261"/>
      <c r="KE129" s="261"/>
      <c r="KF129" s="261"/>
      <c r="KG129" s="261"/>
      <c r="KH129" s="261"/>
      <c r="KI129" s="261"/>
      <c r="KJ129" s="261"/>
      <c r="KK129" s="261"/>
      <c r="KL129" s="261"/>
      <c r="KM129" s="261"/>
      <c r="KN129" s="261"/>
      <c r="KO129" s="261"/>
      <c r="KP129" s="261"/>
      <c r="KQ129" s="261"/>
      <c r="KR129" s="261"/>
      <c r="KS129" s="261"/>
      <c r="KT129" s="261"/>
      <c r="KU129" s="261"/>
      <c r="KV129" s="261"/>
      <c r="KW129" s="261"/>
      <c r="KX129" s="261"/>
    </row>
    <row r="130" spans="165:310" ht="18.75" customHeight="1">
      <c r="FI130" s="210"/>
      <c r="FJ130" s="210"/>
      <c r="FK130" s="210"/>
      <c r="FL130" s="210"/>
      <c r="FM130" s="210"/>
      <c r="FN130" s="210"/>
      <c r="FO130" s="210"/>
      <c r="FP130" s="210"/>
      <c r="FQ130" s="210"/>
      <c r="FR130" s="210"/>
      <c r="FS130" s="210"/>
      <c r="FT130" s="210"/>
      <c r="FU130" s="210"/>
      <c r="FV130" s="210"/>
      <c r="FW130" s="210"/>
      <c r="FX130" s="210"/>
      <c r="FY130" s="210"/>
      <c r="FZ130" s="210"/>
      <c r="GA130" s="210"/>
      <c r="GB130" s="210"/>
      <c r="GC130" s="210"/>
      <c r="GD130" s="210"/>
      <c r="GE130" s="210"/>
      <c r="GF130" s="210"/>
      <c r="GG130" s="210"/>
      <c r="GH130" s="210"/>
      <c r="GI130" s="210"/>
      <c r="GJ130" s="210"/>
      <c r="GK130" s="210"/>
      <c r="GL130" s="210"/>
      <c r="GM130" s="210"/>
      <c r="GN130" s="210"/>
      <c r="GO130" s="210"/>
      <c r="GP130" s="210"/>
      <c r="GQ130" s="210"/>
      <c r="GR130" s="210"/>
      <c r="GS130" s="210"/>
      <c r="GT130" s="261"/>
      <c r="GU130" s="261"/>
      <c r="GV130" s="261"/>
      <c r="GW130" s="261"/>
      <c r="GX130" s="261"/>
      <c r="GY130" s="261"/>
      <c r="GZ130" s="261"/>
      <c r="HA130" s="261"/>
      <c r="HB130" s="261"/>
      <c r="HC130" s="261"/>
      <c r="HD130" s="261"/>
      <c r="HE130" s="261"/>
      <c r="HF130" s="261"/>
      <c r="HG130" s="261"/>
      <c r="HH130" s="261"/>
      <c r="HI130" s="261"/>
      <c r="HJ130" s="261"/>
      <c r="HK130" s="261"/>
      <c r="HL130" s="261"/>
      <c r="HM130" s="261"/>
      <c r="HN130" s="261"/>
      <c r="HO130" s="261"/>
      <c r="HP130" s="261"/>
      <c r="HQ130" s="261"/>
      <c r="HR130" s="261"/>
      <c r="HS130" s="261"/>
      <c r="HT130" s="261"/>
      <c r="IM130" s="210"/>
      <c r="IN130" s="210"/>
      <c r="IO130" s="210"/>
      <c r="IP130" s="210"/>
      <c r="IQ130" s="210"/>
      <c r="IR130" s="210"/>
      <c r="IS130" s="210"/>
      <c r="IT130" s="210"/>
      <c r="IU130" s="210"/>
      <c r="IV130" s="210"/>
      <c r="IW130" s="210"/>
      <c r="IX130" s="210"/>
      <c r="IY130" s="210"/>
      <c r="IZ130" s="210"/>
      <c r="JA130" s="210"/>
      <c r="JB130" s="210"/>
      <c r="JC130" s="210"/>
      <c r="JD130" s="210"/>
      <c r="JE130" s="210"/>
      <c r="JF130" s="210"/>
      <c r="JG130" s="210"/>
      <c r="JH130" s="210"/>
      <c r="JI130" s="210"/>
      <c r="JJ130" s="210"/>
      <c r="JK130" s="210"/>
      <c r="JL130" s="210"/>
      <c r="JM130" s="210"/>
      <c r="JN130" s="210"/>
      <c r="JO130" s="210"/>
      <c r="JP130" s="210"/>
      <c r="JQ130" s="210"/>
      <c r="JR130" s="210"/>
      <c r="JS130" s="210"/>
      <c r="JT130" s="210"/>
      <c r="JU130" s="210"/>
      <c r="JV130" s="210"/>
      <c r="JW130" s="210"/>
      <c r="JX130" s="261"/>
      <c r="JY130" s="261"/>
      <c r="JZ130" s="261"/>
      <c r="KA130" s="261"/>
      <c r="KB130" s="261"/>
      <c r="KC130" s="261"/>
      <c r="KD130" s="261"/>
      <c r="KE130" s="261"/>
      <c r="KF130" s="261"/>
      <c r="KG130" s="261"/>
      <c r="KH130" s="261"/>
      <c r="KI130" s="261"/>
      <c r="KJ130" s="261"/>
      <c r="KK130" s="261"/>
      <c r="KL130" s="261"/>
      <c r="KM130" s="261"/>
      <c r="KN130" s="261"/>
      <c r="KO130" s="261"/>
      <c r="KP130" s="261"/>
      <c r="KQ130" s="261"/>
      <c r="KR130" s="261"/>
      <c r="KS130" s="261"/>
      <c r="KT130" s="261"/>
      <c r="KU130" s="261"/>
      <c r="KV130" s="261"/>
      <c r="KW130" s="261"/>
      <c r="KX130" s="261"/>
    </row>
  </sheetData>
  <mergeCells count="126">
    <mergeCell ref="HI25:HQ25"/>
    <mergeCell ref="HI35:HQ35"/>
    <mergeCell ref="IN2:IP2"/>
    <mergeCell ref="MB1:MK1"/>
    <mergeCell ref="JL1:JQ1"/>
    <mergeCell ref="JS1:JV1"/>
    <mergeCell ref="JX1:KI1"/>
    <mergeCell ref="KL1:KW1"/>
    <mergeCell ref="JL2:JQ2"/>
    <mergeCell ref="IS1:IY1"/>
    <mergeCell ref="GU5:HC5"/>
    <mergeCell ref="JA2:JJ2"/>
    <mergeCell ref="GT2:HE2"/>
    <mergeCell ref="HH2:HS2"/>
    <mergeCell ref="GD16:GF16"/>
    <mergeCell ref="GD28:GF28"/>
    <mergeCell ref="GD4:GF4"/>
    <mergeCell ref="MM1:MS1"/>
    <mergeCell ref="LR2:LT2"/>
    <mergeCell ref="LX2:LY2"/>
    <mergeCell ref="MB2:MK2"/>
    <mergeCell ref="JS3:JV3"/>
    <mergeCell ref="JX3:KI3"/>
    <mergeCell ref="KL3:KW3"/>
    <mergeCell ref="KM15:KU15"/>
    <mergeCell ref="JY25:KG25"/>
    <mergeCell ref="KM25:KU25"/>
    <mergeCell ref="KM35:KU35"/>
    <mergeCell ref="JY5:KG5"/>
    <mergeCell ref="KM5:KU5"/>
    <mergeCell ref="JY15:KG15"/>
    <mergeCell ref="JS2:JV2"/>
    <mergeCell ref="JX2:KI2"/>
    <mergeCell ref="KL2:KW2"/>
    <mergeCell ref="MM2:MS2"/>
    <mergeCell ref="LW1:LZ1"/>
    <mergeCell ref="JH4:JJ4"/>
    <mergeCell ref="JH16:JJ16"/>
    <mergeCell ref="JH28:JJ28"/>
    <mergeCell ref="GU25:HC25"/>
    <mergeCell ref="GH1:GM1"/>
    <mergeCell ref="GO1:GR1"/>
    <mergeCell ref="GH2:GM2"/>
    <mergeCell ref="GO2:GR2"/>
    <mergeCell ref="IT2:IV2"/>
    <mergeCell ref="IW2:IX2"/>
    <mergeCell ref="HI5:HQ5"/>
    <mergeCell ref="HH3:HS3"/>
    <mergeCell ref="HI15:HQ15"/>
    <mergeCell ref="GO3:GR3"/>
    <mergeCell ref="GT3:HE3"/>
    <mergeCell ref="GU15:HC15"/>
    <mergeCell ref="GT1:HE1"/>
    <mergeCell ref="HH1:HS1"/>
    <mergeCell ref="JA1:JJ1"/>
    <mergeCell ref="EE25:EM25"/>
    <mergeCell ref="AL3:AW3"/>
    <mergeCell ref="DP3:EA3"/>
    <mergeCell ref="DQ5:DY5"/>
    <mergeCell ref="EE5:EM5"/>
    <mergeCell ref="EE15:EM15"/>
    <mergeCell ref="DQ25:DY25"/>
    <mergeCell ref="Z1:AE1"/>
    <mergeCell ref="AG1:AJ1"/>
    <mergeCell ref="FS2:FT2"/>
    <mergeCell ref="FW2:GF2"/>
    <mergeCell ref="ED1:EO1"/>
    <mergeCell ref="ED2:EO2"/>
    <mergeCell ref="ED3:EO3"/>
    <mergeCell ref="DP1:EA1"/>
    <mergeCell ref="FO1:FU1"/>
    <mergeCell ref="FW1:GF1"/>
    <mergeCell ref="DK1:DN1"/>
    <mergeCell ref="DK3:DN3"/>
    <mergeCell ref="DK2:DN2"/>
    <mergeCell ref="DP2:EA2"/>
    <mergeCell ref="FJ2:FL2"/>
    <mergeCell ref="FP2:FR2"/>
    <mergeCell ref="BJ47:BK47"/>
    <mergeCell ref="AL1:AW1"/>
    <mergeCell ref="AL2:AW2"/>
    <mergeCell ref="CF2:CH2"/>
    <mergeCell ref="CK1:CQ1"/>
    <mergeCell ref="CS1:DB1"/>
    <mergeCell ref="DD1:DI1"/>
    <mergeCell ref="AZ3:BK3"/>
    <mergeCell ref="AZ1:BK1"/>
    <mergeCell ref="CL2:CN2"/>
    <mergeCell ref="CO2:CP2"/>
    <mergeCell ref="CS2:DB2"/>
    <mergeCell ref="DD2:DI2"/>
    <mergeCell ref="DQ15:DY15"/>
    <mergeCell ref="EE35:EM35"/>
    <mergeCell ref="B2:D2"/>
    <mergeCell ref="H2:J2"/>
    <mergeCell ref="K2:L2"/>
    <mergeCell ref="Z2:AE2"/>
    <mergeCell ref="AG2:AJ2"/>
    <mergeCell ref="AZ2:BK2"/>
    <mergeCell ref="BA77:BG77"/>
    <mergeCell ref="BH77:BI77"/>
    <mergeCell ref="BJ77:BK77"/>
    <mergeCell ref="BA35:BI35"/>
    <mergeCell ref="V4:X4"/>
    <mergeCell ref="AG3:AJ3"/>
    <mergeCell ref="AM25:AU25"/>
    <mergeCell ref="BA25:BI25"/>
    <mergeCell ref="AM5:AU5"/>
    <mergeCell ref="BA5:BI5"/>
    <mergeCell ref="AM15:AU15"/>
    <mergeCell ref="BA15:BI15"/>
    <mergeCell ref="V16:X16"/>
    <mergeCell ref="V28:X28"/>
    <mergeCell ref="BA47:BG47"/>
    <mergeCell ref="BH47:BI47"/>
    <mergeCell ref="MZ1:NK1"/>
    <mergeCell ref="MZ2:NK2"/>
    <mergeCell ref="MZ3:NK3"/>
    <mergeCell ref="NN1:NY1"/>
    <mergeCell ref="NN2:NY2"/>
    <mergeCell ref="NN3:NY3"/>
    <mergeCell ref="MU3:MX3"/>
    <mergeCell ref="NO45:NR45"/>
    <mergeCell ref="NT45:NW45"/>
    <mergeCell ref="MU1:MX1"/>
    <mergeCell ref="MU2:MX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B91"/>
  <sheetViews>
    <sheetView tabSelected="1" topLeftCell="NC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9.42578125" style="789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9.28515625" style="789" bestFit="1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131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131</v>
      </c>
      <c r="AA1" s="1138"/>
      <c r="AB1" s="1138"/>
      <c r="AC1" s="1138"/>
      <c r="AD1" s="1138"/>
      <c r="AE1" s="1138"/>
      <c r="AF1" s="1034"/>
      <c r="AG1" s="1113" t="s">
        <v>131</v>
      </c>
      <c r="AH1" s="1113"/>
      <c r="AI1" s="1113"/>
      <c r="AJ1" s="1113"/>
      <c r="AK1" s="1033"/>
      <c r="AL1" s="1137" t="s">
        <v>131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131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131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131</v>
      </c>
      <c r="DE1" s="1126"/>
      <c r="DF1" s="1126"/>
      <c r="DG1" s="1126"/>
      <c r="DH1" s="1126"/>
      <c r="DI1" s="1126"/>
      <c r="DJ1" s="1034"/>
      <c r="DK1" s="1113" t="s">
        <v>131</v>
      </c>
      <c r="DL1" s="1113"/>
      <c r="DM1" s="1113"/>
      <c r="DN1" s="1113"/>
      <c r="DO1" s="1033"/>
      <c r="DP1" s="1114" t="s">
        <v>131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131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131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131</v>
      </c>
      <c r="GI1" s="1126"/>
      <c r="GJ1" s="1126"/>
      <c r="GK1" s="1126"/>
      <c r="GL1" s="1126"/>
      <c r="GM1" s="1126"/>
      <c r="GN1" s="1034"/>
      <c r="GO1" s="1113" t="s">
        <v>131</v>
      </c>
      <c r="GP1" s="1113"/>
      <c r="GQ1" s="1113"/>
      <c r="GR1" s="1113"/>
      <c r="GS1" s="1033"/>
      <c r="GT1" s="1114" t="s">
        <v>131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131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131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131</v>
      </c>
      <c r="JM1" s="1126"/>
      <c r="JN1" s="1126"/>
      <c r="JO1" s="1126"/>
      <c r="JP1" s="1126"/>
      <c r="JQ1" s="1126"/>
      <c r="JR1" s="1034"/>
      <c r="JS1" s="1113" t="s">
        <v>131</v>
      </c>
      <c r="JT1" s="1113"/>
      <c r="JU1" s="1113"/>
      <c r="JV1" s="1113"/>
      <c r="JW1" s="1033"/>
      <c r="JX1" s="1114" t="s">
        <v>131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131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131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131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Tourism in Samut Prakan</v>
      </c>
      <c r="MV1" s="1104"/>
      <c r="MW1" s="1104"/>
      <c r="MX1" s="1104"/>
      <c r="MY1" s="1045"/>
      <c r="MZ1" s="1106" t="s">
        <v>131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131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132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132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132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132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132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906337</v>
      </c>
      <c r="C4" s="18">
        <v>707494</v>
      </c>
      <c r="D4" s="19">
        <v>28.11</v>
      </c>
      <c r="E4" s="4"/>
      <c r="F4" s="4"/>
      <c r="G4" s="20" t="s">
        <v>17</v>
      </c>
      <c r="H4" s="247">
        <v>33970</v>
      </c>
      <c r="I4" s="248">
        <v>31739</v>
      </c>
      <c r="J4" s="249">
        <v>35704</v>
      </c>
      <c r="K4" s="22">
        <v>101413</v>
      </c>
      <c r="L4" s="24">
        <v>76125</v>
      </c>
      <c r="M4" s="25">
        <v>33.22</v>
      </c>
      <c r="N4" s="246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739551</v>
      </c>
      <c r="CG4" s="18">
        <v>624798</v>
      </c>
      <c r="CH4" s="19">
        <v>18.37</v>
      </c>
      <c r="CI4" s="4"/>
      <c r="CJ4" s="4"/>
      <c r="CK4" s="20" t="s">
        <v>17</v>
      </c>
      <c r="CL4" s="42">
        <v>51903</v>
      </c>
      <c r="CM4" s="43">
        <v>51507</v>
      </c>
      <c r="CN4" s="44">
        <v>50093</v>
      </c>
      <c r="CO4" s="22">
        <v>153503</v>
      </c>
      <c r="CP4" s="24">
        <v>128582</v>
      </c>
      <c r="CQ4" s="25">
        <v>19.38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305" t="s">
        <v>158</v>
      </c>
      <c r="DG4" s="305" t="s">
        <v>159</v>
      </c>
      <c r="DH4" s="305" t="s">
        <v>160</v>
      </c>
      <c r="DI4" s="889" t="s">
        <v>213</v>
      </c>
      <c r="DJ4" s="892"/>
      <c r="DK4" s="31"/>
      <c r="DL4" s="32">
        <v>2015</v>
      </c>
      <c r="DM4" s="302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322" t="s">
        <v>16</v>
      </c>
      <c r="FJ4" s="1013">
        <v>606284</v>
      </c>
      <c r="FK4" s="18">
        <v>512664</v>
      </c>
      <c r="FL4" s="19">
        <v>18.260000000000002</v>
      </c>
      <c r="FM4" s="4"/>
      <c r="FN4" s="4"/>
      <c r="FO4" s="20" t="s">
        <v>17</v>
      </c>
      <c r="FP4" s="470">
        <v>36239</v>
      </c>
      <c r="FQ4" s="471">
        <v>35042</v>
      </c>
      <c r="FR4" s="472">
        <v>36276</v>
      </c>
      <c r="FS4" s="22">
        <v>107557</v>
      </c>
      <c r="FT4" s="24">
        <v>90483</v>
      </c>
      <c r="FU4" s="25">
        <v>18.87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528257</v>
      </c>
      <c r="IO4" s="18">
        <v>505384</v>
      </c>
      <c r="IP4" s="19">
        <v>4.53</v>
      </c>
      <c r="IQ4" s="4"/>
      <c r="IR4" s="4"/>
      <c r="IS4" s="20" t="s">
        <v>17</v>
      </c>
      <c r="IT4" s="470">
        <v>43822</v>
      </c>
      <c r="IU4" s="471">
        <v>48380</v>
      </c>
      <c r="IV4" s="472">
        <v>48869</v>
      </c>
      <c r="IW4" s="22">
        <v>141071</v>
      </c>
      <c r="IX4" s="24">
        <v>136417</v>
      </c>
      <c r="IY4" s="25">
        <v>3.41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2780429</v>
      </c>
      <c r="LS4" s="18">
        <v>2350340</v>
      </c>
      <c r="LT4" s="324">
        <v>18.3</v>
      </c>
      <c r="LU4" s="4"/>
      <c r="LV4" s="4"/>
      <c r="LW4" s="20" t="s">
        <v>17</v>
      </c>
      <c r="LX4" s="470">
        <v>503544</v>
      </c>
      <c r="LY4" s="909">
        <v>431607</v>
      </c>
      <c r="LZ4" s="651">
        <v>16.670000000000002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436423</v>
      </c>
      <c r="C5" s="39">
        <v>329989</v>
      </c>
      <c r="D5" s="40">
        <v>32.25</v>
      </c>
      <c r="E5" s="4"/>
      <c r="F5" s="4"/>
      <c r="G5" s="41" t="s">
        <v>26</v>
      </c>
      <c r="H5" s="250">
        <v>3</v>
      </c>
      <c r="I5" s="251">
        <v>4</v>
      </c>
      <c r="J5" s="252">
        <v>4</v>
      </c>
      <c r="K5" s="43">
        <v>11</v>
      </c>
      <c r="L5" s="45">
        <v>7</v>
      </c>
      <c r="M5" s="46">
        <v>57.14</v>
      </c>
      <c r="N5" s="246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41</v>
      </c>
      <c r="AC5" s="50">
        <v>41</v>
      </c>
      <c r="AD5" s="50">
        <v>41</v>
      </c>
      <c r="AE5" s="50">
        <v>41</v>
      </c>
      <c r="AF5" s="892"/>
      <c r="AG5" s="51" t="s">
        <v>29</v>
      </c>
      <c r="AH5" s="679">
        <v>41</v>
      </c>
      <c r="AI5" s="277">
        <v>40</v>
      </c>
      <c r="AJ5" s="712">
        <v>2.5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559861</v>
      </c>
      <c r="CG5" s="39">
        <v>468475</v>
      </c>
      <c r="CH5" s="40">
        <v>19.510000000000002</v>
      </c>
      <c r="CI5" s="4"/>
      <c r="CJ5" s="4"/>
      <c r="CK5" s="41" t="s">
        <v>26</v>
      </c>
      <c r="CL5" s="42">
        <v>4</v>
      </c>
      <c r="CM5" s="43">
        <v>0</v>
      </c>
      <c r="CN5" s="44">
        <v>3</v>
      </c>
      <c r="CO5" s="43">
        <v>7</v>
      </c>
      <c r="CP5" s="45">
        <v>5</v>
      </c>
      <c r="CQ5" s="46">
        <v>40</v>
      </c>
      <c r="CR5" s="892"/>
      <c r="CS5" s="47" t="s">
        <v>161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41</v>
      </c>
      <c r="DG5" s="276">
        <v>41</v>
      </c>
      <c r="DH5" s="276">
        <v>41</v>
      </c>
      <c r="DI5" s="13">
        <v>41</v>
      </c>
      <c r="DJ5" s="892"/>
      <c r="DK5" s="51" t="s">
        <v>29</v>
      </c>
      <c r="DL5" s="679">
        <v>41</v>
      </c>
      <c r="DM5" s="277">
        <v>40</v>
      </c>
      <c r="DN5" s="712">
        <v>2.5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38" t="s">
        <v>25</v>
      </c>
      <c r="FJ5" s="326">
        <v>410167</v>
      </c>
      <c r="FK5" s="39">
        <v>345397</v>
      </c>
      <c r="FL5" s="40">
        <v>18.75</v>
      </c>
      <c r="FM5" s="4"/>
      <c r="FN5" s="4"/>
      <c r="FO5" s="41" t="s">
        <v>26</v>
      </c>
      <c r="FP5" s="470">
        <v>5</v>
      </c>
      <c r="FQ5" s="471">
        <v>4</v>
      </c>
      <c r="FR5" s="472">
        <v>2</v>
      </c>
      <c r="FS5" s="43">
        <v>11</v>
      </c>
      <c r="FT5" s="45">
        <v>5</v>
      </c>
      <c r="FU5" s="46">
        <v>120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41</v>
      </c>
      <c r="GK5" s="276">
        <v>41</v>
      </c>
      <c r="GL5" s="276">
        <v>41</v>
      </c>
      <c r="GM5" s="320">
        <v>41</v>
      </c>
      <c r="GN5" s="892"/>
      <c r="GO5" s="51" t="s">
        <v>29</v>
      </c>
      <c r="GP5" s="679">
        <v>41</v>
      </c>
      <c r="GQ5" s="277">
        <v>40</v>
      </c>
      <c r="GR5" s="712">
        <v>2.5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382821</v>
      </c>
      <c r="IO5" s="39">
        <v>369889</v>
      </c>
      <c r="IP5" s="40">
        <v>3.5</v>
      </c>
      <c r="IQ5" s="4"/>
      <c r="IR5" s="4"/>
      <c r="IS5" s="41" t="s">
        <v>26</v>
      </c>
      <c r="IT5" s="470">
        <v>6</v>
      </c>
      <c r="IU5" s="471">
        <v>5</v>
      </c>
      <c r="IV5" s="472">
        <v>3</v>
      </c>
      <c r="IW5" s="43">
        <v>14</v>
      </c>
      <c r="IX5" s="45">
        <v>7</v>
      </c>
      <c r="IY5" s="46">
        <v>100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41</v>
      </c>
      <c r="JO5" s="276">
        <v>41</v>
      </c>
      <c r="JP5" s="276">
        <v>41</v>
      </c>
      <c r="JQ5" s="320">
        <v>41</v>
      </c>
      <c r="JR5" s="892"/>
      <c r="JS5" s="51" t="s">
        <v>29</v>
      </c>
      <c r="JT5" s="679">
        <v>41</v>
      </c>
      <c r="JU5" s="277">
        <v>40</v>
      </c>
      <c r="JV5" s="712">
        <v>2.5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1789272</v>
      </c>
      <c r="LS5" s="531">
        <v>1513750</v>
      </c>
      <c r="LT5" s="196">
        <v>18.2</v>
      </c>
      <c r="LU5" s="4"/>
      <c r="LV5" s="4"/>
      <c r="LW5" s="41" t="s">
        <v>26</v>
      </c>
      <c r="LX5" s="470">
        <v>43</v>
      </c>
      <c r="LY5" s="909">
        <v>24</v>
      </c>
      <c r="LZ5" s="651">
        <v>79.17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41</v>
      </c>
      <c r="MP5" s="787">
        <v>41</v>
      </c>
      <c r="MQ5" s="787">
        <v>41</v>
      </c>
      <c r="MR5" s="787">
        <v>41</v>
      </c>
      <c r="MS5" s="787">
        <v>41</v>
      </c>
      <c r="MT5" s="647"/>
      <c r="MU5" s="607" t="s">
        <v>29</v>
      </c>
      <c r="MV5" s="907">
        <v>41</v>
      </c>
      <c r="MW5" s="908">
        <v>40</v>
      </c>
      <c r="MX5" s="977">
        <v>2.5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469914</v>
      </c>
      <c r="C6" s="57">
        <v>377505</v>
      </c>
      <c r="D6" s="67">
        <v>24.48</v>
      </c>
      <c r="E6" s="4"/>
      <c r="F6" s="4"/>
      <c r="G6" s="41" t="s">
        <v>33</v>
      </c>
      <c r="H6" s="250">
        <v>12</v>
      </c>
      <c r="I6" s="251">
        <v>17</v>
      </c>
      <c r="J6" s="252">
        <v>20</v>
      </c>
      <c r="K6" s="43">
        <v>49</v>
      </c>
      <c r="L6" s="45">
        <v>38</v>
      </c>
      <c r="M6" s="46">
        <v>28.95</v>
      </c>
      <c r="N6" s="246"/>
      <c r="O6" s="58" t="s">
        <v>34</v>
      </c>
      <c r="P6" s="59">
        <v>454.82</v>
      </c>
      <c r="Q6" s="60">
        <v>434.9</v>
      </c>
      <c r="R6" s="61">
        <v>4.58</v>
      </c>
      <c r="S6" s="59">
        <v>0</v>
      </c>
      <c r="T6" s="60">
        <v>0</v>
      </c>
      <c r="U6" s="62">
        <v>0</v>
      </c>
      <c r="V6" s="59">
        <v>165.17</v>
      </c>
      <c r="W6" s="60">
        <v>167.54</v>
      </c>
      <c r="X6" s="61">
        <v>-1.41</v>
      </c>
      <c r="Y6" s="892"/>
      <c r="Z6" s="892"/>
      <c r="AA6" s="892" t="s">
        <v>35</v>
      </c>
      <c r="AB6" s="63">
        <v>1</v>
      </c>
      <c r="AC6" s="63">
        <v>1</v>
      </c>
      <c r="AD6" s="63">
        <v>1</v>
      </c>
      <c r="AE6" s="63">
        <v>1</v>
      </c>
      <c r="AF6" s="892"/>
      <c r="AG6" s="51" t="s">
        <v>36</v>
      </c>
      <c r="AH6" s="682">
        <v>4012</v>
      </c>
      <c r="AI6" s="474">
        <v>3371</v>
      </c>
      <c r="AJ6" s="680">
        <v>19.02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179690</v>
      </c>
      <c r="CG6" s="57">
        <v>156323</v>
      </c>
      <c r="CH6" s="67">
        <v>14.95</v>
      </c>
      <c r="CI6" s="4"/>
      <c r="CJ6" s="4"/>
      <c r="CK6" s="41" t="s">
        <v>33</v>
      </c>
      <c r="CL6" s="42">
        <v>11</v>
      </c>
      <c r="CM6" s="43">
        <v>15</v>
      </c>
      <c r="CN6" s="44">
        <v>8</v>
      </c>
      <c r="CO6" s="43">
        <v>34</v>
      </c>
      <c r="CP6" s="45">
        <v>29</v>
      </c>
      <c r="CQ6" s="46">
        <v>17.239999999999998</v>
      </c>
      <c r="CR6" s="892"/>
      <c r="CS6" s="58" t="s">
        <v>34</v>
      </c>
      <c r="CT6" s="59">
        <v>558.09</v>
      </c>
      <c r="CU6" s="278">
        <v>610.07000000000005</v>
      </c>
      <c r="CV6" s="61">
        <v>-8.52</v>
      </c>
      <c r="CW6" s="59">
        <v>0</v>
      </c>
      <c r="CX6" s="278">
        <v>0</v>
      </c>
      <c r="CY6" s="61">
        <v>0</v>
      </c>
      <c r="CZ6" s="59">
        <v>221.6</v>
      </c>
      <c r="DA6" s="278">
        <v>257.95</v>
      </c>
      <c r="DB6" s="61">
        <v>-14.09</v>
      </c>
      <c r="DC6" s="892"/>
      <c r="DD6" s="892"/>
      <c r="DE6" s="892" t="s">
        <v>35</v>
      </c>
      <c r="DF6" s="14">
        <v>1</v>
      </c>
      <c r="DG6" s="14">
        <v>1</v>
      </c>
      <c r="DH6" s="14">
        <v>1</v>
      </c>
      <c r="DI6" s="13">
        <v>1</v>
      </c>
      <c r="DJ6" s="892"/>
      <c r="DK6" s="51" t="s">
        <v>36</v>
      </c>
      <c r="DL6" s="682">
        <v>4012</v>
      </c>
      <c r="DM6" s="474">
        <v>3371</v>
      </c>
      <c r="DN6" s="680">
        <v>19.02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345" t="s">
        <v>32</v>
      </c>
      <c r="FJ6" s="356">
        <v>196117</v>
      </c>
      <c r="FK6" s="57">
        <v>167267</v>
      </c>
      <c r="FL6" s="67">
        <v>17.25</v>
      </c>
      <c r="FM6" s="4"/>
      <c r="FN6" s="4"/>
      <c r="FO6" s="41" t="s">
        <v>33</v>
      </c>
      <c r="FP6" s="470">
        <v>18</v>
      </c>
      <c r="FQ6" s="471">
        <v>13</v>
      </c>
      <c r="FR6" s="472">
        <v>5</v>
      </c>
      <c r="FS6" s="43">
        <v>36</v>
      </c>
      <c r="FT6" s="45">
        <v>26</v>
      </c>
      <c r="FU6" s="46">
        <v>38.46</v>
      </c>
      <c r="FV6" s="892"/>
      <c r="FW6" s="58" t="s">
        <v>34</v>
      </c>
      <c r="FX6" s="59">
        <v>491.54</v>
      </c>
      <c r="FY6" s="278">
        <v>452.73</v>
      </c>
      <c r="FZ6" s="61">
        <v>8.57</v>
      </c>
      <c r="GA6" s="59">
        <v>0</v>
      </c>
      <c r="GB6" s="278">
        <v>0</v>
      </c>
      <c r="GC6" s="61">
        <v>0</v>
      </c>
      <c r="GD6" s="59">
        <v>183.7</v>
      </c>
      <c r="GE6" s="278">
        <v>182.45</v>
      </c>
      <c r="GF6" s="61">
        <v>0.69</v>
      </c>
      <c r="GG6" s="892"/>
      <c r="GH6" s="892"/>
      <c r="GI6" s="892" t="s">
        <v>35</v>
      </c>
      <c r="GJ6" s="14">
        <v>1</v>
      </c>
      <c r="GK6" s="14">
        <v>1</v>
      </c>
      <c r="GL6" s="14">
        <v>1</v>
      </c>
      <c r="GM6" s="320">
        <v>1</v>
      </c>
      <c r="GN6" s="892"/>
      <c r="GO6" s="51" t="s">
        <v>36</v>
      </c>
      <c r="GP6" s="682">
        <v>4012</v>
      </c>
      <c r="GQ6" s="474">
        <v>3371</v>
      </c>
      <c r="GR6" s="680">
        <v>19.02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145436</v>
      </c>
      <c r="IO6" s="57">
        <v>135495</v>
      </c>
      <c r="IP6" s="67">
        <v>7.34</v>
      </c>
      <c r="IQ6" s="4"/>
      <c r="IR6" s="4"/>
      <c r="IS6" s="41" t="s">
        <v>33</v>
      </c>
      <c r="IT6" s="470">
        <v>4</v>
      </c>
      <c r="IU6" s="471">
        <v>9</v>
      </c>
      <c r="IV6" s="472">
        <v>8</v>
      </c>
      <c r="IW6" s="43">
        <v>21</v>
      </c>
      <c r="IX6" s="45">
        <v>11</v>
      </c>
      <c r="IY6" s="46">
        <v>90.91</v>
      </c>
      <c r="IZ6" s="892"/>
      <c r="JA6" s="58" t="s">
        <v>34</v>
      </c>
      <c r="JB6" s="59">
        <v>490.28</v>
      </c>
      <c r="JC6" s="278">
        <v>465.32</v>
      </c>
      <c r="JD6" s="61">
        <v>5.36</v>
      </c>
      <c r="JE6" s="59">
        <v>0</v>
      </c>
      <c r="JF6" s="278">
        <v>0</v>
      </c>
      <c r="JG6" s="61">
        <v>0</v>
      </c>
      <c r="JH6" s="59">
        <v>259.20999999999998</v>
      </c>
      <c r="JI6" s="278">
        <v>255.36</v>
      </c>
      <c r="JJ6" s="61">
        <v>1.51</v>
      </c>
      <c r="JK6" s="892"/>
      <c r="JL6" s="892"/>
      <c r="JM6" s="892" t="s">
        <v>35</v>
      </c>
      <c r="JN6" s="14">
        <v>1</v>
      </c>
      <c r="JO6" s="14">
        <v>1</v>
      </c>
      <c r="JP6" s="14">
        <v>1</v>
      </c>
      <c r="JQ6" s="320">
        <v>1</v>
      </c>
      <c r="JR6" s="892"/>
      <c r="JS6" s="51" t="s">
        <v>36</v>
      </c>
      <c r="JT6" s="682">
        <v>4012</v>
      </c>
      <c r="JU6" s="474">
        <v>3371</v>
      </c>
      <c r="JV6" s="680">
        <v>19.02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991157</v>
      </c>
      <c r="LS6" s="549">
        <v>836590</v>
      </c>
      <c r="LT6" s="205">
        <v>18.48</v>
      </c>
      <c r="LU6" s="4"/>
      <c r="LV6" s="4"/>
      <c r="LW6" s="41" t="s">
        <v>33</v>
      </c>
      <c r="LX6" s="470">
        <v>140</v>
      </c>
      <c r="LY6" s="909">
        <v>104</v>
      </c>
      <c r="LZ6" s="651">
        <v>34.619999999999997</v>
      </c>
      <c r="MA6" s="652"/>
      <c r="MB6" s="58" t="s">
        <v>34</v>
      </c>
      <c r="MC6" s="59">
        <v>504.3</v>
      </c>
      <c r="MD6" s="1075">
        <v>500.16</v>
      </c>
      <c r="ME6" s="533">
        <v>0.83</v>
      </c>
      <c r="MF6" s="59">
        <v>0</v>
      </c>
      <c r="MG6" s="1075">
        <v>0</v>
      </c>
      <c r="MH6" s="533">
        <v>0</v>
      </c>
      <c r="MI6" s="59">
        <v>208.82</v>
      </c>
      <c r="MJ6" s="1075">
        <v>221.66</v>
      </c>
      <c r="MK6" s="533">
        <v>-5.79</v>
      </c>
      <c r="ML6" s="525"/>
      <c r="MM6" s="525"/>
      <c r="MN6" s="525" t="s">
        <v>35</v>
      </c>
      <c r="MO6" s="787">
        <v>1</v>
      </c>
      <c r="MP6" s="787">
        <v>1</v>
      </c>
      <c r="MQ6" s="787">
        <v>1</v>
      </c>
      <c r="MR6" s="787">
        <v>1</v>
      </c>
      <c r="MS6" s="787">
        <v>1</v>
      </c>
      <c r="MT6" s="647"/>
      <c r="MU6" s="51" t="s">
        <v>36</v>
      </c>
      <c r="MV6" s="534">
        <v>4012</v>
      </c>
      <c r="MW6" s="656">
        <v>3371</v>
      </c>
      <c r="MX6" s="978">
        <v>19.02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223427</v>
      </c>
      <c r="C7" s="18">
        <v>174970</v>
      </c>
      <c r="D7" s="19">
        <v>27.69</v>
      </c>
      <c r="E7" s="4"/>
      <c r="F7" s="4"/>
      <c r="G7" s="41" t="s">
        <v>47</v>
      </c>
      <c r="H7" s="250">
        <v>45</v>
      </c>
      <c r="I7" s="251">
        <v>64</v>
      </c>
      <c r="J7" s="252">
        <v>93</v>
      </c>
      <c r="K7" s="43">
        <v>202</v>
      </c>
      <c r="L7" s="45">
        <v>150</v>
      </c>
      <c r="M7" s="46">
        <v>34.67</v>
      </c>
      <c r="N7" s="246"/>
      <c r="O7" s="58" t="s">
        <v>48</v>
      </c>
      <c r="P7" s="59">
        <v>248.95</v>
      </c>
      <c r="Q7" s="60">
        <v>223.88</v>
      </c>
      <c r="R7" s="61">
        <v>11.2</v>
      </c>
      <c r="S7" s="59">
        <v>258.91000000000003</v>
      </c>
      <c r="T7" s="60">
        <v>249.55</v>
      </c>
      <c r="U7" s="61">
        <v>3.75</v>
      </c>
      <c r="V7" s="59">
        <v>255.29</v>
      </c>
      <c r="W7" s="60">
        <v>239.66</v>
      </c>
      <c r="X7" s="61">
        <v>6.52</v>
      </c>
      <c r="Y7" s="892"/>
      <c r="Z7" s="892"/>
      <c r="AA7" s="892" t="s">
        <v>49</v>
      </c>
      <c r="AB7" s="63">
        <v>20</v>
      </c>
      <c r="AC7" s="63">
        <v>20</v>
      </c>
      <c r="AD7" s="63">
        <v>20</v>
      </c>
      <c r="AE7" s="63">
        <v>20</v>
      </c>
      <c r="AF7" s="892"/>
      <c r="AG7" s="51" t="s">
        <v>208</v>
      </c>
      <c r="AH7" s="684">
        <v>59.81</v>
      </c>
      <c r="AI7" s="279">
        <v>47.79</v>
      </c>
      <c r="AJ7" s="680">
        <v>12.02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12728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12728</v>
      </c>
      <c r="BJ7" s="930">
        <v>0</v>
      </c>
      <c r="BK7" s="932">
        <v>12728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216212</v>
      </c>
      <c r="CG7" s="18">
        <v>183361</v>
      </c>
      <c r="CH7" s="19">
        <v>17.920000000000002</v>
      </c>
      <c r="CI7" s="4"/>
      <c r="CJ7" s="4"/>
      <c r="CK7" s="41" t="s">
        <v>47</v>
      </c>
      <c r="CL7" s="42">
        <v>118</v>
      </c>
      <c r="CM7" s="43">
        <v>139</v>
      </c>
      <c r="CN7" s="44">
        <v>194</v>
      </c>
      <c r="CO7" s="43">
        <v>451</v>
      </c>
      <c r="CP7" s="45">
        <v>395</v>
      </c>
      <c r="CQ7" s="46">
        <v>14.18</v>
      </c>
      <c r="CR7" s="892"/>
      <c r="CS7" s="58" t="s">
        <v>48</v>
      </c>
      <c r="CT7" s="59">
        <v>325.83</v>
      </c>
      <c r="CU7" s="278">
        <v>290.57</v>
      </c>
      <c r="CV7" s="61">
        <v>12.13</v>
      </c>
      <c r="CW7" s="59">
        <v>265.72000000000003</v>
      </c>
      <c r="CX7" s="278">
        <v>254.13</v>
      </c>
      <c r="CY7" s="61">
        <v>4.5599999999999996</v>
      </c>
      <c r="CZ7" s="59">
        <v>289.58999999999997</v>
      </c>
      <c r="DA7" s="278">
        <v>269.54000000000002</v>
      </c>
      <c r="DB7" s="61">
        <v>7.44</v>
      </c>
      <c r="DC7" s="892"/>
      <c r="DD7" s="892"/>
      <c r="DE7" s="892" t="s">
        <v>49</v>
      </c>
      <c r="DF7" s="14">
        <v>20</v>
      </c>
      <c r="DG7" s="14">
        <v>20</v>
      </c>
      <c r="DH7" s="14">
        <v>20</v>
      </c>
      <c r="DI7" s="13">
        <v>20</v>
      </c>
      <c r="DJ7" s="892"/>
      <c r="DK7" s="51" t="s">
        <v>208</v>
      </c>
      <c r="DL7" s="684">
        <v>55.94</v>
      </c>
      <c r="DM7" s="279">
        <v>50.92</v>
      </c>
      <c r="DN7" s="680">
        <v>5.0199999999999996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7670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7670</v>
      </c>
      <c r="EN7" s="818">
        <v>0</v>
      </c>
      <c r="EO7" s="974">
        <v>7670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322" t="s">
        <v>46</v>
      </c>
      <c r="FJ7" s="323">
        <v>195716</v>
      </c>
      <c r="FK7" s="18">
        <v>166197</v>
      </c>
      <c r="FL7" s="19">
        <v>17.760000000000002</v>
      </c>
      <c r="FM7" s="4"/>
      <c r="FN7" s="4"/>
      <c r="FO7" s="41" t="s">
        <v>47</v>
      </c>
      <c r="FP7" s="470">
        <v>176</v>
      </c>
      <c r="FQ7" s="471">
        <v>344</v>
      </c>
      <c r="FR7" s="472">
        <v>147</v>
      </c>
      <c r="FS7" s="43">
        <v>667</v>
      </c>
      <c r="FT7" s="45">
        <v>741</v>
      </c>
      <c r="FU7" s="46">
        <v>-9.99</v>
      </c>
      <c r="FV7" s="892"/>
      <c r="FW7" s="58" t="s">
        <v>48</v>
      </c>
      <c r="FX7" s="59">
        <v>380.98</v>
      </c>
      <c r="FY7" s="278">
        <v>363.44</v>
      </c>
      <c r="FZ7" s="61">
        <v>4.83</v>
      </c>
      <c r="GA7" s="59">
        <v>310.56</v>
      </c>
      <c r="GB7" s="278">
        <v>301.89</v>
      </c>
      <c r="GC7" s="61">
        <v>2.87</v>
      </c>
      <c r="GD7" s="59">
        <v>336.88</v>
      </c>
      <c r="GE7" s="278">
        <v>326.69</v>
      </c>
      <c r="GF7" s="61">
        <v>3.12</v>
      </c>
      <c r="GG7" s="892"/>
      <c r="GH7" s="892"/>
      <c r="GI7" s="892" t="s">
        <v>49</v>
      </c>
      <c r="GJ7" s="14">
        <v>20</v>
      </c>
      <c r="GK7" s="14">
        <v>20</v>
      </c>
      <c r="GL7" s="14">
        <v>20</v>
      </c>
      <c r="GM7" s="320">
        <v>20</v>
      </c>
      <c r="GN7" s="892"/>
      <c r="GO7" s="51" t="s">
        <v>208</v>
      </c>
      <c r="GP7" s="684">
        <v>56.06</v>
      </c>
      <c r="GQ7" s="279">
        <v>54.69</v>
      </c>
      <c r="GR7" s="680">
        <v>1.37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9979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9979</v>
      </c>
      <c r="HR7" s="818">
        <v>0</v>
      </c>
      <c r="HS7" s="974">
        <v>9979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238705</v>
      </c>
      <c r="IO7" s="18">
        <v>228042</v>
      </c>
      <c r="IP7" s="19">
        <v>4.68</v>
      </c>
      <c r="IQ7" s="4"/>
      <c r="IR7" s="4"/>
      <c r="IS7" s="41" t="s">
        <v>47</v>
      </c>
      <c r="IT7" s="470">
        <v>98</v>
      </c>
      <c r="IU7" s="471">
        <v>117</v>
      </c>
      <c r="IV7" s="472">
        <v>114</v>
      </c>
      <c r="IW7" s="43">
        <v>329</v>
      </c>
      <c r="IX7" s="45">
        <v>194</v>
      </c>
      <c r="IY7" s="46">
        <v>69.59</v>
      </c>
      <c r="IZ7" s="892"/>
      <c r="JA7" s="58" t="s">
        <v>48</v>
      </c>
      <c r="JB7" s="59">
        <v>318.26</v>
      </c>
      <c r="JC7" s="278">
        <v>281.24</v>
      </c>
      <c r="JD7" s="61">
        <v>13.16</v>
      </c>
      <c r="JE7" s="59">
        <v>231.99</v>
      </c>
      <c r="JF7" s="278">
        <v>220.85</v>
      </c>
      <c r="JG7" s="61">
        <v>5.04</v>
      </c>
      <c r="JH7" s="59">
        <v>277.60000000000002</v>
      </c>
      <c r="JI7" s="278">
        <v>253.99</v>
      </c>
      <c r="JJ7" s="61">
        <v>9.3000000000000007</v>
      </c>
      <c r="JK7" s="892"/>
      <c r="JL7" s="892"/>
      <c r="JM7" s="892" t="s">
        <v>49</v>
      </c>
      <c r="JN7" s="14">
        <v>20</v>
      </c>
      <c r="JO7" s="14">
        <v>20</v>
      </c>
      <c r="JP7" s="14">
        <v>20</v>
      </c>
      <c r="JQ7" s="320">
        <v>20</v>
      </c>
      <c r="JR7" s="892"/>
      <c r="JS7" s="51" t="s">
        <v>208</v>
      </c>
      <c r="JT7" s="684">
        <v>61.78</v>
      </c>
      <c r="JU7" s="279">
        <v>58.32</v>
      </c>
      <c r="JV7" s="680">
        <v>3.46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8803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8803</v>
      </c>
      <c r="KV7" s="818">
        <v>0</v>
      </c>
      <c r="KW7" s="974">
        <v>8803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874060</v>
      </c>
      <c r="LS7" s="18">
        <v>752570</v>
      </c>
      <c r="LT7" s="324">
        <v>16.14</v>
      </c>
      <c r="LU7" s="4"/>
      <c r="LV7" s="4"/>
      <c r="LW7" s="41" t="s">
        <v>47</v>
      </c>
      <c r="LX7" s="470">
        <v>1649</v>
      </c>
      <c r="LY7" s="909">
        <v>1480</v>
      </c>
      <c r="LZ7" s="651">
        <v>11.42</v>
      </c>
      <c r="MA7" s="652"/>
      <c r="MB7" s="58" t="s">
        <v>48</v>
      </c>
      <c r="MC7" s="59">
        <v>319.06</v>
      </c>
      <c r="MD7" s="1075">
        <v>290.2</v>
      </c>
      <c r="ME7" s="533">
        <v>9.94</v>
      </c>
      <c r="MF7" s="59">
        <v>268.17</v>
      </c>
      <c r="MG7" s="1075">
        <v>257.14999999999998</v>
      </c>
      <c r="MH7" s="533">
        <v>4.29</v>
      </c>
      <c r="MI7" s="59">
        <v>289.24</v>
      </c>
      <c r="MJ7" s="1075">
        <v>271.8</v>
      </c>
      <c r="MK7" s="533">
        <v>6.42</v>
      </c>
      <c r="ML7" s="525"/>
      <c r="MM7" s="525"/>
      <c r="MN7" s="525" t="s">
        <v>49</v>
      </c>
      <c r="MO7" s="787">
        <v>20</v>
      </c>
      <c r="MP7" s="787">
        <v>20</v>
      </c>
      <c r="MQ7" s="787">
        <v>20</v>
      </c>
      <c r="MR7" s="787">
        <v>20</v>
      </c>
      <c r="MS7" s="787">
        <v>20</v>
      </c>
      <c r="MT7" s="647"/>
      <c r="MU7" s="51" t="s">
        <v>208</v>
      </c>
      <c r="MV7" s="535">
        <v>58.4</v>
      </c>
      <c r="MW7" s="658">
        <v>52.93</v>
      </c>
      <c r="MX7" s="978">
        <v>5.47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39180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39180</v>
      </c>
      <c r="NX7" s="540">
        <v>0</v>
      </c>
      <c r="NY7" s="838">
        <v>39180</v>
      </c>
    </row>
    <row r="8" spans="1:392" ht="18.75" customHeight="1">
      <c r="A8" s="37" t="s">
        <v>52</v>
      </c>
      <c r="B8" s="38">
        <v>104653</v>
      </c>
      <c r="C8" s="39">
        <v>79379</v>
      </c>
      <c r="D8" s="40">
        <v>31.84</v>
      </c>
      <c r="E8" s="4"/>
      <c r="F8" s="4"/>
      <c r="G8" s="41" t="s">
        <v>53</v>
      </c>
      <c r="H8" s="250">
        <v>56</v>
      </c>
      <c r="I8" s="251">
        <v>32</v>
      </c>
      <c r="J8" s="252">
        <v>58</v>
      </c>
      <c r="K8" s="43">
        <v>146</v>
      </c>
      <c r="L8" s="45">
        <v>127</v>
      </c>
      <c r="M8" s="46">
        <v>14.96</v>
      </c>
      <c r="N8" s="246"/>
      <c r="O8" s="58" t="s">
        <v>54</v>
      </c>
      <c r="P8" s="59">
        <v>173.21</v>
      </c>
      <c r="Q8" s="60">
        <v>152.82</v>
      </c>
      <c r="R8" s="61">
        <v>13.34</v>
      </c>
      <c r="S8" s="59">
        <v>260.81</v>
      </c>
      <c r="T8" s="60">
        <v>254.66</v>
      </c>
      <c r="U8" s="61">
        <v>2.41</v>
      </c>
      <c r="V8" s="59">
        <v>229</v>
      </c>
      <c r="W8" s="60">
        <v>215.43</v>
      </c>
      <c r="X8" s="61">
        <v>6.3</v>
      </c>
      <c r="Y8" s="892"/>
      <c r="Z8" s="892"/>
      <c r="AA8" s="892" t="s">
        <v>55</v>
      </c>
      <c r="AB8" s="63">
        <v>20</v>
      </c>
      <c r="AC8" s="63">
        <v>20</v>
      </c>
      <c r="AD8" s="63">
        <v>20</v>
      </c>
      <c r="AE8" s="63">
        <v>20</v>
      </c>
      <c r="AF8" s="892"/>
      <c r="AG8" s="51" t="s">
        <v>56</v>
      </c>
      <c r="AH8" s="679">
        <v>209313</v>
      </c>
      <c r="AI8" s="280">
        <v>159401</v>
      </c>
      <c r="AJ8" s="680">
        <v>31.31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157258</v>
      </c>
      <c r="CG8" s="39">
        <v>131917</v>
      </c>
      <c r="CH8" s="40">
        <v>19.21</v>
      </c>
      <c r="CI8" s="4"/>
      <c r="CJ8" s="4"/>
      <c r="CK8" s="41" t="s">
        <v>53</v>
      </c>
      <c r="CL8" s="42">
        <v>43</v>
      </c>
      <c r="CM8" s="43">
        <v>82</v>
      </c>
      <c r="CN8" s="44">
        <v>56</v>
      </c>
      <c r="CO8" s="43">
        <v>181</v>
      </c>
      <c r="CP8" s="45">
        <v>154</v>
      </c>
      <c r="CQ8" s="46">
        <v>17.53</v>
      </c>
      <c r="CR8" s="892"/>
      <c r="CS8" s="58" t="s">
        <v>54</v>
      </c>
      <c r="CT8" s="59">
        <v>179.49</v>
      </c>
      <c r="CU8" s="278">
        <v>167.55</v>
      </c>
      <c r="CV8" s="61">
        <v>7.13</v>
      </c>
      <c r="CW8" s="59">
        <v>150.84</v>
      </c>
      <c r="CX8" s="278">
        <v>140.01</v>
      </c>
      <c r="CY8" s="61">
        <v>7.74</v>
      </c>
      <c r="CZ8" s="59">
        <v>162.22</v>
      </c>
      <c r="DA8" s="278">
        <v>151.65</v>
      </c>
      <c r="DB8" s="61">
        <v>6.97</v>
      </c>
      <c r="DC8" s="892"/>
      <c r="DD8" s="892"/>
      <c r="DE8" s="892" t="s">
        <v>55</v>
      </c>
      <c r="DF8" s="14">
        <v>20</v>
      </c>
      <c r="DG8" s="14">
        <v>20</v>
      </c>
      <c r="DH8" s="14">
        <v>20</v>
      </c>
      <c r="DI8" s="13">
        <v>20</v>
      </c>
      <c r="DJ8" s="892"/>
      <c r="DK8" s="51" t="s">
        <v>56</v>
      </c>
      <c r="DL8" s="679">
        <v>210200</v>
      </c>
      <c r="DM8" s="280">
        <v>177220</v>
      </c>
      <c r="DN8" s="680">
        <v>18.61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38" t="s">
        <v>52</v>
      </c>
      <c r="FJ8" s="326">
        <v>112642</v>
      </c>
      <c r="FK8" s="39">
        <v>95208</v>
      </c>
      <c r="FL8" s="40">
        <v>18.309999999999999</v>
      </c>
      <c r="FM8" s="4"/>
      <c r="FN8" s="4"/>
      <c r="FO8" s="41" t="s">
        <v>53</v>
      </c>
      <c r="FP8" s="470">
        <v>63</v>
      </c>
      <c r="FQ8" s="471">
        <v>80</v>
      </c>
      <c r="FR8" s="472">
        <v>56</v>
      </c>
      <c r="FS8" s="43">
        <v>199</v>
      </c>
      <c r="FT8" s="45">
        <v>132</v>
      </c>
      <c r="FU8" s="46">
        <v>50.76</v>
      </c>
      <c r="FV8" s="892"/>
      <c r="FW8" s="58" t="s">
        <v>54</v>
      </c>
      <c r="FX8" s="59">
        <v>274.69</v>
      </c>
      <c r="FY8" s="278">
        <v>255.14</v>
      </c>
      <c r="FZ8" s="61">
        <v>7.66</v>
      </c>
      <c r="GA8" s="59">
        <v>175.38</v>
      </c>
      <c r="GB8" s="278">
        <v>164.4</v>
      </c>
      <c r="GC8" s="61">
        <v>6.68</v>
      </c>
      <c r="GD8" s="59">
        <v>212.5</v>
      </c>
      <c r="GE8" s="278">
        <v>200.97</v>
      </c>
      <c r="GF8" s="61">
        <v>5.74</v>
      </c>
      <c r="GG8" s="892"/>
      <c r="GH8" s="892"/>
      <c r="GI8" s="892" t="s">
        <v>55</v>
      </c>
      <c r="GJ8" s="14">
        <v>20</v>
      </c>
      <c r="GK8" s="14">
        <v>20</v>
      </c>
      <c r="GL8" s="14">
        <v>20</v>
      </c>
      <c r="GM8" s="320">
        <v>20</v>
      </c>
      <c r="GN8" s="892"/>
      <c r="GO8" s="51" t="s">
        <v>56</v>
      </c>
      <c r="GP8" s="679">
        <v>185880</v>
      </c>
      <c r="GQ8" s="280">
        <v>157223</v>
      </c>
      <c r="GR8" s="680">
        <v>18.23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146517</v>
      </c>
      <c r="IO8" s="39">
        <v>142047</v>
      </c>
      <c r="IP8" s="40">
        <v>3.15</v>
      </c>
      <c r="IQ8" s="4"/>
      <c r="IR8" s="4"/>
      <c r="IS8" s="41" t="s">
        <v>53</v>
      </c>
      <c r="IT8" s="470">
        <v>54</v>
      </c>
      <c r="IU8" s="471">
        <v>52</v>
      </c>
      <c r="IV8" s="472">
        <v>42</v>
      </c>
      <c r="IW8" s="43">
        <v>148</v>
      </c>
      <c r="IX8" s="45">
        <v>112</v>
      </c>
      <c r="IY8" s="46">
        <v>32.14</v>
      </c>
      <c r="IZ8" s="892"/>
      <c r="JA8" s="58" t="s">
        <v>54</v>
      </c>
      <c r="JB8" s="59">
        <v>235.05</v>
      </c>
      <c r="JC8" s="278">
        <v>209.02</v>
      </c>
      <c r="JD8" s="61">
        <v>12.45</v>
      </c>
      <c r="JE8" s="59">
        <v>181.16</v>
      </c>
      <c r="JF8" s="278">
        <v>165.73</v>
      </c>
      <c r="JG8" s="61">
        <v>9.31</v>
      </c>
      <c r="JH8" s="59">
        <v>209.65</v>
      </c>
      <c r="JI8" s="278">
        <v>189.49</v>
      </c>
      <c r="JJ8" s="61">
        <v>10.64</v>
      </c>
      <c r="JK8" s="892"/>
      <c r="JL8" s="892"/>
      <c r="JM8" s="892" t="s">
        <v>55</v>
      </c>
      <c r="JN8" s="14">
        <v>20</v>
      </c>
      <c r="JO8" s="14">
        <v>20</v>
      </c>
      <c r="JP8" s="14">
        <v>20</v>
      </c>
      <c r="JQ8" s="320">
        <v>20</v>
      </c>
      <c r="JR8" s="892"/>
      <c r="JS8" s="51" t="s">
        <v>56</v>
      </c>
      <c r="JT8" s="679">
        <v>216494</v>
      </c>
      <c r="JU8" s="280">
        <v>197080</v>
      </c>
      <c r="JV8" s="680">
        <v>9.85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0</v>
      </c>
      <c r="KW8" s="621">
        <v>0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521070</v>
      </c>
      <c r="LS8" s="39">
        <v>448551</v>
      </c>
      <c r="LT8" s="196">
        <v>16.170000000000002</v>
      </c>
      <c r="LU8" s="4"/>
      <c r="LV8" s="4"/>
      <c r="LW8" s="41" t="s">
        <v>53</v>
      </c>
      <c r="LX8" s="470">
        <v>674</v>
      </c>
      <c r="LY8" s="909">
        <v>525</v>
      </c>
      <c r="LZ8" s="651">
        <v>28.38</v>
      </c>
      <c r="MA8" s="652"/>
      <c r="MB8" s="58" t="s">
        <v>54</v>
      </c>
      <c r="MC8" s="59">
        <v>213.93</v>
      </c>
      <c r="MD8" s="1075">
        <v>196.1</v>
      </c>
      <c r="ME8" s="533">
        <v>9.09</v>
      </c>
      <c r="MF8" s="59">
        <v>191.02</v>
      </c>
      <c r="MG8" s="1075">
        <v>178.21</v>
      </c>
      <c r="MH8" s="533">
        <v>7.19</v>
      </c>
      <c r="MI8" s="59">
        <v>200.5</v>
      </c>
      <c r="MJ8" s="1075">
        <v>186.14</v>
      </c>
      <c r="MK8" s="533">
        <v>7.71</v>
      </c>
      <c r="ML8" s="525"/>
      <c r="MM8" s="525"/>
      <c r="MN8" s="525" t="s">
        <v>55</v>
      </c>
      <c r="MO8" s="787">
        <v>20</v>
      </c>
      <c r="MP8" s="787">
        <v>20</v>
      </c>
      <c r="MQ8" s="787">
        <v>20</v>
      </c>
      <c r="MR8" s="787">
        <v>20</v>
      </c>
      <c r="MS8" s="787">
        <v>20</v>
      </c>
      <c r="MT8" s="647"/>
      <c r="MU8" s="51" t="s">
        <v>56</v>
      </c>
      <c r="MV8" s="655">
        <v>821887</v>
      </c>
      <c r="MW8" s="656">
        <v>690924</v>
      </c>
      <c r="MX8" s="978">
        <v>18.95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0</v>
      </c>
      <c r="NY8" s="841">
        <v>0</v>
      </c>
    </row>
    <row r="9" spans="1:392" ht="18.75" customHeight="1">
      <c r="A9" s="55" t="s">
        <v>32</v>
      </c>
      <c r="B9" s="56">
        <v>118774</v>
      </c>
      <c r="C9" s="57">
        <v>95591</v>
      </c>
      <c r="D9" s="67">
        <v>24.25</v>
      </c>
      <c r="E9" s="4"/>
      <c r="F9" s="4"/>
      <c r="G9" s="41" t="s">
        <v>58</v>
      </c>
      <c r="H9" s="250">
        <v>108</v>
      </c>
      <c r="I9" s="251">
        <v>174</v>
      </c>
      <c r="J9" s="252">
        <v>195</v>
      </c>
      <c r="K9" s="43">
        <v>477</v>
      </c>
      <c r="L9" s="45">
        <v>388</v>
      </c>
      <c r="M9" s="46">
        <v>22.94</v>
      </c>
      <c r="N9" s="246"/>
      <c r="O9" s="58" t="s">
        <v>59</v>
      </c>
      <c r="P9" s="59">
        <v>134.62</v>
      </c>
      <c r="Q9" s="60">
        <v>125.44</v>
      </c>
      <c r="R9" s="61">
        <v>7.32</v>
      </c>
      <c r="S9" s="59">
        <v>128.34</v>
      </c>
      <c r="T9" s="60">
        <v>124.86</v>
      </c>
      <c r="U9" s="61">
        <v>2.79</v>
      </c>
      <c r="V9" s="59">
        <v>130.62</v>
      </c>
      <c r="W9" s="60">
        <v>125.08</v>
      </c>
      <c r="X9" s="61">
        <v>4.43</v>
      </c>
      <c r="Y9" s="892"/>
      <c r="Z9" s="892"/>
      <c r="AA9" s="892" t="s">
        <v>60</v>
      </c>
      <c r="AB9" s="63">
        <v>4</v>
      </c>
      <c r="AC9" s="63">
        <v>4</v>
      </c>
      <c r="AD9" s="63">
        <v>4</v>
      </c>
      <c r="AE9" s="63">
        <v>4</v>
      </c>
      <c r="AF9" s="892"/>
      <c r="AG9" s="51" t="s">
        <v>209</v>
      </c>
      <c r="AH9" s="686">
        <v>1.71</v>
      </c>
      <c r="AI9" s="281">
        <v>1.5</v>
      </c>
      <c r="AJ9" s="680">
        <v>0.21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58954</v>
      </c>
      <c r="CG9" s="57">
        <v>51444</v>
      </c>
      <c r="CH9" s="67">
        <v>14.6</v>
      </c>
      <c r="CI9" s="4"/>
      <c r="CJ9" s="4"/>
      <c r="CK9" s="41" t="s">
        <v>58</v>
      </c>
      <c r="CL9" s="42">
        <v>297</v>
      </c>
      <c r="CM9" s="43">
        <v>324</v>
      </c>
      <c r="CN9" s="44">
        <v>323</v>
      </c>
      <c r="CO9" s="43">
        <v>944</v>
      </c>
      <c r="CP9" s="45">
        <v>773</v>
      </c>
      <c r="CQ9" s="46">
        <v>22.12</v>
      </c>
      <c r="CR9" s="892"/>
      <c r="CS9" s="58" t="s">
        <v>59</v>
      </c>
      <c r="CT9" s="59">
        <v>152.34</v>
      </c>
      <c r="CU9" s="278">
        <v>159.97</v>
      </c>
      <c r="CV9" s="61">
        <v>-4.7699999999999996</v>
      </c>
      <c r="CW9" s="59">
        <v>140.41</v>
      </c>
      <c r="CX9" s="278">
        <v>148.12</v>
      </c>
      <c r="CY9" s="61">
        <v>-5.21</v>
      </c>
      <c r="CZ9" s="59">
        <v>145.15</v>
      </c>
      <c r="DA9" s="278">
        <v>153.13</v>
      </c>
      <c r="DB9" s="61">
        <v>-5.21</v>
      </c>
      <c r="DC9" s="892"/>
      <c r="DD9" s="892"/>
      <c r="DE9" s="892" t="s">
        <v>60</v>
      </c>
      <c r="DF9" s="14">
        <v>4</v>
      </c>
      <c r="DG9" s="14">
        <v>4</v>
      </c>
      <c r="DH9" s="14">
        <v>4</v>
      </c>
      <c r="DI9" s="13">
        <v>4</v>
      </c>
      <c r="DJ9" s="892"/>
      <c r="DK9" s="51" t="s">
        <v>209</v>
      </c>
      <c r="DL9" s="686">
        <v>1.6</v>
      </c>
      <c r="DM9" s="281">
        <v>1.41</v>
      </c>
      <c r="DN9" s="680">
        <v>0.19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345" t="s">
        <v>32</v>
      </c>
      <c r="FJ9" s="356">
        <v>83074</v>
      </c>
      <c r="FK9" s="57">
        <v>70989</v>
      </c>
      <c r="FL9" s="67">
        <v>17.02</v>
      </c>
      <c r="FM9" s="4"/>
      <c r="FN9" s="4"/>
      <c r="FO9" s="41" t="s">
        <v>58</v>
      </c>
      <c r="FP9" s="470">
        <v>194</v>
      </c>
      <c r="FQ9" s="471">
        <v>253</v>
      </c>
      <c r="FR9" s="472">
        <v>582</v>
      </c>
      <c r="FS9" s="43">
        <v>1029</v>
      </c>
      <c r="FT9" s="45">
        <v>889</v>
      </c>
      <c r="FU9" s="46">
        <v>15.75</v>
      </c>
      <c r="FV9" s="892"/>
      <c r="FW9" s="58" t="s">
        <v>59</v>
      </c>
      <c r="FX9" s="59">
        <v>164.75</v>
      </c>
      <c r="FY9" s="278">
        <v>152.05000000000001</v>
      </c>
      <c r="FZ9" s="61">
        <v>8.35</v>
      </c>
      <c r="GA9" s="59">
        <v>104.97</v>
      </c>
      <c r="GB9" s="278">
        <v>95.89</v>
      </c>
      <c r="GC9" s="61">
        <v>9.4700000000000006</v>
      </c>
      <c r="GD9" s="59">
        <v>127.31</v>
      </c>
      <c r="GE9" s="278">
        <v>118.52</v>
      </c>
      <c r="GF9" s="61">
        <v>7.42</v>
      </c>
      <c r="GG9" s="892"/>
      <c r="GH9" s="892"/>
      <c r="GI9" s="892" t="s">
        <v>60</v>
      </c>
      <c r="GJ9" s="14">
        <v>4</v>
      </c>
      <c r="GK9" s="14">
        <v>4</v>
      </c>
      <c r="GL9" s="14">
        <v>4</v>
      </c>
      <c r="GM9" s="320">
        <v>4</v>
      </c>
      <c r="GN9" s="892"/>
      <c r="GO9" s="51" t="s">
        <v>209</v>
      </c>
      <c r="GP9" s="686">
        <v>1.81</v>
      </c>
      <c r="GQ9" s="281">
        <v>1.91</v>
      </c>
      <c r="GR9" s="680">
        <v>-0.1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92188</v>
      </c>
      <c r="IO9" s="57">
        <v>85995</v>
      </c>
      <c r="IP9" s="67">
        <v>7.2</v>
      </c>
      <c r="IQ9" s="4"/>
      <c r="IR9" s="4"/>
      <c r="IS9" s="41" t="s">
        <v>58</v>
      </c>
      <c r="IT9" s="470">
        <v>387</v>
      </c>
      <c r="IU9" s="471">
        <v>475</v>
      </c>
      <c r="IV9" s="472">
        <v>570</v>
      </c>
      <c r="IW9" s="43">
        <v>1432</v>
      </c>
      <c r="IX9" s="45">
        <v>820</v>
      </c>
      <c r="IY9" s="46">
        <v>74.63</v>
      </c>
      <c r="IZ9" s="892"/>
      <c r="JA9" s="58" t="s">
        <v>59</v>
      </c>
      <c r="JB9" s="59">
        <v>154.13</v>
      </c>
      <c r="JC9" s="278">
        <v>141.03</v>
      </c>
      <c r="JD9" s="61">
        <v>9.2899999999999991</v>
      </c>
      <c r="JE9" s="59">
        <v>107.91</v>
      </c>
      <c r="JF9" s="278">
        <v>66.540000000000006</v>
      </c>
      <c r="JG9" s="61">
        <v>62.17</v>
      </c>
      <c r="JH9" s="59">
        <v>132.35</v>
      </c>
      <c r="JI9" s="278">
        <v>107.42</v>
      </c>
      <c r="JJ9" s="61">
        <v>23.21</v>
      </c>
      <c r="JK9" s="892"/>
      <c r="JL9" s="892"/>
      <c r="JM9" s="892" t="s">
        <v>60</v>
      </c>
      <c r="JN9" s="14">
        <v>4</v>
      </c>
      <c r="JO9" s="14">
        <v>4</v>
      </c>
      <c r="JP9" s="14">
        <v>4</v>
      </c>
      <c r="JQ9" s="320">
        <v>4</v>
      </c>
      <c r="JR9" s="892"/>
      <c r="JS9" s="51" t="s">
        <v>209</v>
      </c>
      <c r="JT9" s="686">
        <v>1.8</v>
      </c>
      <c r="JU9" s="281">
        <v>1.58</v>
      </c>
      <c r="JV9" s="680">
        <v>0.22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352990</v>
      </c>
      <c r="LS9" s="549">
        <v>304019</v>
      </c>
      <c r="LT9" s="205">
        <v>16.11</v>
      </c>
      <c r="LU9" s="4"/>
      <c r="LV9" s="4"/>
      <c r="LW9" s="41" t="s">
        <v>58</v>
      </c>
      <c r="LX9" s="470">
        <v>3882</v>
      </c>
      <c r="LY9" s="909">
        <v>2870</v>
      </c>
      <c r="LZ9" s="651">
        <v>35.26</v>
      </c>
      <c r="MA9" s="652"/>
      <c r="MB9" s="58" t="s">
        <v>59</v>
      </c>
      <c r="MC9" s="59">
        <v>151.94999999999999</v>
      </c>
      <c r="MD9" s="1075">
        <v>146.1</v>
      </c>
      <c r="ME9" s="533">
        <v>4</v>
      </c>
      <c r="MF9" s="59">
        <v>122.88</v>
      </c>
      <c r="MG9" s="1075">
        <v>112.93</v>
      </c>
      <c r="MH9" s="533">
        <v>8.81</v>
      </c>
      <c r="MI9" s="59">
        <v>134.91999999999999</v>
      </c>
      <c r="MJ9" s="1075">
        <v>127.63</v>
      </c>
      <c r="MK9" s="533">
        <v>5.71</v>
      </c>
      <c r="ML9" s="525"/>
      <c r="MM9" s="525"/>
      <c r="MN9" s="525" t="s">
        <v>60</v>
      </c>
      <c r="MO9" s="787">
        <v>4</v>
      </c>
      <c r="MP9" s="787">
        <v>4</v>
      </c>
      <c r="MQ9" s="787">
        <v>4</v>
      </c>
      <c r="MR9" s="787">
        <v>4</v>
      </c>
      <c r="MS9" s="787">
        <v>4</v>
      </c>
      <c r="MT9" s="647"/>
      <c r="MU9" s="51" t="s">
        <v>209</v>
      </c>
      <c r="MV9" s="660">
        <v>1.71</v>
      </c>
      <c r="MW9" s="658">
        <v>1.59</v>
      </c>
      <c r="MX9" s="978">
        <v>0.12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682910</v>
      </c>
      <c r="C10" s="18">
        <v>532524</v>
      </c>
      <c r="D10" s="19">
        <v>28.24</v>
      </c>
      <c r="E10" s="4"/>
      <c r="F10" s="4"/>
      <c r="G10" s="41" t="s">
        <v>64</v>
      </c>
      <c r="H10" s="250">
        <v>7</v>
      </c>
      <c r="I10" s="251">
        <v>3</v>
      </c>
      <c r="J10" s="252">
        <v>14</v>
      </c>
      <c r="K10" s="43">
        <v>24</v>
      </c>
      <c r="L10" s="45">
        <v>19</v>
      </c>
      <c r="M10" s="46">
        <v>26.32</v>
      </c>
      <c r="N10" s="246"/>
      <c r="O10" s="58" t="s">
        <v>65</v>
      </c>
      <c r="P10" s="59">
        <v>97.2</v>
      </c>
      <c r="Q10" s="60">
        <v>86.72</v>
      </c>
      <c r="R10" s="61">
        <v>12.08</v>
      </c>
      <c r="S10" s="59">
        <v>118.46</v>
      </c>
      <c r="T10" s="60">
        <v>115.44</v>
      </c>
      <c r="U10" s="61">
        <v>2.62</v>
      </c>
      <c r="V10" s="59">
        <v>110.74</v>
      </c>
      <c r="W10" s="60">
        <v>104.38</v>
      </c>
      <c r="X10" s="61">
        <v>6.09</v>
      </c>
      <c r="Y10" s="892"/>
      <c r="Z10" s="892"/>
      <c r="AA10" s="892" t="s">
        <v>66</v>
      </c>
      <c r="AB10" s="63">
        <v>4</v>
      </c>
      <c r="AC10" s="63">
        <v>4</v>
      </c>
      <c r="AD10" s="63">
        <v>4</v>
      </c>
      <c r="AE10" s="63">
        <v>4</v>
      </c>
      <c r="AF10" s="892"/>
      <c r="AG10" s="70" t="s">
        <v>210</v>
      </c>
      <c r="AH10" s="689">
        <v>1.62</v>
      </c>
      <c r="AI10" s="282">
        <v>1.63</v>
      </c>
      <c r="AJ10" s="690">
        <v>-0.01</v>
      </c>
      <c r="AK10" s="68"/>
      <c r="AL10" s="496" t="s">
        <v>68</v>
      </c>
      <c r="AM10" s="810">
        <v>3252</v>
      </c>
      <c r="AN10" s="191">
        <v>214</v>
      </c>
      <c r="AO10" s="191">
        <v>2171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5637</v>
      </c>
      <c r="AV10" s="930">
        <v>120</v>
      </c>
      <c r="AW10" s="821">
        <v>5757</v>
      </c>
      <c r="AX10" s="246"/>
      <c r="AY10" s="915"/>
      <c r="AZ10" s="496" t="s">
        <v>68</v>
      </c>
      <c r="BA10" s="810">
        <v>40617</v>
      </c>
      <c r="BB10" s="191">
        <v>0</v>
      </c>
      <c r="BC10" s="191">
        <v>0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40617</v>
      </c>
      <c r="BJ10" s="930">
        <v>127265</v>
      </c>
      <c r="BK10" s="932">
        <v>167882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523339</v>
      </c>
      <c r="CG10" s="18">
        <v>441437</v>
      </c>
      <c r="CH10" s="19">
        <v>18.55</v>
      </c>
      <c r="CI10" s="4"/>
      <c r="CJ10" s="4"/>
      <c r="CK10" s="41" t="s">
        <v>64</v>
      </c>
      <c r="CL10" s="42">
        <v>41</v>
      </c>
      <c r="CM10" s="43">
        <v>48</v>
      </c>
      <c r="CN10" s="44">
        <v>52</v>
      </c>
      <c r="CO10" s="43">
        <v>141</v>
      </c>
      <c r="CP10" s="45">
        <v>113</v>
      </c>
      <c r="CQ10" s="46">
        <v>24.78</v>
      </c>
      <c r="CR10" s="892"/>
      <c r="CS10" s="58" t="s">
        <v>65</v>
      </c>
      <c r="CT10" s="59">
        <v>145.25</v>
      </c>
      <c r="CU10" s="278">
        <v>154.41</v>
      </c>
      <c r="CV10" s="61">
        <v>-5.93</v>
      </c>
      <c r="CW10" s="59">
        <v>118.23</v>
      </c>
      <c r="CX10" s="278">
        <v>114.45</v>
      </c>
      <c r="CY10" s="61">
        <v>3.3</v>
      </c>
      <c r="CZ10" s="59">
        <v>128.96</v>
      </c>
      <c r="DA10" s="278">
        <v>131.35</v>
      </c>
      <c r="DB10" s="61">
        <v>-1.82</v>
      </c>
      <c r="DC10" s="892"/>
      <c r="DD10" s="892"/>
      <c r="DE10" s="892" t="s">
        <v>66</v>
      </c>
      <c r="DF10" s="14">
        <v>4</v>
      </c>
      <c r="DG10" s="14">
        <v>4</v>
      </c>
      <c r="DH10" s="14">
        <v>4</v>
      </c>
      <c r="DI10" s="13">
        <v>4</v>
      </c>
      <c r="DJ10" s="892"/>
      <c r="DK10" s="70" t="s">
        <v>210</v>
      </c>
      <c r="DL10" s="689">
        <v>1.66</v>
      </c>
      <c r="DM10" s="282">
        <v>1.61</v>
      </c>
      <c r="DN10" s="690">
        <v>0.05</v>
      </c>
      <c r="DO10" s="68"/>
      <c r="DP10" s="496" t="s">
        <v>68</v>
      </c>
      <c r="DQ10" s="810">
        <v>12838</v>
      </c>
      <c r="DR10" s="191">
        <v>223</v>
      </c>
      <c r="DS10" s="191">
        <v>2667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15728</v>
      </c>
      <c r="DZ10" s="620">
        <v>1747</v>
      </c>
      <c r="EA10" s="621">
        <v>17475</v>
      </c>
      <c r="EB10" s="915"/>
      <c r="EC10" s="915"/>
      <c r="ED10" s="496" t="s">
        <v>68</v>
      </c>
      <c r="EE10" s="810">
        <v>20456</v>
      </c>
      <c r="EF10" s="191">
        <v>0</v>
      </c>
      <c r="EG10" s="191">
        <v>0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20456</v>
      </c>
      <c r="EN10" s="620">
        <v>46026</v>
      </c>
      <c r="EO10" s="621">
        <v>66482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359" t="s">
        <v>63</v>
      </c>
      <c r="FJ10" s="323">
        <v>410568</v>
      </c>
      <c r="FK10" s="18">
        <v>346467</v>
      </c>
      <c r="FL10" s="19">
        <v>18.5</v>
      </c>
      <c r="FM10" s="4"/>
      <c r="FN10" s="4"/>
      <c r="FO10" s="41" t="s">
        <v>64</v>
      </c>
      <c r="FP10" s="470">
        <v>79</v>
      </c>
      <c r="FQ10" s="471">
        <v>60</v>
      </c>
      <c r="FR10" s="472">
        <v>103</v>
      </c>
      <c r="FS10" s="43">
        <v>242</v>
      </c>
      <c r="FT10" s="45">
        <v>280</v>
      </c>
      <c r="FU10" s="46">
        <v>-13.57</v>
      </c>
      <c r="FV10" s="892"/>
      <c r="FW10" s="58" t="s">
        <v>65</v>
      </c>
      <c r="FX10" s="59">
        <v>130.33000000000001</v>
      </c>
      <c r="FY10" s="278">
        <v>124.05</v>
      </c>
      <c r="FZ10" s="61">
        <v>5.0599999999999996</v>
      </c>
      <c r="GA10" s="59">
        <v>90.48</v>
      </c>
      <c r="GB10" s="278">
        <v>85.74</v>
      </c>
      <c r="GC10" s="61">
        <v>5.53</v>
      </c>
      <c r="GD10" s="59">
        <v>105.37</v>
      </c>
      <c r="GE10" s="278">
        <v>101.17</v>
      </c>
      <c r="GF10" s="61">
        <v>4.1500000000000004</v>
      </c>
      <c r="GG10" s="892"/>
      <c r="GH10" s="892"/>
      <c r="GI10" s="892" t="s">
        <v>66</v>
      </c>
      <c r="GJ10" s="14">
        <v>4</v>
      </c>
      <c r="GK10" s="14">
        <v>4</v>
      </c>
      <c r="GL10" s="14">
        <v>4</v>
      </c>
      <c r="GM10" s="320">
        <v>4</v>
      </c>
      <c r="GN10" s="892"/>
      <c r="GO10" s="70" t="s">
        <v>210</v>
      </c>
      <c r="GP10" s="689">
        <v>1.63</v>
      </c>
      <c r="GQ10" s="282">
        <v>1.73</v>
      </c>
      <c r="GR10" s="690">
        <v>-0.1</v>
      </c>
      <c r="GS10" s="68"/>
      <c r="GT10" s="496" t="s">
        <v>68</v>
      </c>
      <c r="GU10" s="810">
        <v>3714</v>
      </c>
      <c r="GV10" s="191">
        <v>183</v>
      </c>
      <c r="GW10" s="191">
        <v>6899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10796</v>
      </c>
      <c r="HD10" s="620">
        <v>16194</v>
      </c>
      <c r="HE10" s="621">
        <v>26990</v>
      </c>
      <c r="HF10" s="915"/>
      <c r="HG10" s="915"/>
      <c r="HH10" s="496" t="s">
        <v>68</v>
      </c>
      <c r="HI10" s="810">
        <v>26616</v>
      </c>
      <c r="HJ10" s="191">
        <v>0</v>
      </c>
      <c r="HK10" s="191">
        <v>0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26616</v>
      </c>
      <c r="HR10" s="620">
        <v>14972</v>
      </c>
      <c r="HS10" s="621">
        <v>41588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289552</v>
      </c>
      <c r="IO10" s="18">
        <v>277342</v>
      </c>
      <c r="IP10" s="19">
        <v>4.4000000000000004</v>
      </c>
      <c r="IQ10" s="4"/>
      <c r="IR10" s="4"/>
      <c r="IS10" s="41" t="s">
        <v>64</v>
      </c>
      <c r="IT10" s="470">
        <v>42</v>
      </c>
      <c r="IU10" s="471">
        <v>37</v>
      </c>
      <c r="IV10" s="472">
        <v>46</v>
      </c>
      <c r="IW10" s="43">
        <v>125</v>
      </c>
      <c r="IX10" s="45">
        <v>103</v>
      </c>
      <c r="IY10" s="46">
        <v>21.36</v>
      </c>
      <c r="IZ10" s="892"/>
      <c r="JA10" s="58" t="s">
        <v>65</v>
      </c>
      <c r="JB10" s="59">
        <v>149.22999999999999</v>
      </c>
      <c r="JC10" s="278">
        <v>150.34</v>
      </c>
      <c r="JD10" s="61">
        <v>-0.74</v>
      </c>
      <c r="JE10" s="59">
        <v>142.19</v>
      </c>
      <c r="JF10" s="278">
        <v>128.99</v>
      </c>
      <c r="JG10" s="61">
        <v>10.23</v>
      </c>
      <c r="JH10" s="59">
        <v>145.91</v>
      </c>
      <c r="JI10" s="278">
        <v>140.71</v>
      </c>
      <c r="JJ10" s="61">
        <v>3.7</v>
      </c>
      <c r="JK10" s="892"/>
      <c r="JL10" s="892"/>
      <c r="JM10" s="892" t="s">
        <v>66</v>
      </c>
      <c r="JN10" s="14">
        <v>4</v>
      </c>
      <c r="JO10" s="14">
        <v>4</v>
      </c>
      <c r="JP10" s="14">
        <v>4</v>
      </c>
      <c r="JQ10" s="320">
        <v>4</v>
      </c>
      <c r="JR10" s="892"/>
      <c r="JS10" s="70" t="s">
        <v>210</v>
      </c>
      <c r="JT10" s="689">
        <v>1.73</v>
      </c>
      <c r="JU10" s="282">
        <v>1.71</v>
      </c>
      <c r="JV10" s="690">
        <v>0.02</v>
      </c>
      <c r="JW10" s="68"/>
      <c r="JX10" s="496" t="s">
        <v>68</v>
      </c>
      <c r="JY10" s="810">
        <v>10636</v>
      </c>
      <c r="JZ10" s="191">
        <v>218</v>
      </c>
      <c r="KA10" s="191">
        <v>2191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13045</v>
      </c>
      <c r="KH10" s="620">
        <v>10146</v>
      </c>
      <c r="KI10" s="621">
        <v>23191</v>
      </c>
      <c r="KJ10" s="915"/>
      <c r="KK10" s="915"/>
      <c r="KL10" s="496" t="s">
        <v>68</v>
      </c>
      <c r="KM10" s="810">
        <v>23478</v>
      </c>
      <c r="KN10" s="191">
        <v>0</v>
      </c>
      <c r="KO10" s="191">
        <v>0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23478</v>
      </c>
      <c r="KV10" s="620">
        <v>14674</v>
      </c>
      <c r="KW10" s="621">
        <v>38152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1906369</v>
      </c>
      <c r="LS10" s="18">
        <v>1597770</v>
      </c>
      <c r="LT10" s="324">
        <v>19.309999999999999</v>
      </c>
      <c r="LU10" s="4"/>
      <c r="LV10" s="4"/>
      <c r="LW10" s="41" t="s">
        <v>64</v>
      </c>
      <c r="LX10" s="470">
        <v>532</v>
      </c>
      <c r="LY10" s="909">
        <v>515</v>
      </c>
      <c r="LZ10" s="651">
        <v>3.3</v>
      </c>
      <c r="MA10" s="652"/>
      <c r="MB10" s="58" t="s">
        <v>65</v>
      </c>
      <c r="MC10" s="59">
        <v>133.66</v>
      </c>
      <c r="MD10" s="1075">
        <v>134.78</v>
      </c>
      <c r="ME10" s="533">
        <v>-0.83</v>
      </c>
      <c r="MF10" s="59">
        <v>116.24</v>
      </c>
      <c r="MG10" s="1075">
        <v>111.05</v>
      </c>
      <c r="MH10" s="533">
        <v>4.67</v>
      </c>
      <c r="MI10" s="59">
        <v>123.45</v>
      </c>
      <c r="MJ10" s="1075">
        <v>121.57</v>
      </c>
      <c r="MK10" s="533">
        <v>1.55</v>
      </c>
      <c r="ML10" s="525"/>
      <c r="MM10" s="525"/>
      <c r="MN10" s="525" t="s">
        <v>66</v>
      </c>
      <c r="MO10" s="787">
        <v>4</v>
      </c>
      <c r="MP10" s="787">
        <v>4</v>
      </c>
      <c r="MQ10" s="787">
        <v>4</v>
      </c>
      <c r="MR10" s="787">
        <v>4</v>
      </c>
      <c r="MS10" s="787">
        <v>4</v>
      </c>
      <c r="MT10" s="647"/>
      <c r="MU10" s="70" t="s">
        <v>210</v>
      </c>
      <c r="MV10" s="662">
        <v>1.66</v>
      </c>
      <c r="MW10" s="663">
        <v>1.68</v>
      </c>
      <c r="MX10" s="979">
        <v>-0.02</v>
      </c>
      <c r="MY10" s="661"/>
      <c r="MZ10" s="451" t="s">
        <v>68</v>
      </c>
      <c r="NA10" s="543">
        <v>30440</v>
      </c>
      <c r="NB10" s="544">
        <v>838</v>
      </c>
      <c r="NC10" s="544">
        <v>13928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45206</v>
      </c>
      <c r="NJ10" s="547">
        <v>28207</v>
      </c>
      <c r="NK10" s="841">
        <v>73413</v>
      </c>
      <c r="NL10" s="839"/>
      <c r="NM10" s="839"/>
      <c r="NN10" s="542" t="s">
        <v>68</v>
      </c>
      <c r="NO10" s="543">
        <v>111167</v>
      </c>
      <c r="NP10" s="544">
        <v>0</v>
      </c>
      <c r="NQ10" s="544">
        <v>0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111167</v>
      </c>
      <c r="NX10" s="547">
        <v>202937</v>
      </c>
      <c r="NY10" s="841">
        <v>314104</v>
      </c>
    </row>
    <row r="11" spans="1:392" ht="18.75" customHeight="1" thickTop="1" thickBot="1">
      <c r="A11" s="37" t="s">
        <v>52</v>
      </c>
      <c r="B11" s="38">
        <v>331770</v>
      </c>
      <c r="C11" s="39">
        <v>250610</v>
      </c>
      <c r="D11" s="40">
        <v>32.380000000000003</v>
      </c>
      <c r="E11" s="4"/>
      <c r="F11" s="4"/>
      <c r="G11" s="41" t="s">
        <v>69</v>
      </c>
      <c r="H11" s="250">
        <v>6</v>
      </c>
      <c r="I11" s="251">
        <v>7</v>
      </c>
      <c r="J11" s="252">
        <v>15</v>
      </c>
      <c r="K11" s="43">
        <v>28</v>
      </c>
      <c r="L11" s="45">
        <v>15</v>
      </c>
      <c r="M11" s="46">
        <v>86.67</v>
      </c>
      <c r="N11" s="246"/>
      <c r="O11" s="58" t="s">
        <v>70</v>
      </c>
      <c r="P11" s="59">
        <v>213.01</v>
      </c>
      <c r="Q11" s="60">
        <v>200.83</v>
      </c>
      <c r="R11" s="61">
        <v>6.06</v>
      </c>
      <c r="S11" s="59">
        <v>206.83</v>
      </c>
      <c r="T11" s="60">
        <v>200.75</v>
      </c>
      <c r="U11" s="61">
        <v>3.03</v>
      </c>
      <c r="V11" s="59">
        <v>209.07</v>
      </c>
      <c r="W11" s="60">
        <v>200.78</v>
      </c>
      <c r="X11" s="61">
        <v>4.13</v>
      </c>
      <c r="Y11" s="892"/>
      <c r="Z11" s="892"/>
      <c r="AA11" s="892" t="s">
        <v>71</v>
      </c>
      <c r="AB11" s="63">
        <v>5</v>
      </c>
      <c r="AC11" s="63">
        <v>5</v>
      </c>
      <c r="AD11" s="63">
        <v>5</v>
      </c>
      <c r="AE11" s="63">
        <v>5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88"/>
      <c r="BM11" s="287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402603</v>
      </c>
      <c r="CG11" s="39">
        <v>336558</v>
      </c>
      <c r="CH11" s="40">
        <v>19.62</v>
      </c>
      <c r="CI11" s="4"/>
      <c r="CJ11" s="4"/>
      <c r="CK11" s="41" t="s">
        <v>69</v>
      </c>
      <c r="CL11" s="42">
        <v>7</v>
      </c>
      <c r="CM11" s="43">
        <v>5</v>
      </c>
      <c r="CN11" s="44">
        <v>3</v>
      </c>
      <c r="CO11" s="43">
        <v>15</v>
      </c>
      <c r="CP11" s="45">
        <v>12</v>
      </c>
      <c r="CQ11" s="46">
        <v>25</v>
      </c>
      <c r="CR11" s="892"/>
      <c r="CS11" s="58" t="s">
        <v>70</v>
      </c>
      <c r="CT11" s="59">
        <v>130.94999999999999</v>
      </c>
      <c r="CU11" s="278">
        <v>85.83</v>
      </c>
      <c r="CV11" s="61">
        <v>52.57</v>
      </c>
      <c r="CW11" s="59">
        <v>121.76</v>
      </c>
      <c r="CX11" s="278">
        <v>62.46</v>
      </c>
      <c r="CY11" s="61">
        <v>94.94</v>
      </c>
      <c r="CZ11" s="59">
        <v>125.41</v>
      </c>
      <c r="DA11" s="278">
        <v>72.34</v>
      </c>
      <c r="DB11" s="61">
        <v>73.36</v>
      </c>
      <c r="DC11" s="892"/>
      <c r="DD11" s="892"/>
      <c r="DE11" s="892" t="s">
        <v>71</v>
      </c>
      <c r="DF11" s="14">
        <v>5</v>
      </c>
      <c r="DG11" s="14">
        <v>5</v>
      </c>
      <c r="DH11" s="14">
        <v>5</v>
      </c>
      <c r="DI11" s="13">
        <v>5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87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38" t="s">
        <v>52</v>
      </c>
      <c r="FJ11" s="326">
        <v>297525</v>
      </c>
      <c r="FK11" s="39">
        <v>250189</v>
      </c>
      <c r="FL11" s="40">
        <v>18.920000000000002</v>
      </c>
      <c r="FM11" s="4"/>
      <c r="FN11" s="4"/>
      <c r="FO11" s="41" t="s">
        <v>69</v>
      </c>
      <c r="FP11" s="470">
        <v>121</v>
      </c>
      <c r="FQ11" s="471">
        <v>102</v>
      </c>
      <c r="FR11" s="472">
        <v>189</v>
      </c>
      <c r="FS11" s="43">
        <v>412</v>
      </c>
      <c r="FT11" s="45">
        <v>321</v>
      </c>
      <c r="FU11" s="46">
        <v>28.35</v>
      </c>
      <c r="FV11" s="892"/>
      <c r="FW11" s="58" t="s">
        <v>70</v>
      </c>
      <c r="FX11" s="59">
        <v>110.56</v>
      </c>
      <c r="FY11" s="278">
        <v>92.31</v>
      </c>
      <c r="FZ11" s="61">
        <v>19.77</v>
      </c>
      <c r="GA11" s="59">
        <v>101.07</v>
      </c>
      <c r="GB11" s="278">
        <v>94.25</v>
      </c>
      <c r="GC11" s="61">
        <v>7.24</v>
      </c>
      <c r="GD11" s="59">
        <v>104.62</v>
      </c>
      <c r="GE11" s="278">
        <v>93.47</v>
      </c>
      <c r="GF11" s="61">
        <v>11.93</v>
      </c>
      <c r="GG11" s="892"/>
      <c r="GH11" s="892"/>
      <c r="GI11" s="892" t="s">
        <v>71</v>
      </c>
      <c r="GJ11" s="14">
        <v>5</v>
      </c>
      <c r="GK11" s="14">
        <v>5</v>
      </c>
      <c r="GL11" s="14">
        <v>5</v>
      </c>
      <c r="GM11" s="320">
        <v>5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87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236304</v>
      </c>
      <c r="IO11" s="39">
        <v>227842</v>
      </c>
      <c r="IP11" s="40">
        <v>3.71</v>
      </c>
      <c r="IQ11" s="4"/>
      <c r="IR11" s="4"/>
      <c r="IS11" s="41" t="s">
        <v>69</v>
      </c>
      <c r="IT11" s="470">
        <v>9</v>
      </c>
      <c r="IU11" s="471">
        <v>14</v>
      </c>
      <c r="IV11" s="472">
        <v>21</v>
      </c>
      <c r="IW11" s="43">
        <v>44</v>
      </c>
      <c r="IX11" s="45">
        <v>14</v>
      </c>
      <c r="IY11" s="46">
        <v>214.29</v>
      </c>
      <c r="IZ11" s="892"/>
      <c r="JA11" s="58" t="s">
        <v>70</v>
      </c>
      <c r="JB11" s="59">
        <v>169.83</v>
      </c>
      <c r="JC11" s="278">
        <v>165.57</v>
      </c>
      <c r="JD11" s="61">
        <v>2.57</v>
      </c>
      <c r="JE11" s="59">
        <v>150.69999999999999</v>
      </c>
      <c r="JF11" s="278">
        <v>145.66999999999999</v>
      </c>
      <c r="JG11" s="61">
        <v>3.45</v>
      </c>
      <c r="JH11" s="59">
        <v>160.81</v>
      </c>
      <c r="JI11" s="278">
        <v>156.59</v>
      </c>
      <c r="JJ11" s="61">
        <v>2.69</v>
      </c>
      <c r="JK11" s="892"/>
      <c r="JL11" s="892"/>
      <c r="JM11" s="892" t="s">
        <v>71</v>
      </c>
      <c r="JN11" s="14">
        <v>5</v>
      </c>
      <c r="JO11" s="14">
        <v>5</v>
      </c>
      <c r="JP11" s="14">
        <v>5</v>
      </c>
      <c r="JQ11" s="320">
        <v>5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1268202</v>
      </c>
      <c r="LS11" s="531">
        <v>1065199</v>
      </c>
      <c r="LT11" s="196">
        <v>19.059999999999999</v>
      </c>
      <c r="LU11" s="4"/>
      <c r="LV11" s="4"/>
      <c r="LW11" s="41" t="s">
        <v>69</v>
      </c>
      <c r="LX11" s="470">
        <v>499</v>
      </c>
      <c r="LY11" s="909">
        <v>362</v>
      </c>
      <c r="LZ11" s="651">
        <v>37.85</v>
      </c>
      <c r="MA11" s="652"/>
      <c r="MB11" s="58" t="s">
        <v>70</v>
      </c>
      <c r="MC11" s="59">
        <v>156.06</v>
      </c>
      <c r="MD11" s="1075">
        <v>134.65</v>
      </c>
      <c r="ME11" s="533">
        <v>15.9</v>
      </c>
      <c r="MF11" s="59">
        <v>144.55000000000001</v>
      </c>
      <c r="MG11" s="1075">
        <v>120.26</v>
      </c>
      <c r="MH11" s="533">
        <v>20.2</v>
      </c>
      <c r="MI11" s="59">
        <v>149.32</v>
      </c>
      <c r="MJ11" s="1075">
        <v>126.64</v>
      </c>
      <c r="MK11" s="533">
        <v>17.91</v>
      </c>
      <c r="ML11" s="525"/>
      <c r="MM11" s="525"/>
      <c r="MN11" s="525" t="s">
        <v>71</v>
      </c>
      <c r="MO11" s="787">
        <v>5</v>
      </c>
      <c r="MP11" s="787">
        <v>5</v>
      </c>
      <c r="MQ11" s="787">
        <v>5</v>
      </c>
      <c r="MR11" s="787">
        <v>5</v>
      </c>
      <c r="MS11" s="787">
        <v>5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351140</v>
      </c>
      <c r="C12" s="73">
        <v>281914</v>
      </c>
      <c r="D12" s="74">
        <v>24.56</v>
      </c>
      <c r="E12" s="4"/>
      <c r="F12" s="4"/>
      <c r="G12" s="41" t="s">
        <v>74</v>
      </c>
      <c r="H12" s="250">
        <v>519</v>
      </c>
      <c r="I12" s="251">
        <v>356</v>
      </c>
      <c r="J12" s="252">
        <v>413</v>
      </c>
      <c r="K12" s="43">
        <v>1288</v>
      </c>
      <c r="L12" s="45">
        <v>991</v>
      </c>
      <c r="M12" s="46">
        <v>29.97</v>
      </c>
      <c r="N12" s="246"/>
      <c r="O12" s="75" t="s">
        <v>75</v>
      </c>
      <c r="P12" s="59">
        <v>64.540000000000006</v>
      </c>
      <c r="Q12" s="60">
        <v>43.17</v>
      </c>
      <c r="R12" s="61">
        <v>49.5</v>
      </c>
      <c r="S12" s="59">
        <v>85.48</v>
      </c>
      <c r="T12" s="60">
        <v>87.47</v>
      </c>
      <c r="U12" s="61">
        <v>-2.2799999999999998</v>
      </c>
      <c r="V12" s="59">
        <v>77.87</v>
      </c>
      <c r="W12" s="60">
        <v>70.400000000000006</v>
      </c>
      <c r="X12" s="61">
        <v>10.61</v>
      </c>
      <c r="Y12" s="892"/>
      <c r="Z12" s="892"/>
      <c r="AA12" s="892" t="s">
        <v>76</v>
      </c>
      <c r="AB12" s="63">
        <v>1</v>
      </c>
      <c r="AC12" s="63">
        <v>1</v>
      </c>
      <c r="AD12" s="63">
        <v>1</v>
      </c>
      <c r="AE12" s="63">
        <v>1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3252</v>
      </c>
      <c r="AN12" s="815">
        <v>214</v>
      </c>
      <c r="AO12" s="815">
        <v>2171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5637</v>
      </c>
      <c r="AV12" s="815">
        <v>120</v>
      </c>
      <c r="AW12" s="825">
        <v>5757</v>
      </c>
      <c r="AX12" s="913"/>
      <c r="AY12" s="49"/>
      <c r="AZ12" s="497" t="s">
        <v>45</v>
      </c>
      <c r="BA12" s="935">
        <v>53345</v>
      </c>
      <c r="BB12" s="936">
        <v>0</v>
      </c>
      <c r="BC12" s="936">
        <v>0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53345</v>
      </c>
      <c r="BJ12" s="936">
        <v>127265</v>
      </c>
      <c r="BK12" s="939">
        <v>180610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120736</v>
      </c>
      <c r="CG12" s="73">
        <v>104879</v>
      </c>
      <c r="CH12" s="74">
        <v>15.12</v>
      </c>
      <c r="CI12" s="4"/>
      <c r="CJ12" s="4"/>
      <c r="CK12" s="41" t="s">
        <v>74</v>
      </c>
      <c r="CL12" s="42">
        <v>296</v>
      </c>
      <c r="CM12" s="43">
        <v>186</v>
      </c>
      <c r="CN12" s="44">
        <v>149</v>
      </c>
      <c r="CO12" s="43">
        <v>631</v>
      </c>
      <c r="CP12" s="45">
        <v>539</v>
      </c>
      <c r="CQ12" s="46">
        <v>17.07</v>
      </c>
      <c r="CR12" s="892"/>
      <c r="CS12" s="75" t="s">
        <v>75</v>
      </c>
      <c r="CT12" s="59">
        <v>52.84</v>
      </c>
      <c r="CU12" s="278">
        <v>30.34</v>
      </c>
      <c r="CV12" s="61">
        <v>74.16</v>
      </c>
      <c r="CW12" s="59">
        <v>41.41</v>
      </c>
      <c r="CX12" s="278">
        <v>28.67</v>
      </c>
      <c r="CY12" s="61">
        <v>44.44</v>
      </c>
      <c r="CZ12" s="59">
        <v>45.95</v>
      </c>
      <c r="DA12" s="278">
        <v>29.38</v>
      </c>
      <c r="DB12" s="61">
        <v>56.4</v>
      </c>
      <c r="DC12" s="892"/>
      <c r="DD12" s="892"/>
      <c r="DE12" s="892" t="s">
        <v>76</v>
      </c>
      <c r="DF12" s="14">
        <v>1</v>
      </c>
      <c r="DG12" s="14">
        <v>1</v>
      </c>
      <c r="DH12" s="14">
        <v>1</v>
      </c>
      <c r="DI12" s="13">
        <v>1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12838</v>
      </c>
      <c r="DR12" s="815">
        <v>223</v>
      </c>
      <c r="DS12" s="815">
        <v>2667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15728</v>
      </c>
      <c r="DZ12" s="836">
        <v>1747</v>
      </c>
      <c r="EA12" s="836">
        <v>17475</v>
      </c>
      <c r="EB12" s="915"/>
      <c r="EC12" s="915"/>
      <c r="ED12" s="497" t="s">
        <v>45</v>
      </c>
      <c r="EE12" s="814">
        <v>28126</v>
      </c>
      <c r="EF12" s="815">
        <v>0</v>
      </c>
      <c r="EG12" s="815">
        <v>0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28126</v>
      </c>
      <c r="EN12" s="836">
        <v>46026</v>
      </c>
      <c r="EO12" s="836">
        <v>74152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362" t="s">
        <v>32</v>
      </c>
      <c r="FJ12" s="391">
        <v>113043</v>
      </c>
      <c r="FK12" s="73">
        <v>96278</v>
      </c>
      <c r="FL12" s="74">
        <v>17.41</v>
      </c>
      <c r="FM12" s="4"/>
      <c r="FN12" s="4"/>
      <c r="FO12" s="41" t="s">
        <v>74</v>
      </c>
      <c r="FP12" s="470">
        <v>234</v>
      </c>
      <c r="FQ12" s="471">
        <v>186</v>
      </c>
      <c r="FR12" s="472">
        <v>285</v>
      </c>
      <c r="FS12" s="43">
        <v>705</v>
      </c>
      <c r="FT12" s="45">
        <v>578</v>
      </c>
      <c r="FU12" s="46">
        <v>21.97</v>
      </c>
      <c r="FV12" s="892"/>
      <c r="FW12" s="75" t="s">
        <v>75</v>
      </c>
      <c r="FX12" s="59">
        <v>99.19</v>
      </c>
      <c r="FY12" s="278">
        <v>94.62</v>
      </c>
      <c r="FZ12" s="61">
        <v>4.83</v>
      </c>
      <c r="GA12" s="59">
        <v>79.790000000000006</v>
      </c>
      <c r="GB12" s="278">
        <v>72.67</v>
      </c>
      <c r="GC12" s="61">
        <v>9.8000000000000007</v>
      </c>
      <c r="GD12" s="59">
        <v>87.04</v>
      </c>
      <c r="GE12" s="278">
        <v>81.510000000000005</v>
      </c>
      <c r="GF12" s="61">
        <v>6.78</v>
      </c>
      <c r="GG12" s="892"/>
      <c r="GH12" s="892"/>
      <c r="GI12" s="892" t="s">
        <v>76</v>
      </c>
      <c r="GJ12" s="14">
        <v>1</v>
      </c>
      <c r="GK12" s="14">
        <v>1</v>
      </c>
      <c r="GL12" s="14">
        <v>1</v>
      </c>
      <c r="GM12" s="320">
        <v>1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3714</v>
      </c>
      <c r="GV12" s="815">
        <v>183</v>
      </c>
      <c r="GW12" s="815">
        <v>6899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10796</v>
      </c>
      <c r="HD12" s="836">
        <v>16194</v>
      </c>
      <c r="HE12" s="836">
        <v>26990</v>
      </c>
      <c r="HF12" s="915"/>
      <c r="HG12" s="915"/>
      <c r="HH12" s="497" t="s">
        <v>45</v>
      </c>
      <c r="HI12" s="814">
        <v>36595</v>
      </c>
      <c r="HJ12" s="815">
        <v>0</v>
      </c>
      <c r="HK12" s="815">
        <v>0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36595</v>
      </c>
      <c r="HR12" s="836">
        <v>14972</v>
      </c>
      <c r="HS12" s="836">
        <v>51567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53248</v>
      </c>
      <c r="IO12" s="73">
        <v>49500</v>
      </c>
      <c r="IP12" s="74">
        <v>7.57</v>
      </c>
      <c r="IQ12" s="4"/>
      <c r="IR12" s="4"/>
      <c r="IS12" s="41" t="s">
        <v>74</v>
      </c>
      <c r="IT12" s="470">
        <v>311</v>
      </c>
      <c r="IU12" s="471">
        <v>242</v>
      </c>
      <c r="IV12" s="472">
        <v>167</v>
      </c>
      <c r="IW12" s="43">
        <v>720</v>
      </c>
      <c r="IX12" s="45">
        <v>650</v>
      </c>
      <c r="IY12" s="46">
        <v>10.77</v>
      </c>
      <c r="IZ12" s="892"/>
      <c r="JA12" s="75" t="s">
        <v>75</v>
      </c>
      <c r="JB12" s="59">
        <v>68.39</v>
      </c>
      <c r="JC12" s="278">
        <v>51.32</v>
      </c>
      <c r="JD12" s="61">
        <v>33.26</v>
      </c>
      <c r="JE12" s="59">
        <v>56.54</v>
      </c>
      <c r="JF12" s="278">
        <v>30.55</v>
      </c>
      <c r="JG12" s="61">
        <v>85.07</v>
      </c>
      <c r="JH12" s="59">
        <v>62.8</v>
      </c>
      <c r="JI12" s="278">
        <v>41.95</v>
      </c>
      <c r="JJ12" s="61">
        <v>49.7</v>
      </c>
      <c r="JK12" s="892"/>
      <c r="JL12" s="892"/>
      <c r="JM12" s="892" t="s">
        <v>76</v>
      </c>
      <c r="JN12" s="14">
        <v>1</v>
      </c>
      <c r="JO12" s="14">
        <v>1</v>
      </c>
      <c r="JP12" s="14">
        <v>1</v>
      </c>
      <c r="JQ12" s="320">
        <v>1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10636</v>
      </c>
      <c r="JZ12" s="815">
        <v>218</v>
      </c>
      <c r="KA12" s="815">
        <v>2191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13045</v>
      </c>
      <c r="KH12" s="836">
        <v>10146</v>
      </c>
      <c r="KI12" s="836">
        <v>23191</v>
      </c>
      <c r="KJ12" s="915"/>
      <c r="KK12" s="915"/>
      <c r="KL12" s="497" t="s">
        <v>45</v>
      </c>
      <c r="KM12" s="814">
        <v>32281</v>
      </c>
      <c r="KN12" s="815">
        <v>0</v>
      </c>
      <c r="KO12" s="815">
        <v>0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32281</v>
      </c>
      <c r="KV12" s="836">
        <v>14674</v>
      </c>
      <c r="KW12" s="836">
        <v>46955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638167</v>
      </c>
      <c r="LS12" s="552">
        <v>532571</v>
      </c>
      <c r="LT12" s="198">
        <v>19.829999999999998</v>
      </c>
      <c r="LU12" s="4"/>
      <c r="LV12" s="4"/>
      <c r="LW12" s="41" t="s">
        <v>74</v>
      </c>
      <c r="LX12" s="470">
        <v>3344</v>
      </c>
      <c r="LY12" s="909">
        <v>2758</v>
      </c>
      <c r="LZ12" s="651">
        <v>21.25</v>
      </c>
      <c r="MA12" s="652"/>
      <c r="MB12" s="75" t="s">
        <v>75</v>
      </c>
      <c r="MC12" s="59">
        <v>69.239999999999995</v>
      </c>
      <c r="MD12" s="1075">
        <v>52.42</v>
      </c>
      <c r="ME12" s="533">
        <v>32.090000000000003</v>
      </c>
      <c r="MF12" s="59">
        <v>64.760000000000005</v>
      </c>
      <c r="MG12" s="1075">
        <v>53.24</v>
      </c>
      <c r="MH12" s="533">
        <v>21.64</v>
      </c>
      <c r="MI12" s="59">
        <v>66.62</v>
      </c>
      <c r="MJ12" s="1075">
        <v>52.88</v>
      </c>
      <c r="MK12" s="533">
        <v>25.98</v>
      </c>
      <c r="ML12" s="525"/>
      <c r="MM12" s="525"/>
      <c r="MN12" s="525" t="s">
        <v>76</v>
      </c>
      <c r="MO12" s="787">
        <v>1</v>
      </c>
      <c r="MP12" s="787">
        <v>1</v>
      </c>
      <c r="MQ12" s="787">
        <v>1</v>
      </c>
      <c r="MR12" s="787">
        <v>1</v>
      </c>
      <c r="MS12" s="787">
        <v>1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30440</v>
      </c>
      <c r="NB12" s="845">
        <v>838</v>
      </c>
      <c r="NC12" s="845">
        <v>13928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45206</v>
      </c>
      <c r="NJ12" s="844">
        <v>28207</v>
      </c>
      <c r="NK12" s="847">
        <v>73413</v>
      </c>
      <c r="NL12" s="839"/>
      <c r="NM12" s="839"/>
      <c r="NN12" s="553" t="s">
        <v>45</v>
      </c>
      <c r="NO12" s="844">
        <v>150347</v>
      </c>
      <c r="NP12" s="845">
        <v>0</v>
      </c>
      <c r="NQ12" s="845">
        <v>0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150347</v>
      </c>
      <c r="NX12" s="844">
        <v>202937</v>
      </c>
      <c r="NY12" s="847">
        <v>353284</v>
      </c>
    </row>
    <row r="13" spans="1:392" ht="18.75" customHeight="1" thickTop="1" thickBot="1">
      <c r="A13" s="69" t="s">
        <v>205</v>
      </c>
      <c r="B13" s="76">
        <v>2.09</v>
      </c>
      <c r="C13" s="77">
        <v>2.25</v>
      </c>
      <c r="D13" s="19">
        <v>-0.16</v>
      </c>
      <c r="E13" s="4"/>
      <c r="F13" s="4"/>
      <c r="G13" s="41" t="s">
        <v>77</v>
      </c>
      <c r="H13" s="250">
        <v>102</v>
      </c>
      <c r="I13" s="251">
        <v>63</v>
      </c>
      <c r="J13" s="252">
        <v>84</v>
      </c>
      <c r="K13" s="43">
        <v>249</v>
      </c>
      <c r="L13" s="45">
        <v>166</v>
      </c>
      <c r="M13" s="46">
        <v>50</v>
      </c>
      <c r="N13" s="246"/>
      <c r="O13" s="78" t="s">
        <v>78</v>
      </c>
      <c r="P13" s="79">
        <v>1386.35</v>
      </c>
      <c r="Q13" s="80">
        <v>1267.76</v>
      </c>
      <c r="R13" s="81">
        <v>9.35</v>
      </c>
      <c r="S13" s="79">
        <v>1058.8300000000002</v>
      </c>
      <c r="T13" s="80">
        <v>1032.73</v>
      </c>
      <c r="U13" s="81">
        <v>2.5299999999999998</v>
      </c>
      <c r="V13" s="79">
        <v>1177.7600000000002</v>
      </c>
      <c r="W13" s="80">
        <v>1123.2700000000002</v>
      </c>
      <c r="X13" s="81">
        <v>4.8499999999999996</v>
      </c>
      <c r="Y13" s="892"/>
      <c r="Z13" s="892"/>
      <c r="AA13" s="892" t="s">
        <v>79</v>
      </c>
      <c r="AB13" s="63">
        <v>6</v>
      </c>
      <c r="AC13" s="63">
        <v>6</v>
      </c>
      <c r="AD13" s="63">
        <v>6</v>
      </c>
      <c r="AE13" s="63">
        <v>6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1.87</v>
      </c>
      <c r="CG13" s="77">
        <v>2.0499999999999998</v>
      </c>
      <c r="CH13" s="19">
        <v>-0.18</v>
      </c>
      <c r="CI13" s="4"/>
      <c r="CJ13" s="4"/>
      <c r="CK13" s="41" t="s">
        <v>77</v>
      </c>
      <c r="CL13" s="42">
        <v>142</v>
      </c>
      <c r="CM13" s="43">
        <v>93</v>
      </c>
      <c r="CN13" s="44">
        <v>82</v>
      </c>
      <c r="CO13" s="43">
        <v>317</v>
      </c>
      <c r="CP13" s="45">
        <v>263</v>
      </c>
      <c r="CQ13" s="46">
        <v>20.53</v>
      </c>
      <c r="CR13" s="892"/>
      <c r="CS13" s="78" t="s">
        <v>78</v>
      </c>
      <c r="CT13" s="79">
        <v>1544.79</v>
      </c>
      <c r="CU13" s="283">
        <v>1498.74</v>
      </c>
      <c r="CV13" s="81">
        <v>3.07</v>
      </c>
      <c r="CW13" s="82">
        <v>838.37</v>
      </c>
      <c r="CX13" s="283">
        <v>747.84</v>
      </c>
      <c r="CY13" s="81">
        <v>12.11</v>
      </c>
      <c r="CZ13" s="82">
        <v>1118.8800000000001</v>
      </c>
      <c r="DA13" s="283">
        <v>1065.3400000000001</v>
      </c>
      <c r="DB13" s="81">
        <v>5.03</v>
      </c>
      <c r="DC13" s="892"/>
      <c r="DD13" s="892"/>
      <c r="DE13" s="892" t="s">
        <v>79</v>
      </c>
      <c r="DF13" s="14">
        <v>6</v>
      </c>
      <c r="DG13" s="14">
        <v>6</v>
      </c>
      <c r="DH13" s="14">
        <v>6</v>
      </c>
      <c r="DI13" s="13">
        <v>6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359" t="s">
        <v>205</v>
      </c>
      <c r="FJ13" s="1014">
        <v>1.98</v>
      </c>
      <c r="FK13" s="77">
        <v>2.17</v>
      </c>
      <c r="FL13" s="19">
        <v>-0.19</v>
      </c>
      <c r="FM13" s="4"/>
      <c r="FN13" s="4"/>
      <c r="FO13" s="41" t="s">
        <v>77</v>
      </c>
      <c r="FP13" s="470">
        <v>75</v>
      </c>
      <c r="FQ13" s="471">
        <v>107</v>
      </c>
      <c r="FR13" s="472">
        <v>98</v>
      </c>
      <c r="FS13" s="43">
        <v>280</v>
      </c>
      <c r="FT13" s="45">
        <v>206</v>
      </c>
      <c r="FU13" s="46">
        <v>35.92</v>
      </c>
      <c r="FV13" s="892"/>
      <c r="FW13" s="78" t="s">
        <v>78</v>
      </c>
      <c r="FX13" s="79">
        <v>1652.04</v>
      </c>
      <c r="FY13" s="283">
        <v>1534.3399999999997</v>
      </c>
      <c r="FZ13" s="81">
        <v>7.67</v>
      </c>
      <c r="GA13" s="82">
        <v>862.25</v>
      </c>
      <c r="GB13" s="283">
        <v>814.83999999999992</v>
      </c>
      <c r="GC13" s="81">
        <v>5.82</v>
      </c>
      <c r="GD13" s="82">
        <v>1157.4199999999998</v>
      </c>
      <c r="GE13" s="283">
        <v>1104.78</v>
      </c>
      <c r="GF13" s="81">
        <v>4.76</v>
      </c>
      <c r="GG13" s="892"/>
      <c r="GH13" s="892"/>
      <c r="GI13" s="892" t="s">
        <v>79</v>
      </c>
      <c r="GJ13" s="14">
        <v>6</v>
      </c>
      <c r="GK13" s="14">
        <v>6</v>
      </c>
      <c r="GL13" s="14">
        <v>6</v>
      </c>
      <c r="GM13" s="320">
        <v>6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1.91</v>
      </c>
      <c r="IO13" s="77">
        <v>1.95</v>
      </c>
      <c r="IP13" s="19">
        <v>-0.04</v>
      </c>
      <c r="IQ13" s="4"/>
      <c r="IR13" s="4"/>
      <c r="IS13" s="41" t="s">
        <v>77</v>
      </c>
      <c r="IT13" s="470">
        <v>62</v>
      </c>
      <c r="IU13" s="471">
        <v>73</v>
      </c>
      <c r="IV13" s="472">
        <v>80</v>
      </c>
      <c r="IW13" s="43">
        <v>215</v>
      </c>
      <c r="IX13" s="45">
        <v>161</v>
      </c>
      <c r="IY13" s="46">
        <v>33.54</v>
      </c>
      <c r="IZ13" s="892"/>
      <c r="JA13" s="78" t="s">
        <v>78</v>
      </c>
      <c r="JB13" s="79">
        <v>1585.1699999999998</v>
      </c>
      <c r="JC13" s="283">
        <v>1463.8399999999997</v>
      </c>
      <c r="JD13" s="81">
        <v>8.2899999999999991</v>
      </c>
      <c r="JE13" s="82">
        <v>870.49</v>
      </c>
      <c r="JF13" s="283">
        <v>758.32999999999993</v>
      </c>
      <c r="JG13" s="81">
        <v>14.79</v>
      </c>
      <c r="JH13" s="82">
        <v>1248.33</v>
      </c>
      <c r="JI13" s="283">
        <v>1145.51</v>
      </c>
      <c r="JJ13" s="81">
        <v>8.98</v>
      </c>
      <c r="JK13" s="892"/>
      <c r="JL13" s="892"/>
      <c r="JM13" s="892" t="s">
        <v>79</v>
      </c>
      <c r="JN13" s="14">
        <v>6</v>
      </c>
      <c r="JO13" s="14">
        <v>6</v>
      </c>
      <c r="JP13" s="14">
        <v>6</v>
      </c>
      <c r="JQ13" s="320">
        <v>6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1.96</v>
      </c>
      <c r="LS13" s="555">
        <v>2.09</v>
      </c>
      <c r="LT13" s="324">
        <v>-0.13</v>
      </c>
      <c r="LU13" s="4"/>
      <c r="LV13" s="4"/>
      <c r="LW13" s="41" t="s">
        <v>77</v>
      </c>
      <c r="LX13" s="470">
        <v>1061</v>
      </c>
      <c r="LY13" s="909">
        <v>796</v>
      </c>
      <c r="LZ13" s="651">
        <v>33.29</v>
      </c>
      <c r="MA13" s="652"/>
      <c r="MB13" s="78" t="s">
        <v>78</v>
      </c>
      <c r="MC13" s="79">
        <v>1548.2</v>
      </c>
      <c r="MD13" s="1076">
        <v>1454.41</v>
      </c>
      <c r="ME13" s="554">
        <v>6.45</v>
      </c>
      <c r="MF13" s="79">
        <v>907.62000000000012</v>
      </c>
      <c r="MG13" s="1076">
        <v>832.83999999999992</v>
      </c>
      <c r="MH13" s="554">
        <v>8.98</v>
      </c>
      <c r="MI13" s="79">
        <v>1172.8699999999999</v>
      </c>
      <c r="MJ13" s="1076">
        <v>1108.3200000000002</v>
      </c>
      <c r="MK13" s="554">
        <v>5.82</v>
      </c>
      <c r="ML13" s="525"/>
      <c r="MM13" s="525"/>
      <c r="MN13" s="525" t="s">
        <v>79</v>
      </c>
      <c r="MO13" s="787">
        <v>6</v>
      </c>
      <c r="MP13" s="787">
        <v>6</v>
      </c>
      <c r="MQ13" s="787">
        <v>6</v>
      </c>
      <c r="MR13" s="787">
        <v>6</v>
      </c>
      <c r="MS13" s="787">
        <v>6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1.81</v>
      </c>
      <c r="C14" s="89">
        <v>1.98</v>
      </c>
      <c r="D14" s="40">
        <v>-0.17</v>
      </c>
      <c r="E14" s="4"/>
      <c r="F14" s="4"/>
      <c r="G14" s="41" t="s">
        <v>80</v>
      </c>
      <c r="H14" s="250">
        <v>3246</v>
      </c>
      <c r="I14" s="251">
        <v>4150</v>
      </c>
      <c r="J14" s="252">
        <v>4294</v>
      </c>
      <c r="K14" s="43">
        <v>11690</v>
      </c>
      <c r="L14" s="45">
        <v>8369</v>
      </c>
      <c r="M14" s="46">
        <v>39.68</v>
      </c>
      <c r="N14" s="246"/>
      <c r="O14" s="90"/>
      <c r="P14" s="90"/>
      <c r="Q14" s="253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4012</v>
      </c>
      <c r="AC14" s="50">
        <v>4012</v>
      </c>
      <c r="AD14" s="50">
        <v>4012</v>
      </c>
      <c r="AE14" s="50">
        <v>4012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1.69</v>
      </c>
      <c r="CG14" s="89">
        <v>1.87</v>
      </c>
      <c r="CH14" s="40">
        <v>-0.18</v>
      </c>
      <c r="CI14" s="4"/>
      <c r="CJ14" s="4"/>
      <c r="CK14" s="41" t="s">
        <v>80</v>
      </c>
      <c r="CL14" s="42">
        <v>1129</v>
      </c>
      <c r="CM14" s="43">
        <v>1256</v>
      </c>
      <c r="CN14" s="44">
        <v>1040</v>
      </c>
      <c r="CO14" s="43">
        <v>3425</v>
      </c>
      <c r="CP14" s="45">
        <v>2823</v>
      </c>
      <c r="CQ14" s="46">
        <v>21.32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4012</v>
      </c>
      <c r="DG14" s="13">
        <v>4012</v>
      </c>
      <c r="DH14" s="13">
        <v>4012</v>
      </c>
      <c r="DI14" s="13">
        <v>4012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38" t="s">
        <v>52</v>
      </c>
      <c r="FJ14" s="367">
        <v>1.58</v>
      </c>
      <c r="FK14" s="89">
        <v>1.77</v>
      </c>
      <c r="FL14" s="40">
        <v>-0.19</v>
      </c>
      <c r="FM14" s="4"/>
      <c r="FN14" s="4"/>
      <c r="FO14" s="41" t="s">
        <v>80</v>
      </c>
      <c r="FP14" s="470">
        <v>2816</v>
      </c>
      <c r="FQ14" s="471">
        <v>3243</v>
      </c>
      <c r="FR14" s="472">
        <v>2584</v>
      </c>
      <c r="FS14" s="43">
        <v>8643</v>
      </c>
      <c r="FT14" s="45">
        <v>4994</v>
      </c>
      <c r="FU14" s="46">
        <v>73.069999999999993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4012</v>
      </c>
      <c r="GK14" s="320">
        <v>4012</v>
      </c>
      <c r="GL14" s="320">
        <v>4012</v>
      </c>
      <c r="GM14" s="320">
        <v>4012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1.81</v>
      </c>
      <c r="IO14" s="89">
        <v>1.95</v>
      </c>
      <c r="IP14" s="40">
        <v>-0.14000000000000001</v>
      </c>
      <c r="IQ14" s="4"/>
      <c r="IR14" s="4"/>
      <c r="IS14" s="41" t="s">
        <v>80</v>
      </c>
      <c r="IT14" s="470">
        <v>3476</v>
      </c>
      <c r="IU14" s="471">
        <v>3829</v>
      </c>
      <c r="IV14" s="472">
        <v>4624</v>
      </c>
      <c r="IW14" s="43">
        <v>11929</v>
      </c>
      <c r="IX14" s="45">
        <v>4733</v>
      </c>
      <c r="IY14" s="46">
        <v>152.04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4012</v>
      </c>
      <c r="JO14" s="320">
        <v>4012</v>
      </c>
      <c r="JP14" s="320">
        <v>4012</v>
      </c>
      <c r="JQ14" s="320">
        <v>4012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1.72</v>
      </c>
      <c r="LS14" s="89">
        <v>1.89</v>
      </c>
      <c r="LT14" s="196">
        <v>-0.17</v>
      </c>
      <c r="LU14" s="4"/>
      <c r="LV14" s="4"/>
      <c r="LW14" s="41" t="s">
        <v>80</v>
      </c>
      <c r="LX14" s="470">
        <v>35687</v>
      </c>
      <c r="LY14" s="909">
        <v>20919</v>
      </c>
      <c r="LZ14" s="651">
        <v>70.599999999999994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4012</v>
      </c>
      <c r="MP14" s="787">
        <v>4012</v>
      </c>
      <c r="MQ14" s="787">
        <v>4012</v>
      </c>
      <c r="MR14" s="787">
        <v>4012</v>
      </c>
      <c r="MS14" s="787">
        <v>4012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2.33</v>
      </c>
      <c r="C15" s="102">
        <v>2.4700000000000002</v>
      </c>
      <c r="D15" s="74">
        <v>-0.14000000000000001</v>
      </c>
      <c r="E15" s="4"/>
      <c r="F15" s="4"/>
      <c r="G15" s="41" t="s">
        <v>83</v>
      </c>
      <c r="H15" s="250">
        <v>174</v>
      </c>
      <c r="I15" s="251">
        <v>122</v>
      </c>
      <c r="J15" s="252">
        <v>146</v>
      </c>
      <c r="K15" s="43">
        <v>442</v>
      </c>
      <c r="L15" s="45">
        <v>269</v>
      </c>
      <c r="M15" s="46">
        <v>64.31</v>
      </c>
      <c r="N15" s="246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50</v>
      </c>
      <c r="AC15" s="63">
        <v>50</v>
      </c>
      <c r="AD15" s="63">
        <v>50</v>
      </c>
      <c r="AE15" s="63">
        <v>50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2.35</v>
      </c>
      <c r="CG15" s="102">
        <v>2.5</v>
      </c>
      <c r="CH15" s="74">
        <v>-0.15</v>
      </c>
      <c r="CI15" s="4"/>
      <c r="CJ15" s="4"/>
      <c r="CK15" s="41" t="s">
        <v>83</v>
      </c>
      <c r="CL15" s="42">
        <v>1386</v>
      </c>
      <c r="CM15" s="43">
        <v>1134</v>
      </c>
      <c r="CN15" s="44">
        <v>876</v>
      </c>
      <c r="CO15" s="43">
        <v>3396</v>
      </c>
      <c r="CP15" s="45">
        <v>2961</v>
      </c>
      <c r="CQ15" s="46">
        <v>14.69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50</v>
      </c>
      <c r="DG15" s="85">
        <v>50</v>
      </c>
      <c r="DH15" s="85">
        <v>50</v>
      </c>
      <c r="DI15" s="13">
        <v>50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362" t="s">
        <v>32</v>
      </c>
      <c r="FJ15" s="197">
        <v>2.5299999999999998</v>
      </c>
      <c r="FK15" s="102">
        <v>2.7</v>
      </c>
      <c r="FL15" s="74">
        <v>-0.17</v>
      </c>
      <c r="FM15" s="4"/>
      <c r="FN15" s="4"/>
      <c r="FO15" s="41" t="s">
        <v>83</v>
      </c>
      <c r="FP15" s="470">
        <v>1293</v>
      </c>
      <c r="FQ15" s="471">
        <v>1374</v>
      </c>
      <c r="FR15" s="472">
        <v>1245</v>
      </c>
      <c r="FS15" s="43">
        <v>3912</v>
      </c>
      <c r="FT15" s="45">
        <v>4164</v>
      </c>
      <c r="FU15" s="46">
        <v>-6.05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50</v>
      </c>
      <c r="GK15" s="476">
        <v>50</v>
      </c>
      <c r="GL15" s="476">
        <v>50</v>
      </c>
      <c r="GM15" s="320">
        <v>50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2.08</v>
      </c>
      <c r="IO15" s="102">
        <v>1.95</v>
      </c>
      <c r="IP15" s="74">
        <v>0.13</v>
      </c>
      <c r="IQ15" s="4"/>
      <c r="IR15" s="4"/>
      <c r="IS15" s="41" t="s">
        <v>83</v>
      </c>
      <c r="IT15" s="470">
        <v>1241</v>
      </c>
      <c r="IU15" s="471">
        <v>1551</v>
      </c>
      <c r="IV15" s="472">
        <v>1867</v>
      </c>
      <c r="IW15" s="43">
        <v>4659</v>
      </c>
      <c r="IX15" s="45">
        <v>1676</v>
      </c>
      <c r="IY15" s="46">
        <v>177.98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50</v>
      </c>
      <c r="JO15" s="476">
        <v>50</v>
      </c>
      <c r="JP15" s="476">
        <v>50</v>
      </c>
      <c r="JQ15" s="320">
        <v>50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2.3199999999999998</v>
      </c>
      <c r="LS15" s="102">
        <v>2.38</v>
      </c>
      <c r="LT15" s="198">
        <v>-0.06</v>
      </c>
      <c r="LU15" s="4"/>
      <c r="LV15" s="4"/>
      <c r="LW15" s="41" t="s">
        <v>83</v>
      </c>
      <c r="LX15" s="470">
        <v>12409</v>
      </c>
      <c r="LY15" s="909">
        <v>9070</v>
      </c>
      <c r="LZ15" s="651">
        <v>36.81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50</v>
      </c>
      <c r="MP15" s="787">
        <v>50</v>
      </c>
      <c r="MQ15" s="787">
        <v>50</v>
      </c>
      <c r="MR15" s="787">
        <v>50</v>
      </c>
      <c r="MS15" s="787">
        <v>50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250">
        <v>4597</v>
      </c>
      <c r="I16" s="251">
        <v>4294</v>
      </c>
      <c r="J16" s="252">
        <v>4820</v>
      </c>
      <c r="K16" s="43">
        <v>13711</v>
      </c>
      <c r="L16" s="45">
        <v>11816</v>
      </c>
      <c r="M16" s="46">
        <v>16.04</v>
      </c>
      <c r="N16" s="246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1343</v>
      </c>
      <c r="AC16" s="63">
        <v>1343</v>
      </c>
      <c r="AD16" s="63">
        <v>1343</v>
      </c>
      <c r="AE16" s="63">
        <v>1343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957</v>
      </c>
      <c r="CM16" s="43">
        <v>1052</v>
      </c>
      <c r="CN16" s="44">
        <v>1131</v>
      </c>
      <c r="CO16" s="43">
        <v>3140</v>
      </c>
      <c r="CP16" s="45">
        <v>2654</v>
      </c>
      <c r="CQ16" s="46">
        <v>18.309999999999999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1343</v>
      </c>
      <c r="DG16" s="85">
        <v>1343</v>
      </c>
      <c r="DH16" s="85">
        <v>1343</v>
      </c>
      <c r="DI16" s="13">
        <v>1343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2158</v>
      </c>
      <c r="FQ16" s="471">
        <v>2593</v>
      </c>
      <c r="FR16" s="472">
        <v>2857</v>
      </c>
      <c r="FS16" s="43">
        <v>7608</v>
      </c>
      <c r="FT16" s="45">
        <v>5437</v>
      </c>
      <c r="FU16" s="46">
        <v>39.93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1343</v>
      </c>
      <c r="GK16" s="476">
        <v>1343</v>
      </c>
      <c r="GL16" s="476">
        <v>1343</v>
      </c>
      <c r="GM16" s="320">
        <v>1343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3665</v>
      </c>
      <c r="IU16" s="471">
        <v>3381</v>
      </c>
      <c r="IV16" s="472">
        <v>3824</v>
      </c>
      <c r="IW16" s="43">
        <v>10870</v>
      </c>
      <c r="IX16" s="45">
        <v>6786</v>
      </c>
      <c r="IY16" s="46">
        <v>60.18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1343</v>
      </c>
      <c r="JO16" s="476">
        <v>1343</v>
      </c>
      <c r="JP16" s="476">
        <v>1343</v>
      </c>
      <c r="JQ16" s="320">
        <v>1343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35329</v>
      </c>
      <c r="LY16" s="909">
        <v>26693</v>
      </c>
      <c r="LZ16" s="651">
        <v>32.35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1343</v>
      </c>
      <c r="MP16" s="787">
        <v>1343</v>
      </c>
      <c r="MQ16" s="787">
        <v>1343</v>
      </c>
      <c r="MR16" s="787">
        <v>1343</v>
      </c>
      <c r="MS16" s="787">
        <v>1343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1372.4599999999998</v>
      </c>
      <c r="C17" s="109">
        <v>1306.72</v>
      </c>
      <c r="D17" s="19">
        <v>5.03</v>
      </c>
      <c r="E17" s="4"/>
      <c r="F17" s="284"/>
      <c r="G17" s="41" t="s">
        <v>89</v>
      </c>
      <c r="H17" s="250">
        <v>1208</v>
      </c>
      <c r="I17" s="251">
        <v>1628</v>
      </c>
      <c r="J17" s="252">
        <v>1846</v>
      </c>
      <c r="K17" s="43">
        <v>4682</v>
      </c>
      <c r="L17" s="45">
        <v>4020</v>
      </c>
      <c r="M17" s="46">
        <v>16.47</v>
      </c>
      <c r="N17" s="246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2619</v>
      </c>
      <c r="AC17" s="63">
        <v>2619</v>
      </c>
      <c r="AD17" s="63">
        <v>2619</v>
      </c>
      <c r="AE17" s="63">
        <v>2619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4402</v>
      </c>
      <c r="AN17" s="807">
        <v>139</v>
      </c>
      <c r="AO17" s="807">
        <v>4468</v>
      </c>
      <c r="AP17" s="808">
        <v>873</v>
      </c>
      <c r="AQ17" s="807">
        <v>0</v>
      </c>
      <c r="AR17" s="807">
        <v>0</v>
      </c>
      <c r="AS17" s="807">
        <v>0</v>
      </c>
      <c r="AT17" s="807">
        <v>0</v>
      </c>
      <c r="AU17" s="820">
        <v>9882</v>
      </c>
      <c r="AV17" s="930">
        <v>37058</v>
      </c>
      <c r="AW17" s="821">
        <v>46940</v>
      </c>
      <c r="AX17" s="246"/>
      <c r="AY17" s="915"/>
      <c r="AZ17" s="496" t="s">
        <v>51</v>
      </c>
      <c r="BA17" s="806">
        <v>4754</v>
      </c>
      <c r="BB17" s="807">
        <v>0</v>
      </c>
      <c r="BC17" s="807">
        <v>176</v>
      </c>
      <c r="BD17" s="808">
        <v>838</v>
      </c>
      <c r="BE17" s="807">
        <v>0</v>
      </c>
      <c r="BF17" s="807">
        <v>0</v>
      </c>
      <c r="BG17" s="807">
        <v>0</v>
      </c>
      <c r="BH17" s="807">
        <v>0</v>
      </c>
      <c r="BI17" s="931">
        <v>5768</v>
      </c>
      <c r="BJ17" s="930">
        <v>6345</v>
      </c>
      <c r="BK17" s="932">
        <v>12113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1249.92</v>
      </c>
      <c r="CG17" s="109">
        <v>1188.8399999999999</v>
      </c>
      <c r="CH17" s="19">
        <v>5.14</v>
      </c>
      <c r="CI17" s="4"/>
      <c r="CJ17" s="284"/>
      <c r="CK17" s="41" t="s">
        <v>89</v>
      </c>
      <c r="CL17" s="42">
        <v>932</v>
      </c>
      <c r="CM17" s="43">
        <v>728</v>
      </c>
      <c r="CN17" s="44">
        <v>843</v>
      </c>
      <c r="CO17" s="43">
        <v>2503</v>
      </c>
      <c r="CP17" s="45">
        <v>2155</v>
      </c>
      <c r="CQ17" s="46">
        <v>16.149999999999999</v>
      </c>
      <c r="CR17" s="892"/>
      <c r="CS17" s="47" t="s">
        <v>161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2619</v>
      </c>
      <c r="DG17" s="85">
        <v>2619</v>
      </c>
      <c r="DH17" s="85">
        <v>2619</v>
      </c>
      <c r="DI17" s="13">
        <v>2619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15750</v>
      </c>
      <c r="DR17" s="807">
        <v>192</v>
      </c>
      <c r="DS17" s="807">
        <v>6205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22147</v>
      </c>
      <c r="DZ17" s="818">
        <v>33958</v>
      </c>
      <c r="EA17" s="974">
        <v>56105</v>
      </c>
      <c r="EB17" s="915"/>
      <c r="EC17" s="915"/>
      <c r="ED17" s="496" t="s">
        <v>51</v>
      </c>
      <c r="EE17" s="806">
        <v>6618</v>
      </c>
      <c r="EF17" s="807">
        <v>0</v>
      </c>
      <c r="EG17" s="807">
        <v>331</v>
      </c>
      <c r="EH17" s="808">
        <v>434</v>
      </c>
      <c r="EI17" s="807">
        <v>0</v>
      </c>
      <c r="EJ17" s="807">
        <v>0</v>
      </c>
      <c r="EK17" s="807">
        <v>0</v>
      </c>
      <c r="EL17" s="809">
        <v>0</v>
      </c>
      <c r="EM17" s="817">
        <v>7383</v>
      </c>
      <c r="EN17" s="818">
        <v>5537</v>
      </c>
      <c r="EO17" s="974">
        <v>12920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359" t="s">
        <v>88</v>
      </c>
      <c r="FJ17" s="1016">
        <v>1379.21</v>
      </c>
      <c r="FK17" s="109">
        <v>1311.3</v>
      </c>
      <c r="FL17" s="19">
        <v>5.18</v>
      </c>
      <c r="FM17" s="4"/>
      <c r="FN17" s="284"/>
      <c r="FO17" s="41" t="s">
        <v>89</v>
      </c>
      <c r="FP17" s="470">
        <v>573</v>
      </c>
      <c r="FQ17" s="471">
        <v>758</v>
      </c>
      <c r="FR17" s="472">
        <v>962</v>
      </c>
      <c r="FS17" s="43">
        <v>2293</v>
      </c>
      <c r="FT17" s="45">
        <v>1580</v>
      </c>
      <c r="FU17" s="46">
        <v>45.13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2619</v>
      </c>
      <c r="GK17" s="476">
        <v>2619</v>
      </c>
      <c r="GL17" s="476">
        <v>2619</v>
      </c>
      <c r="GM17" s="320">
        <v>2619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4704</v>
      </c>
      <c r="GV17" s="807">
        <v>208</v>
      </c>
      <c r="GW17" s="807">
        <v>3679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8591</v>
      </c>
      <c r="HD17" s="818">
        <v>17182</v>
      </c>
      <c r="HE17" s="974">
        <v>25773</v>
      </c>
      <c r="HF17" s="915"/>
      <c r="HG17" s="915"/>
      <c r="HH17" s="496" t="s">
        <v>51</v>
      </c>
      <c r="HI17" s="806">
        <v>8931</v>
      </c>
      <c r="HJ17" s="807">
        <v>0</v>
      </c>
      <c r="HK17" s="807">
        <v>1351</v>
      </c>
      <c r="HL17" s="808">
        <v>643</v>
      </c>
      <c r="HM17" s="807">
        <v>0</v>
      </c>
      <c r="HN17" s="807">
        <v>0</v>
      </c>
      <c r="HO17" s="807">
        <v>0</v>
      </c>
      <c r="HP17" s="809">
        <v>0</v>
      </c>
      <c r="HQ17" s="817">
        <v>10925</v>
      </c>
      <c r="HR17" s="818">
        <v>12291</v>
      </c>
      <c r="HS17" s="974">
        <v>23216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1424.1799999999998</v>
      </c>
      <c r="IO17" s="109">
        <v>1298.27</v>
      </c>
      <c r="IP17" s="19">
        <v>9.6999999999999993</v>
      </c>
      <c r="IQ17" s="4"/>
      <c r="IR17" s="284"/>
      <c r="IS17" s="41" t="s">
        <v>89</v>
      </c>
      <c r="IT17" s="470">
        <v>1937</v>
      </c>
      <c r="IU17" s="471">
        <v>2573</v>
      </c>
      <c r="IV17" s="472">
        <v>3295</v>
      </c>
      <c r="IW17" s="43">
        <v>7805</v>
      </c>
      <c r="IX17" s="45">
        <v>2545</v>
      </c>
      <c r="IY17" s="46">
        <v>206.68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2619</v>
      </c>
      <c r="JO17" s="476">
        <v>2619</v>
      </c>
      <c r="JP17" s="476">
        <v>2619</v>
      </c>
      <c r="JQ17" s="320">
        <v>2619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5228</v>
      </c>
      <c r="JZ17" s="807">
        <v>0</v>
      </c>
      <c r="KA17" s="807">
        <v>2635</v>
      </c>
      <c r="KB17" s="808">
        <v>918</v>
      </c>
      <c r="KC17" s="807">
        <v>0</v>
      </c>
      <c r="KD17" s="807">
        <v>0</v>
      </c>
      <c r="KE17" s="807">
        <v>0</v>
      </c>
      <c r="KF17" s="809">
        <v>0</v>
      </c>
      <c r="KG17" s="817">
        <v>8781</v>
      </c>
      <c r="KH17" s="818">
        <v>19026</v>
      </c>
      <c r="KI17" s="974">
        <v>27807</v>
      </c>
      <c r="KJ17" s="915"/>
      <c r="KK17" s="915"/>
      <c r="KL17" s="496" t="s">
        <v>51</v>
      </c>
      <c r="KM17" s="806">
        <v>8923</v>
      </c>
      <c r="KN17" s="807">
        <v>0</v>
      </c>
      <c r="KO17" s="807">
        <v>1324</v>
      </c>
      <c r="KP17" s="808">
        <v>3014</v>
      </c>
      <c r="KQ17" s="807">
        <v>0</v>
      </c>
      <c r="KR17" s="807">
        <v>0</v>
      </c>
      <c r="KS17" s="807">
        <v>0</v>
      </c>
      <c r="KT17" s="809">
        <v>0</v>
      </c>
      <c r="KU17" s="817">
        <v>13261</v>
      </c>
      <c r="KV17" s="818">
        <v>13261</v>
      </c>
      <c r="KW17" s="974">
        <v>26522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1353.32</v>
      </c>
      <c r="LS17" s="109">
        <v>1276.2299999999998</v>
      </c>
      <c r="LT17" s="324">
        <v>6.04</v>
      </c>
      <c r="LU17" s="4"/>
      <c r="LV17" s="284"/>
      <c r="LW17" s="41" t="s">
        <v>89</v>
      </c>
      <c r="LX17" s="470">
        <v>17283</v>
      </c>
      <c r="LY17" s="909">
        <v>10300</v>
      </c>
      <c r="LZ17" s="651">
        <v>67.8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2619</v>
      </c>
      <c r="MP17" s="787">
        <v>2619</v>
      </c>
      <c r="MQ17" s="787">
        <v>2619</v>
      </c>
      <c r="MR17" s="787">
        <v>2619</v>
      </c>
      <c r="MS17" s="787">
        <v>2619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30084</v>
      </c>
      <c r="NB17" s="537">
        <v>539</v>
      </c>
      <c r="NC17" s="537">
        <v>16987</v>
      </c>
      <c r="ND17" s="538">
        <v>1791</v>
      </c>
      <c r="NE17" s="537">
        <v>0</v>
      </c>
      <c r="NF17" s="537">
        <v>0</v>
      </c>
      <c r="NG17" s="537">
        <v>0</v>
      </c>
      <c r="NH17" s="539">
        <v>0</v>
      </c>
      <c r="NI17" s="837">
        <v>49401</v>
      </c>
      <c r="NJ17" s="540">
        <v>107224</v>
      </c>
      <c r="NK17" s="838">
        <v>156625</v>
      </c>
      <c r="NL17" s="839"/>
      <c r="NM17" s="839"/>
      <c r="NN17" s="542" t="s">
        <v>51</v>
      </c>
      <c r="NO17" s="536">
        <v>29226</v>
      </c>
      <c r="NP17" s="537">
        <v>0</v>
      </c>
      <c r="NQ17" s="537">
        <v>3182</v>
      </c>
      <c r="NR17" s="538">
        <v>4929</v>
      </c>
      <c r="NS17" s="537">
        <v>0</v>
      </c>
      <c r="NT17" s="537">
        <v>0</v>
      </c>
      <c r="NU17" s="537">
        <v>0</v>
      </c>
      <c r="NV17" s="539">
        <v>0</v>
      </c>
      <c r="NW17" s="837">
        <v>37337</v>
      </c>
      <c r="NX17" s="540">
        <v>37434</v>
      </c>
      <c r="NY17" s="838">
        <v>74771</v>
      </c>
    </row>
    <row r="18" spans="1:389" ht="18.75" customHeight="1" thickTop="1">
      <c r="A18" s="37" t="s">
        <v>52</v>
      </c>
      <c r="B18" s="112">
        <v>1177.7600000000002</v>
      </c>
      <c r="C18" s="113">
        <v>1123.2700000000002</v>
      </c>
      <c r="D18" s="40">
        <v>4.8499999999999996</v>
      </c>
      <c r="E18" s="4"/>
      <c r="F18" s="284"/>
      <c r="G18" s="41" t="s">
        <v>90</v>
      </c>
      <c r="H18" s="250">
        <v>1194</v>
      </c>
      <c r="I18" s="251">
        <v>510</v>
      </c>
      <c r="J18" s="252">
        <v>419</v>
      </c>
      <c r="K18" s="43">
        <v>2123</v>
      </c>
      <c r="L18" s="45">
        <v>1466</v>
      </c>
      <c r="M18" s="46">
        <v>44.82</v>
      </c>
      <c r="N18" s="246"/>
      <c r="O18" s="58" t="s">
        <v>34</v>
      </c>
      <c r="P18" s="59">
        <v>641.99</v>
      </c>
      <c r="Q18" s="60">
        <v>627.99</v>
      </c>
      <c r="R18" s="62">
        <v>2.23</v>
      </c>
      <c r="S18" s="59">
        <v>0</v>
      </c>
      <c r="T18" s="60">
        <v>0</v>
      </c>
      <c r="U18" s="62">
        <v>0</v>
      </c>
      <c r="V18" s="59">
        <v>283.19</v>
      </c>
      <c r="W18" s="60">
        <v>286.51</v>
      </c>
      <c r="X18" s="62">
        <v>-1.1599999999999999</v>
      </c>
      <c r="Y18" s="892"/>
      <c r="Z18" s="892"/>
      <c r="AA18" s="892" t="s">
        <v>60</v>
      </c>
      <c r="AB18" s="63">
        <v>1160</v>
      </c>
      <c r="AC18" s="63">
        <v>1160</v>
      </c>
      <c r="AD18" s="63">
        <v>1160</v>
      </c>
      <c r="AE18" s="63">
        <v>1160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0</v>
      </c>
      <c r="AN18" s="191">
        <v>0</v>
      </c>
      <c r="AO18" s="191">
        <v>0</v>
      </c>
      <c r="AP18" s="618">
        <v>0</v>
      </c>
      <c r="AQ18" s="191">
        <v>0</v>
      </c>
      <c r="AR18" s="191">
        <v>0</v>
      </c>
      <c r="AS18" s="191">
        <v>0</v>
      </c>
      <c r="AT18" s="191">
        <v>0</v>
      </c>
      <c r="AU18" s="822">
        <v>0</v>
      </c>
      <c r="AV18" s="930">
        <v>0</v>
      </c>
      <c r="AW18" s="821">
        <v>0</v>
      </c>
      <c r="AX18" s="246"/>
      <c r="AY18" s="915"/>
      <c r="AZ18" s="496" t="s">
        <v>57</v>
      </c>
      <c r="BA18" s="810">
        <v>0</v>
      </c>
      <c r="BB18" s="191">
        <v>0</v>
      </c>
      <c r="BC18" s="191">
        <v>0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0</v>
      </c>
      <c r="BJ18" s="930">
        <v>0</v>
      </c>
      <c r="BK18" s="932">
        <v>0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1118.8800000000001</v>
      </c>
      <c r="CG18" s="113">
        <v>1065.3400000000001</v>
      </c>
      <c r="CH18" s="40">
        <v>5.03</v>
      </c>
      <c r="CI18" s="4"/>
      <c r="CJ18" s="284"/>
      <c r="CK18" s="41" t="s">
        <v>90</v>
      </c>
      <c r="CL18" s="42">
        <v>91</v>
      </c>
      <c r="CM18" s="43">
        <v>123</v>
      </c>
      <c r="CN18" s="44">
        <v>74</v>
      </c>
      <c r="CO18" s="43">
        <v>288</v>
      </c>
      <c r="CP18" s="45">
        <v>244</v>
      </c>
      <c r="CQ18" s="46">
        <v>18.03</v>
      </c>
      <c r="CR18" s="892"/>
      <c r="CS18" s="58" t="s">
        <v>34</v>
      </c>
      <c r="CT18" s="59">
        <v>646.1</v>
      </c>
      <c r="CU18" s="278">
        <v>634.32000000000005</v>
      </c>
      <c r="CV18" s="61">
        <v>1.86</v>
      </c>
      <c r="CW18" s="59">
        <v>0</v>
      </c>
      <c r="CX18" s="278">
        <v>0</v>
      </c>
      <c r="CY18" s="61">
        <v>0</v>
      </c>
      <c r="CZ18" s="59">
        <v>345.03</v>
      </c>
      <c r="DA18" s="278">
        <v>349.7</v>
      </c>
      <c r="DB18" s="61">
        <v>-1.34</v>
      </c>
      <c r="DC18" s="892"/>
      <c r="DD18" s="892"/>
      <c r="DE18" s="892" t="s">
        <v>60</v>
      </c>
      <c r="DF18" s="85">
        <v>1160</v>
      </c>
      <c r="DG18" s="85">
        <v>1160</v>
      </c>
      <c r="DH18" s="85">
        <v>1160</v>
      </c>
      <c r="DI18" s="13">
        <v>1160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0</v>
      </c>
      <c r="DR18" s="191">
        <v>0</v>
      </c>
      <c r="DS18" s="191">
        <v>0</v>
      </c>
      <c r="DT18" s="618">
        <v>0</v>
      </c>
      <c r="DU18" s="191">
        <v>0</v>
      </c>
      <c r="DV18" s="191">
        <v>0</v>
      </c>
      <c r="DW18" s="191">
        <v>0</v>
      </c>
      <c r="DX18" s="619">
        <v>0</v>
      </c>
      <c r="DY18" s="192">
        <v>0</v>
      </c>
      <c r="DZ18" s="620">
        <v>0</v>
      </c>
      <c r="EA18" s="621">
        <v>0</v>
      </c>
      <c r="EB18" s="915"/>
      <c r="EC18" s="915"/>
      <c r="ED18" s="496" t="s">
        <v>57</v>
      </c>
      <c r="EE18" s="810">
        <v>0</v>
      </c>
      <c r="EF18" s="191">
        <v>0</v>
      </c>
      <c r="EG18" s="191">
        <v>0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0</v>
      </c>
      <c r="EN18" s="620">
        <v>0</v>
      </c>
      <c r="EO18" s="621">
        <v>0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38" t="s">
        <v>52</v>
      </c>
      <c r="FJ18" s="1017">
        <v>1157.4199999999998</v>
      </c>
      <c r="FK18" s="113">
        <v>1104.78</v>
      </c>
      <c r="FL18" s="40">
        <v>4.76</v>
      </c>
      <c r="FM18" s="4"/>
      <c r="FN18" s="284"/>
      <c r="FO18" s="41" t="s">
        <v>90</v>
      </c>
      <c r="FP18" s="470">
        <v>154</v>
      </c>
      <c r="FQ18" s="471">
        <v>230</v>
      </c>
      <c r="FR18" s="472">
        <v>281</v>
      </c>
      <c r="FS18" s="43">
        <v>665</v>
      </c>
      <c r="FT18" s="45">
        <v>368</v>
      </c>
      <c r="FU18" s="46">
        <v>80.709999999999994</v>
      </c>
      <c r="FV18" s="892"/>
      <c r="FW18" s="58" t="s">
        <v>34</v>
      </c>
      <c r="FX18" s="59">
        <v>670.33</v>
      </c>
      <c r="FY18" s="278">
        <v>635.77</v>
      </c>
      <c r="FZ18" s="61">
        <v>5.44</v>
      </c>
      <c r="GA18" s="59">
        <v>0</v>
      </c>
      <c r="GB18" s="278">
        <v>0</v>
      </c>
      <c r="GC18" s="61">
        <v>0</v>
      </c>
      <c r="GD18" s="59">
        <v>436.05</v>
      </c>
      <c r="GE18" s="278">
        <v>423.07</v>
      </c>
      <c r="GF18" s="61">
        <v>3.07</v>
      </c>
      <c r="GG18" s="892"/>
      <c r="GH18" s="892"/>
      <c r="GI18" s="892" t="s">
        <v>60</v>
      </c>
      <c r="GJ18" s="476">
        <v>1160</v>
      </c>
      <c r="GK18" s="476">
        <v>1160</v>
      </c>
      <c r="GL18" s="476">
        <v>1160</v>
      </c>
      <c r="GM18" s="320">
        <v>1160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0</v>
      </c>
      <c r="GV18" s="191">
        <v>0</v>
      </c>
      <c r="GW18" s="191">
        <v>0</v>
      </c>
      <c r="GX18" s="618">
        <v>0</v>
      </c>
      <c r="GY18" s="191">
        <v>0</v>
      </c>
      <c r="GZ18" s="191">
        <v>0</v>
      </c>
      <c r="HA18" s="191">
        <v>0</v>
      </c>
      <c r="HB18" s="619">
        <v>0</v>
      </c>
      <c r="HC18" s="192">
        <v>0</v>
      </c>
      <c r="HD18" s="620">
        <v>0</v>
      </c>
      <c r="HE18" s="621">
        <v>0</v>
      </c>
      <c r="HF18" s="915"/>
      <c r="HG18" s="915"/>
      <c r="HH18" s="496" t="s">
        <v>57</v>
      </c>
      <c r="HI18" s="810">
        <v>0</v>
      </c>
      <c r="HJ18" s="191">
        <v>0</v>
      </c>
      <c r="HK18" s="191">
        <v>0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0</v>
      </c>
      <c r="HR18" s="620">
        <v>0</v>
      </c>
      <c r="HS18" s="621">
        <v>0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1248.33</v>
      </c>
      <c r="IO18" s="113">
        <v>1145.51</v>
      </c>
      <c r="IP18" s="40">
        <v>8.98</v>
      </c>
      <c r="IQ18" s="4"/>
      <c r="IR18" s="284"/>
      <c r="IS18" s="41" t="s">
        <v>90</v>
      </c>
      <c r="IT18" s="470">
        <v>284</v>
      </c>
      <c r="IU18" s="471">
        <v>269</v>
      </c>
      <c r="IV18" s="472">
        <v>435</v>
      </c>
      <c r="IW18" s="43">
        <v>988</v>
      </c>
      <c r="IX18" s="45">
        <v>1593</v>
      </c>
      <c r="IY18" s="46">
        <v>-37.979999999999997</v>
      </c>
      <c r="IZ18" s="892"/>
      <c r="JA18" s="58" t="s">
        <v>34</v>
      </c>
      <c r="JB18" s="59">
        <v>592.61</v>
      </c>
      <c r="JC18" s="278">
        <v>571.04</v>
      </c>
      <c r="JD18" s="61">
        <v>3.78</v>
      </c>
      <c r="JE18" s="59">
        <v>0</v>
      </c>
      <c r="JF18" s="278">
        <v>0</v>
      </c>
      <c r="JG18" s="61">
        <v>0</v>
      </c>
      <c r="JH18" s="59">
        <v>464</v>
      </c>
      <c r="JI18" s="278">
        <v>440.8</v>
      </c>
      <c r="JJ18" s="61">
        <v>5.26</v>
      </c>
      <c r="JK18" s="892"/>
      <c r="JL18" s="892"/>
      <c r="JM18" s="892" t="s">
        <v>60</v>
      </c>
      <c r="JN18" s="476">
        <v>1160</v>
      </c>
      <c r="JO18" s="476">
        <v>1160</v>
      </c>
      <c r="JP18" s="476">
        <v>1160</v>
      </c>
      <c r="JQ18" s="320">
        <v>1160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0</v>
      </c>
      <c r="JZ18" s="191">
        <v>0</v>
      </c>
      <c r="KA18" s="191">
        <v>0</v>
      </c>
      <c r="KB18" s="618">
        <v>0</v>
      </c>
      <c r="KC18" s="191">
        <v>0</v>
      </c>
      <c r="KD18" s="191">
        <v>0</v>
      </c>
      <c r="KE18" s="191">
        <v>0</v>
      </c>
      <c r="KF18" s="619">
        <v>0</v>
      </c>
      <c r="KG18" s="192">
        <v>0</v>
      </c>
      <c r="KH18" s="620">
        <v>0</v>
      </c>
      <c r="KI18" s="621">
        <v>0</v>
      </c>
      <c r="KJ18" s="915"/>
      <c r="KK18" s="915"/>
      <c r="KL18" s="496" t="s">
        <v>57</v>
      </c>
      <c r="KM18" s="810">
        <v>0</v>
      </c>
      <c r="KN18" s="191">
        <v>0</v>
      </c>
      <c r="KO18" s="191">
        <v>0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0</v>
      </c>
      <c r="KV18" s="620">
        <v>0</v>
      </c>
      <c r="KW18" s="621">
        <v>0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1172.8699999999999</v>
      </c>
      <c r="LS18" s="113">
        <v>1108.3200000000002</v>
      </c>
      <c r="LT18" s="196">
        <v>5.82</v>
      </c>
      <c r="LU18" s="4"/>
      <c r="LV18" s="284"/>
      <c r="LW18" s="41" t="s">
        <v>90</v>
      </c>
      <c r="LX18" s="470">
        <v>4064</v>
      </c>
      <c r="LY18" s="909">
        <v>3671</v>
      </c>
      <c r="LZ18" s="651">
        <v>10.71</v>
      </c>
      <c r="MA18" s="652"/>
      <c r="MB18" s="58" t="s">
        <v>34</v>
      </c>
      <c r="MC18" s="59">
        <v>593.84</v>
      </c>
      <c r="MD18" s="1075">
        <v>593.84</v>
      </c>
      <c r="ME18" s="533">
        <v>0</v>
      </c>
      <c r="MF18" s="59">
        <v>0</v>
      </c>
      <c r="MG18" s="1075">
        <v>0</v>
      </c>
      <c r="MH18" s="533">
        <v>0</v>
      </c>
      <c r="MI18" s="59">
        <v>345.23</v>
      </c>
      <c r="MJ18" s="1075">
        <v>345.23</v>
      </c>
      <c r="MK18" s="533">
        <v>0</v>
      </c>
      <c r="ML18" s="525"/>
      <c r="MM18" s="525"/>
      <c r="MN18" s="525" t="s">
        <v>60</v>
      </c>
      <c r="MO18" s="787">
        <v>1160</v>
      </c>
      <c r="MP18" s="787">
        <v>1160</v>
      </c>
      <c r="MQ18" s="787">
        <v>1160</v>
      </c>
      <c r="MR18" s="787">
        <v>1160</v>
      </c>
      <c r="MS18" s="787">
        <v>1160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0</v>
      </c>
      <c r="NB18" s="544">
        <v>0</v>
      </c>
      <c r="NC18" s="544">
        <v>0</v>
      </c>
      <c r="ND18" s="545">
        <v>0</v>
      </c>
      <c r="NE18" s="544">
        <v>0</v>
      </c>
      <c r="NF18" s="544">
        <v>0</v>
      </c>
      <c r="NG18" s="544">
        <v>0</v>
      </c>
      <c r="NH18" s="546">
        <v>0</v>
      </c>
      <c r="NI18" s="840">
        <v>0</v>
      </c>
      <c r="NJ18" s="547">
        <v>0</v>
      </c>
      <c r="NK18" s="841">
        <v>0</v>
      </c>
      <c r="NL18" s="839"/>
      <c r="NM18" s="839"/>
      <c r="NN18" s="542" t="s">
        <v>57</v>
      </c>
      <c r="NO18" s="543">
        <v>0</v>
      </c>
      <c r="NP18" s="544">
        <v>0</v>
      </c>
      <c r="NQ18" s="544">
        <v>0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0</v>
      </c>
      <c r="NX18" s="547">
        <v>0</v>
      </c>
      <c r="NY18" s="841">
        <v>0</v>
      </c>
    </row>
    <row r="19" spans="1:389" ht="18.75" customHeight="1">
      <c r="A19" s="55" t="s">
        <v>32</v>
      </c>
      <c r="B19" s="114">
        <v>1533.8899999999999</v>
      </c>
      <c r="C19" s="115">
        <v>1450.96</v>
      </c>
      <c r="D19" s="67">
        <v>5.72</v>
      </c>
      <c r="E19" s="4"/>
      <c r="F19" s="284"/>
      <c r="G19" s="41" t="s">
        <v>91</v>
      </c>
      <c r="H19" s="250">
        <v>96</v>
      </c>
      <c r="I19" s="251">
        <v>63</v>
      </c>
      <c r="J19" s="252">
        <v>118</v>
      </c>
      <c r="K19" s="43">
        <v>277</v>
      </c>
      <c r="L19" s="45">
        <v>272</v>
      </c>
      <c r="M19" s="46">
        <v>1.84</v>
      </c>
      <c r="N19" s="246"/>
      <c r="O19" s="58" t="s">
        <v>48</v>
      </c>
      <c r="P19" s="59">
        <v>317.14999999999998</v>
      </c>
      <c r="Q19" s="60">
        <v>281.06</v>
      </c>
      <c r="R19" s="62">
        <v>12.84</v>
      </c>
      <c r="S19" s="59">
        <v>314.77</v>
      </c>
      <c r="T19" s="60">
        <v>296.39999999999998</v>
      </c>
      <c r="U19" s="62">
        <v>6.2</v>
      </c>
      <c r="V19" s="59">
        <v>315.82</v>
      </c>
      <c r="W19" s="60">
        <v>289.39999999999998</v>
      </c>
      <c r="X19" s="62">
        <v>9.1300000000000008</v>
      </c>
      <c r="Y19" s="892"/>
      <c r="Z19" s="892"/>
      <c r="AA19" s="892" t="s">
        <v>66</v>
      </c>
      <c r="AB19" s="63">
        <v>456</v>
      </c>
      <c r="AC19" s="63">
        <v>456</v>
      </c>
      <c r="AD19" s="63">
        <v>456</v>
      </c>
      <c r="AE19" s="63">
        <v>456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14309</v>
      </c>
      <c r="AN19" s="191">
        <v>417</v>
      </c>
      <c r="AO19" s="191">
        <v>13405</v>
      </c>
      <c r="AP19" s="618">
        <v>796</v>
      </c>
      <c r="AQ19" s="191">
        <v>0</v>
      </c>
      <c r="AR19" s="191">
        <v>0</v>
      </c>
      <c r="AS19" s="191">
        <v>0</v>
      </c>
      <c r="AT19" s="191">
        <v>0</v>
      </c>
      <c r="AU19" s="822">
        <v>28927</v>
      </c>
      <c r="AV19" s="930">
        <v>111033</v>
      </c>
      <c r="AW19" s="821">
        <v>139960</v>
      </c>
      <c r="AX19" s="246"/>
      <c r="AY19" s="915"/>
      <c r="AZ19" s="496" t="s">
        <v>62</v>
      </c>
      <c r="BA19" s="810">
        <v>13069</v>
      </c>
      <c r="BB19" s="191">
        <v>0</v>
      </c>
      <c r="BC19" s="191">
        <v>351</v>
      </c>
      <c r="BD19" s="618">
        <v>3385</v>
      </c>
      <c r="BE19" s="191">
        <v>0</v>
      </c>
      <c r="BF19" s="191">
        <v>0</v>
      </c>
      <c r="BG19" s="191">
        <v>0</v>
      </c>
      <c r="BH19" s="191">
        <v>0</v>
      </c>
      <c r="BI19" s="933">
        <v>16805</v>
      </c>
      <c r="BJ19" s="930">
        <v>76718</v>
      </c>
      <c r="BK19" s="932">
        <v>93523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1587.66</v>
      </c>
      <c r="CG19" s="115">
        <v>1496.99</v>
      </c>
      <c r="CH19" s="67">
        <v>6.06</v>
      </c>
      <c r="CI19" s="4"/>
      <c r="CJ19" s="284"/>
      <c r="CK19" s="41" t="s">
        <v>91</v>
      </c>
      <c r="CL19" s="42">
        <v>118</v>
      </c>
      <c r="CM19" s="43">
        <v>101</v>
      </c>
      <c r="CN19" s="44">
        <v>89</v>
      </c>
      <c r="CO19" s="43">
        <v>308</v>
      </c>
      <c r="CP19" s="45">
        <v>254</v>
      </c>
      <c r="CQ19" s="46">
        <v>21.26</v>
      </c>
      <c r="CR19" s="892"/>
      <c r="CS19" s="58" t="s">
        <v>48</v>
      </c>
      <c r="CT19" s="59">
        <v>337.21</v>
      </c>
      <c r="CU19" s="278">
        <v>315.61</v>
      </c>
      <c r="CV19" s="61">
        <v>6.84</v>
      </c>
      <c r="CW19" s="59">
        <v>302.06</v>
      </c>
      <c r="CX19" s="278">
        <v>280.42</v>
      </c>
      <c r="CY19" s="61">
        <v>7.72</v>
      </c>
      <c r="CZ19" s="59">
        <v>320.83999999999997</v>
      </c>
      <c r="DA19" s="278">
        <v>299.82</v>
      </c>
      <c r="DB19" s="61">
        <v>7.01</v>
      </c>
      <c r="DC19" s="892"/>
      <c r="DD19" s="892"/>
      <c r="DE19" s="892" t="s">
        <v>66</v>
      </c>
      <c r="DF19" s="85">
        <v>456</v>
      </c>
      <c r="DG19" s="85">
        <v>456</v>
      </c>
      <c r="DH19" s="85">
        <v>456</v>
      </c>
      <c r="DI19" s="13">
        <v>456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21484</v>
      </c>
      <c r="DR19" s="191">
        <v>384</v>
      </c>
      <c r="DS19" s="191">
        <v>20688</v>
      </c>
      <c r="DT19" s="618">
        <v>1417</v>
      </c>
      <c r="DU19" s="191">
        <v>0</v>
      </c>
      <c r="DV19" s="191">
        <v>0</v>
      </c>
      <c r="DW19" s="191">
        <v>0</v>
      </c>
      <c r="DX19" s="619">
        <v>0</v>
      </c>
      <c r="DY19" s="192">
        <v>43973</v>
      </c>
      <c r="DZ19" s="620">
        <v>107488</v>
      </c>
      <c r="EA19" s="621">
        <v>151461</v>
      </c>
      <c r="EB19" s="915"/>
      <c r="EC19" s="915"/>
      <c r="ED19" s="496" t="s">
        <v>62</v>
      </c>
      <c r="EE19" s="810">
        <v>8981</v>
      </c>
      <c r="EF19" s="191">
        <v>0</v>
      </c>
      <c r="EG19" s="191">
        <v>165</v>
      </c>
      <c r="EH19" s="618">
        <v>640</v>
      </c>
      <c r="EI19" s="191">
        <v>0</v>
      </c>
      <c r="EJ19" s="191">
        <v>0</v>
      </c>
      <c r="EK19" s="191">
        <v>0</v>
      </c>
      <c r="EL19" s="619">
        <v>0</v>
      </c>
      <c r="EM19" s="192">
        <v>9786</v>
      </c>
      <c r="EN19" s="620">
        <v>23486</v>
      </c>
      <c r="EO19" s="621">
        <v>33272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345" t="s">
        <v>32</v>
      </c>
      <c r="FJ19" s="1018">
        <v>1704.9399999999998</v>
      </c>
      <c r="FK19" s="115">
        <v>1612.0400000000002</v>
      </c>
      <c r="FL19" s="67">
        <v>5.76</v>
      </c>
      <c r="FM19" s="4"/>
      <c r="FN19" s="284"/>
      <c r="FO19" s="41" t="s">
        <v>91</v>
      </c>
      <c r="FP19" s="470">
        <v>69</v>
      </c>
      <c r="FQ19" s="471">
        <v>84</v>
      </c>
      <c r="FR19" s="472">
        <v>68</v>
      </c>
      <c r="FS19" s="43">
        <v>221</v>
      </c>
      <c r="FT19" s="45">
        <v>239</v>
      </c>
      <c r="FU19" s="46">
        <v>-7.53</v>
      </c>
      <c r="FV19" s="892"/>
      <c r="FW19" s="58" t="s">
        <v>48</v>
      </c>
      <c r="FX19" s="59">
        <v>461.25</v>
      </c>
      <c r="FY19" s="278">
        <v>433.21</v>
      </c>
      <c r="FZ19" s="61">
        <v>6.47</v>
      </c>
      <c r="GA19" s="59">
        <v>316.07</v>
      </c>
      <c r="GB19" s="278">
        <v>281.58</v>
      </c>
      <c r="GC19" s="61">
        <v>12.25</v>
      </c>
      <c r="GD19" s="59">
        <v>410.51</v>
      </c>
      <c r="GE19" s="278">
        <v>382.48</v>
      </c>
      <c r="GF19" s="61">
        <v>7.33</v>
      </c>
      <c r="GG19" s="892"/>
      <c r="GH19" s="892"/>
      <c r="GI19" s="892" t="s">
        <v>66</v>
      </c>
      <c r="GJ19" s="476">
        <v>456</v>
      </c>
      <c r="GK19" s="476">
        <v>456</v>
      </c>
      <c r="GL19" s="476">
        <v>456</v>
      </c>
      <c r="GM19" s="320">
        <v>456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14113</v>
      </c>
      <c r="GV19" s="191">
        <v>417</v>
      </c>
      <c r="GW19" s="191">
        <v>18399</v>
      </c>
      <c r="GX19" s="618">
        <v>1218</v>
      </c>
      <c r="GY19" s="191">
        <v>0</v>
      </c>
      <c r="GZ19" s="191">
        <v>0</v>
      </c>
      <c r="HA19" s="191">
        <v>0</v>
      </c>
      <c r="HB19" s="619">
        <v>0</v>
      </c>
      <c r="HC19" s="192">
        <v>34147</v>
      </c>
      <c r="HD19" s="620">
        <v>98647</v>
      </c>
      <c r="HE19" s="621">
        <v>132794</v>
      </c>
      <c r="HF19" s="915"/>
      <c r="HG19" s="915"/>
      <c r="HH19" s="496" t="s">
        <v>62</v>
      </c>
      <c r="HI19" s="810">
        <v>12121</v>
      </c>
      <c r="HJ19" s="191">
        <v>0</v>
      </c>
      <c r="HK19" s="191">
        <v>676</v>
      </c>
      <c r="HL19" s="618">
        <v>1408</v>
      </c>
      <c r="HM19" s="191">
        <v>0</v>
      </c>
      <c r="HN19" s="191">
        <v>0</v>
      </c>
      <c r="HO19" s="191">
        <v>0</v>
      </c>
      <c r="HP19" s="619">
        <v>0</v>
      </c>
      <c r="HQ19" s="192">
        <v>14205</v>
      </c>
      <c r="HR19" s="620">
        <v>29831</v>
      </c>
      <c r="HS19" s="621">
        <v>44036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1783.5000000000002</v>
      </c>
      <c r="IO19" s="115">
        <v>1653.69</v>
      </c>
      <c r="IP19" s="67">
        <v>7.85</v>
      </c>
      <c r="IQ19" s="4"/>
      <c r="IR19" s="284"/>
      <c r="IS19" s="41" t="s">
        <v>91</v>
      </c>
      <c r="IT19" s="470">
        <v>47</v>
      </c>
      <c r="IU19" s="471">
        <v>137</v>
      </c>
      <c r="IV19" s="472">
        <v>40</v>
      </c>
      <c r="IW19" s="43">
        <v>224</v>
      </c>
      <c r="IX19" s="45">
        <v>287</v>
      </c>
      <c r="IY19" s="46">
        <v>-21.95</v>
      </c>
      <c r="IZ19" s="892"/>
      <c r="JA19" s="58" t="s">
        <v>48</v>
      </c>
      <c r="JB19" s="59">
        <v>393.82</v>
      </c>
      <c r="JC19" s="278">
        <v>342.14</v>
      </c>
      <c r="JD19" s="61">
        <v>15.1</v>
      </c>
      <c r="JE19" s="59">
        <v>242.26</v>
      </c>
      <c r="JF19" s="278">
        <v>203.03</v>
      </c>
      <c r="JG19" s="61">
        <v>19.32</v>
      </c>
      <c r="JH19" s="59">
        <v>360.93</v>
      </c>
      <c r="JI19" s="278">
        <v>310.41000000000003</v>
      </c>
      <c r="JJ19" s="61">
        <v>16.28</v>
      </c>
      <c r="JK19" s="892"/>
      <c r="JL19" s="892"/>
      <c r="JM19" s="892" t="s">
        <v>66</v>
      </c>
      <c r="JN19" s="476">
        <v>456</v>
      </c>
      <c r="JO19" s="476">
        <v>456</v>
      </c>
      <c r="JP19" s="476">
        <v>456</v>
      </c>
      <c r="JQ19" s="320">
        <v>456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15685</v>
      </c>
      <c r="JZ19" s="191">
        <v>484</v>
      </c>
      <c r="KA19" s="191">
        <v>26357</v>
      </c>
      <c r="KB19" s="618">
        <v>1888</v>
      </c>
      <c r="KC19" s="191">
        <v>0</v>
      </c>
      <c r="KD19" s="191">
        <v>0</v>
      </c>
      <c r="KE19" s="191">
        <v>0</v>
      </c>
      <c r="KF19" s="619">
        <v>0</v>
      </c>
      <c r="KG19" s="192">
        <v>44414</v>
      </c>
      <c r="KH19" s="620">
        <v>52639</v>
      </c>
      <c r="KI19" s="621">
        <v>97053</v>
      </c>
      <c r="KJ19" s="915"/>
      <c r="KK19" s="915"/>
      <c r="KL19" s="496" t="s">
        <v>62</v>
      </c>
      <c r="KM19" s="810">
        <v>12109</v>
      </c>
      <c r="KN19" s="191">
        <v>0</v>
      </c>
      <c r="KO19" s="191">
        <v>1765</v>
      </c>
      <c r="KP19" s="618">
        <v>5429</v>
      </c>
      <c r="KQ19" s="191">
        <v>0</v>
      </c>
      <c r="KR19" s="191">
        <v>0</v>
      </c>
      <c r="KS19" s="191">
        <v>0</v>
      </c>
      <c r="KT19" s="619">
        <v>0</v>
      </c>
      <c r="KU19" s="192">
        <v>19303</v>
      </c>
      <c r="KV19" s="620">
        <v>8393</v>
      </c>
      <c r="KW19" s="621">
        <v>27696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1608.6</v>
      </c>
      <c r="LS19" s="115">
        <v>1520.97</v>
      </c>
      <c r="LT19" s="205">
        <v>5.76</v>
      </c>
      <c r="LU19" s="4"/>
      <c r="LV19" s="284"/>
      <c r="LW19" s="41" t="s">
        <v>91</v>
      </c>
      <c r="LX19" s="470">
        <v>1030</v>
      </c>
      <c r="LY19" s="909">
        <v>1052</v>
      </c>
      <c r="LZ19" s="651">
        <v>-2.09</v>
      </c>
      <c r="MA19" s="652"/>
      <c r="MB19" s="58" t="s">
        <v>48</v>
      </c>
      <c r="MC19" s="59">
        <v>374.82</v>
      </c>
      <c r="MD19" s="1075">
        <v>341.85</v>
      </c>
      <c r="ME19" s="533">
        <v>9.64</v>
      </c>
      <c r="MF19" s="59">
        <v>306.55</v>
      </c>
      <c r="MG19" s="1075">
        <v>281.89999999999998</v>
      </c>
      <c r="MH19" s="533">
        <v>8.74</v>
      </c>
      <c r="MI19" s="59">
        <v>344.92</v>
      </c>
      <c r="MJ19" s="1075">
        <v>316.43</v>
      </c>
      <c r="MK19" s="533">
        <v>9</v>
      </c>
      <c r="ML19" s="525"/>
      <c r="MM19" s="525"/>
      <c r="MN19" s="525" t="s">
        <v>66</v>
      </c>
      <c r="MO19" s="787">
        <v>456</v>
      </c>
      <c r="MP19" s="787">
        <v>456</v>
      </c>
      <c r="MQ19" s="787">
        <v>456</v>
      </c>
      <c r="MR19" s="787">
        <v>456</v>
      </c>
      <c r="MS19" s="787">
        <v>456</v>
      </c>
      <c r="MT19" s="647"/>
      <c r="MU19" s="657"/>
      <c r="MV19" s="648"/>
      <c r="MW19" s="1088"/>
      <c r="MX19" s="657"/>
      <c r="MY19" s="648"/>
      <c r="MZ19" s="451" t="s">
        <v>62</v>
      </c>
      <c r="NA19" s="543">
        <v>65591</v>
      </c>
      <c r="NB19" s="544">
        <v>1702</v>
      </c>
      <c r="NC19" s="544">
        <v>78849</v>
      </c>
      <c r="ND19" s="545">
        <v>5319</v>
      </c>
      <c r="NE19" s="544">
        <v>0</v>
      </c>
      <c r="NF19" s="544">
        <v>0</v>
      </c>
      <c r="NG19" s="544">
        <v>0</v>
      </c>
      <c r="NH19" s="546">
        <v>0</v>
      </c>
      <c r="NI19" s="840">
        <v>151461</v>
      </c>
      <c r="NJ19" s="547">
        <v>369807</v>
      </c>
      <c r="NK19" s="841">
        <v>521268</v>
      </c>
      <c r="NL19" s="839"/>
      <c r="NM19" s="839"/>
      <c r="NN19" s="542" t="s">
        <v>62</v>
      </c>
      <c r="NO19" s="543">
        <v>46280</v>
      </c>
      <c r="NP19" s="544">
        <v>0</v>
      </c>
      <c r="NQ19" s="544">
        <v>2957</v>
      </c>
      <c r="NR19" s="545">
        <v>10862</v>
      </c>
      <c r="NS19" s="544">
        <v>0</v>
      </c>
      <c r="NT19" s="544">
        <v>0</v>
      </c>
      <c r="NU19" s="544">
        <v>0</v>
      </c>
      <c r="NV19" s="546">
        <v>0</v>
      </c>
      <c r="NW19" s="840">
        <v>60099</v>
      </c>
      <c r="NX19" s="547">
        <v>138428</v>
      </c>
      <c r="NY19" s="841">
        <v>198527</v>
      </c>
    </row>
    <row r="20" spans="1:389" ht="18.75" customHeight="1">
      <c r="A20" s="116" t="s">
        <v>92</v>
      </c>
      <c r="B20" s="108">
        <v>1693.66</v>
      </c>
      <c r="C20" s="109">
        <v>1582.3400000000001</v>
      </c>
      <c r="D20" s="19">
        <v>7.04</v>
      </c>
      <c r="E20" s="4"/>
      <c r="F20" s="284"/>
      <c r="G20" s="41" t="s">
        <v>93</v>
      </c>
      <c r="H20" s="250">
        <v>413</v>
      </c>
      <c r="I20" s="251">
        <v>357</v>
      </c>
      <c r="J20" s="252">
        <v>403</v>
      </c>
      <c r="K20" s="43">
        <v>1173</v>
      </c>
      <c r="L20" s="45">
        <v>870</v>
      </c>
      <c r="M20" s="46">
        <v>34.83</v>
      </c>
      <c r="N20" s="246"/>
      <c r="O20" s="58" t="s">
        <v>54</v>
      </c>
      <c r="P20" s="59">
        <v>239</v>
      </c>
      <c r="Q20" s="60">
        <v>218.83</v>
      </c>
      <c r="R20" s="62">
        <v>9.2200000000000006</v>
      </c>
      <c r="S20" s="59">
        <v>206.61</v>
      </c>
      <c r="T20" s="60">
        <v>191.05</v>
      </c>
      <c r="U20" s="62">
        <v>8.14</v>
      </c>
      <c r="V20" s="59">
        <v>220.9</v>
      </c>
      <c r="W20" s="60">
        <v>203.72</v>
      </c>
      <c r="X20" s="62">
        <v>8.43</v>
      </c>
      <c r="Y20" s="892"/>
      <c r="Z20" s="892"/>
      <c r="AA20" s="892" t="s">
        <v>71</v>
      </c>
      <c r="AB20" s="63">
        <v>552</v>
      </c>
      <c r="AC20" s="63">
        <v>552</v>
      </c>
      <c r="AD20" s="63">
        <v>552</v>
      </c>
      <c r="AE20" s="63">
        <v>552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33021</v>
      </c>
      <c r="AN20" s="191">
        <v>891</v>
      </c>
      <c r="AO20" s="191">
        <v>24724</v>
      </c>
      <c r="AP20" s="618">
        <v>1571</v>
      </c>
      <c r="AQ20" s="191">
        <v>0</v>
      </c>
      <c r="AR20" s="191">
        <v>0</v>
      </c>
      <c r="AS20" s="191">
        <v>0</v>
      </c>
      <c r="AT20" s="191">
        <v>0</v>
      </c>
      <c r="AU20" s="822">
        <v>60207</v>
      </c>
      <c r="AV20" s="930">
        <v>183559</v>
      </c>
      <c r="AW20" s="821">
        <v>243766</v>
      </c>
      <c r="AX20" s="246"/>
      <c r="AY20" s="915"/>
      <c r="AZ20" s="496" t="s">
        <v>68</v>
      </c>
      <c r="BA20" s="810">
        <v>35649</v>
      </c>
      <c r="BB20" s="191">
        <v>0</v>
      </c>
      <c r="BC20" s="191">
        <v>556</v>
      </c>
      <c r="BD20" s="618">
        <v>6651</v>
      </c>
      <c r="BE20" s="191">
        <v>0</v>
      </c>
      <c r="BF20" s="191">
        <v>0</v>
      </c>
      <c r="BG20" s="191">
        <v>0</v>
      </c>
      <c r="BH20" s="191">
        <v>0</v>
      </c>
      <c r="BI20" s="933">
        <v>42856</v>
      </c>
      <c r="BJ20" s="930">
        <v>140812</v>
      </c>
      <c r="BK20" s="932">
        <v>183668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1676.2299999999998</v>
      </c>
      <c r="CG20" s="109">
        <v>1608.8300000000002</v>
      </c>
      <c r="CH20" s="19">
        <v>4.1900000000000004</v>
      </c>
      <c r="CI20" s="4"/>
      <c r="CJ20" s="284"/>
      <c r="CK20" s="41" t="s">
        <v>93</v>
      </c>
      <c r="CL20" s="42">
        <v>327</v>
      </c>
      <c r="CM20" s="43">
        <v>382</v>
      </c>
      <c r="CN20" s="44">
        <v>356</v>
      </c>
      <c r="CO20" s="43">
        <v>1065</v>
      </c>
      <c r="CP20" s="45">
        <v>926</v>
      </c>
      <c r="CQ20" s="46">
        <v>15.01</v>
      </c>
      <c r="CR20" s="892"/>
      <c r="CS20" s="58" t="s">
        <v>54</v>
      </c>
      <c r="CT20" s="59">
        <v>242.47</v>
      </c>
      <c r="CU20" s="278">
        <v>218.76</v>
      </c>
      <c r="CV20" s="61">
        <v>10.84</v>
      </c>
      <c r="CW20" s="59">
        <v>211.04</v>
      </c>
      <c r="CX20" s="278">
        <v>192.89</v>
      </c>
      <c r="CY20" s="61">
        <v>9.41</v>
      </c>
      <c r="CZ20" s="59">
        <v>227.82</v>
      </c>
      <c r="DA20" s="278">
        <v>207.15</v>
      </c>
      <c r="DB20" s="61">
        <v>9.98</v>
      </c>
      <c r="DC20" s="892"/>
      <c r="DD20" s="892"/>
      <c r="DE20" s="892" t="s">
        <v>71</v>
      </c>
      <c r="DF20" s="85">
        <v>552</v>
      </c>
      <c r="DG20" s="85">
        <v>552</v>
      </c>
      <c r="DH20" s="85">
        <v>552</v>
      </c>
      <c r="DI20" s="13">
        <v>552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42960</v>
      </c>
      <c r="DR20" s="191">
        <v>1153</v>
      </c>
      <c r="DS20" s="191">
        <v>28959</v>
      </c>
      <c r="DT20" s="618">
        <v>2338</v>
      </c>
      <c r="DU20" s="191">
        <v>0</v>
      </c>
      <c r="DV20" s="191">
        <v>0</v>
      </c>
      <c r="DW20" s="191">
        <v>0</v>
      </c>
      <c r="DX20" s="619">
        <v>0</v>
      </c>
      <c r="DY20" s="192">
        <v>75410</v>
      </c>
      <c r="DZ20" s="620">
        <v>259410</v>
      </c>
      <c r="EA20" s="621">
        <v>334820</v>
      </c>
      <c r="EB20" s="915"/>
      <c r="EC20" s="915"/>
      <c r="ED20" s="496" t="s">
        <v>68</v>
      </c>
      <c r="EE20" s="810">
        <v>11815</v>
      </c>
      <c r="EF20" s="191">
        <v>0</v>
      </c>
      <c r="EG20" s="191">
        <v>661</v>
      </c>
      <c r="EH20" s="618">
        <v>1183</v>
      </c>
      <c r="EI20" s="191">
        <v>0</v>
      </c>
      <c r="EJ20" s="191">
        <v>0</v>
      </c>
      <c r="EK20" s="191">
        <v>0</v>
      </c>
      <c r="EL20" s="619">
        <v>0</v>
      </c>
      <c r="EM20" s="192">
        <v>13659</v>
      </c>
      <c r="EN20" s="620">
        <v>45687</v>
      </c>
      <c r="EO20" s="621">
        <v>59346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372" t="s">
        <v>92</v>
      </c>
      <c r="FJ20" s="1016">
        <v>1833.6000000000001</v>
      </c>
      <c r="FK20" s="109">
        <v>1710.37</v>
      </c>
      <c r="FL20" s="19">
        <v>7.2</v>
      </c>
      <c r="FM20" s="4"/>
      <c r="FN20" s="284"/>
      <c r="FO20" s="41" t="s">
        <v>93</v>
      </c>
      <c r="FP20" s="470">
        <v>592</v>
      </c>
      <c r="FQ20" s="471">
        <v>495</v>
      </c>
      <c r="FR20" s="472">
        <v>467</v>
      </c>
      <c r="FS20" s="43">
        <v>1554</v>
      </c>
      <c r="FT20" s="45">
        <v>1472</v>
      </c>
      <c r="FU20" s="46">
        <v>5.57</v>
      </c>
      <c r="FV20" s="892"/>
      <c r="FW20" s="58" t="s">
        <v>54</v>
      </c>
      <c r="FX20" s="59">
        <v>227.7</v>
      </c>
      <c r="FY20" s="278">
        <v>210.81</v>
      </c>
      <c r="FZ20" s="61">
        <v>8.01</v>
      </c>
      <c r="GA20" s="59">
        <v>225.58</v>
      </c>
      <c r="GB20" s="278">
        <v>212.2</v>
      </c>
      <c r="GC20" s="61">
        <v>6.31</v>
      </c>
      <c r="GD20" s="59">
        <v>226.96</v>
      </c>
      <c r="GE20" s="278">
        <v>211.27</v>
      </c>
      <c r="GF20" s="61">
        <v>7.43</v>
      </c>
      <c r="GG20" s="892"/>
      <c r="GH20" s="892"/>
      <c r="GI20" s="892" t="s">
        <v>71</v>
      </c>
      <c r="GJ20" s="476">
        <v>552</v>
      </c>
      <c r="GK20" s="476">
        <v>552</v>
      </c>
      <c r="GL20" s="476">
        <v>552</v>
      </c>
      <c r="GM20" s="320">
        <v>552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28228</v>
      </c>
      <c r="GV20" s="191">
        <v>1251</v>
      </c>
      <c r="GW20" s="191">
        <v>25762</v>
      </c>
      <c r="GX20" s="618">
        <v>3867</v>
      </c>
      <c r="GY20" s="191">
        <v>0</v>
      </c>
      <c r="GZ20" s="191">
        <v>0</v>
      </c>
      <c r="HA20" s="191">
        <v>0</v>
      </c>
      <c r="HB20" s="619">
        <v>0</v>
      </c>
      <c r="HC20" s="192">
        <v>59108</v>
      </c>
      <c r="HD20" s="620">
        <v>165502</v>
      </c>
      <c r="HE20" s="621">
        <v>224610</v>
      </c>
      <c r="HF20" s="915"/>
      <c r="HG20" s="915"/>
      <c r="HH20" s="496" t="s">
        <v>68</v>
      </c>
      <c r="HI20" s="810">
        <v>15946</v>
      </c>
      <c r="HJ20" s="191">
        <v>0</v>
      </c>
      <c r="HK20" s="191">
        <v>2703</v>
      </c>
      <c r="HL20" s="618">
        <v>2700</v>
      </c>
      <c r="HM20" s="191">
        <v>0</v>
      </c>
      <c r="HN20" s="191">
        <v>0</v>
      </c>
      <c r="HO20" s="191">
        <v>0</v>
      </c>
      <c r="HP20" s="619">
        <v>0</v>
      </c>
      <c r="HQ20" s="192">
        <v>21349</v>
      </c>
      <c r="HR20" s="620">
        <v>55949</v>
      </c>
      <c r="HS20" s="621">
        <v>77298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1751.64</v>
      </c>
      <c r="IO20" s="109">
        <v>1615.19</v>
      </c>
      <c r="IP20" s="19">
        <v>8.4499999999999993</v>
      </c>
      <c r="IQ20" s="4"/>
      <c r="IR20" s="284"/>
      <c r="IS20" s="41" t="s">
        <v>93</v>
      </c>
      <c r="IT20" s="470">
        <v>59</v>
      </c>
      <c r="IU20" s="471">
        <v>71</v>
      </c>
      <c r="IV20" s="472">
        <v>81</v>
      </c>
      <c r="IW20" s="43">
        <v>211</v>
      </c>
      <c r="IX20" s="45">
        <v>562</v>
      </c>
      <c r="IY20" s="46">
        <v>-62.46</v>
      </c>
      <c r="IZ20" s="892"/>
      <c r="JA20" s="58" t="s">
        <v>54</v>
      </c>
      <c r="JB20" s="59">
        <v>360.72</v>
      </c>
      <c r="JC20" s="278">
        <v>379.74</v>
      </c>
      <c r="JD20" s="61">
        <v>-5.01</v>
      </c>
      <c r="JE20" s="59">
        <v>227.05</v>
      </c>
      <c r="JF20" s="278">
        <v>211.11</v>
      </c>
      <c r="JG20" s="61">
        <v>7.55</v>
      </c>
      <c r="JH20" s="59">
        <v>331.71</v>
      </c>
      <c r="JI20" s="278">
        <v>341.28</v>
      </c>
      <c r="JJ20" s="61">
        <v>-2.8</v>
      </c>
      <c r="JK20" s="892"/>
      <c r="JL20" s="892"/>
      <c r="JM20" s="892" t="s">
        <v>71</v>
      </c>
      <c r="JN20" s="476">
        <v>552</v>
      </c>
      <c r="JO20" s="476">
        <v>552</v>
      </c>
      <c r="JP20" s="476">
        <v>552</v>
      </c>
      <c r="JQ20" s="320">
        <v>552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31369</v>
      </c>
      <c r="JZ20" s="191">
        <v>1451</v>
      </c>
      <c r="KA20" s="191">
        <v>44817</v>
      </c>
      <c r="KB20" s="618">
        <v>2640</v>
      </c>
      <c r="KC20" s="191">
        <v>0</v>
      </c>
      <c r="KD20" s="191">
        <v>0</v>
      </c>
      <c r="KE20" s="191">
        <v>0</v>
      </c>
      <c r="KF20" s="619">
        <v>0</v>
      </c>
      <c r="KG20" s="192">
        <v>80277</v>
      </c>
      <c r="KH20" s="620">
        <v>154493</v>
      </c>
      <c r="KI20" s="621">
        <v>234770</v>
      </c>
      <c r="KJ20" s="915"/>
      <c r="KK20" s="915"/>
      <c r="KL20" s="496" t="s">
        <v>68</v>
      </c>
      <c r="KM20" s="810">
        <v>15932</v>
      </c>
      <c r="KN20" s="191">
        <v>0</v>
      </c>
      <c r="KO20" s="191">
        <v>3089</v>
      </c>
      <c r="KP20" s="618">
        <v>8322</v>
      </c>
      <c r="KQ20" s="191">
        <v>0</v>
      </c>
      <c r="KR20" s="191">
        <v>0</v>
      </c>
      <c r="KS20" s="191">
        <v>0</v>
      </c>
      <c r="KT20" s="619">
        <v>0</v>
      </c>
      <c r="KU20" s="192">
        <v>27343</v>
      </c>
      <c r="KV20" s="620">
        <v>16920</v>
      </c>
      <c r="KW20" s="621">
        <v>44263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1710.1000000000001</v>
      </c>
      <c r="LS20" s="109">
        <v>1615.75</v>
      </c>
      <c r="LT20" s="324">
        <v>5.84</v>
      </c>
      <c r="LU20" s="4"/>
      <c r="LV20" s="284"/>
      <c r="LW20" s="41" t="s">
        <v>93</v>
      </c>
      <c r="LX20" s="470">
        <v>4003</v>
      </c>
      <c r="LY20" s="909">
        <v>3830</v>
      </c>
      <c r="LZ20" s="651">
        <v>4.5199999999999996</v>
      </c>
      <c r="MA20" s="652"/>
      <c r="MB20" s="58" t="s">
        <v>54</v>
      </c>
      <c r="MC20" s="59">
        <v>264.68</v>
      </c>
      <c r="MD20" s="1075">
        <v>254.14</v>
      </c>
      <c r="ME20" s="533">
        <v>4.1500000000000004</v>
      </c>
      <c r="MF20" s="59">
        <v>212.51</v>
      </c>
      <c r="MG20" s="1075">
        <v>197.1</v>
      </c>
      <c r="MH20" s="533">
        <v>7.82</v>
      </c>
      <c r="MI20" s="59">
        <v>241.84</v>
      </c>
      <c r="MJ20" s="1075">
        <v>229.96</v>
      </c>
      <c r="MK20" s="533">
        <v>5.17</v>
      </c>
      <c r="ML20" s="525"/>
      <c r="MM20" s="525"/>
      <c r="MN20" s="525" t="s">
        <v>71</v>
      </c>
      <c r="MO20" s="787">
        <v>552</v>
      </c>
      <c r="MP20" s="787">
        <v>552</v>
      </c>
      <c r="MQ20" s="787">
        <v>552</v>
      </c>
      <c r="MR20" s="787">
        <v>552</v>
      </c>
      <c r="MS20" s="787">
        <v>552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135578</v>
      </c>
      <c r="NB20" s="544">
        <v>4746</v>
      </c>
      <c r="NC20" s="544">
        <v>124262</v>
      </c>
      <c r="ND20" s="545">
        <v>10416</v>
      </c>
      <c r="NE20" s="544">
        <v>0</v>
      </c>
      <c r="NF20" s="544">
        <v>0</v>
      </c>
      <c r="NG20" s="544">
        <v>0</v>
      </c>
      <c r="NH20" s="546">
        <v>0</v>
      </c>
      <c r="NI20" s="840">
        <v>275002</v>
      </c>
      <c r="NJ20" s="547">
        <v>762964</v>
      </c>
      <c r="NK20" s="841">
        <v>1037966</v>
      </c>
      <c r="NL20" s="839"/>
      <c r="NM20" s="839"/>
      <c r="NN20" s="542" t="s">
        <v>68</v>
      </c>
      <c r="NO20" s="543">
        <v>79342</v>
      </c>
      <c r="NP20" s="544">
        <v>0</v>
      </c>
      <c r="NQ20" s="544">
        <v>7009</v>
      </c>
      <c r="NR20" s="545">
        <v>18856</v>
      </c>
      <c r="NS20" s="544">
        <v>0</v>
      </c>
      <c r="NT20" s="544">
        <v>0</v>
      </c>
      <c r="NU20" s="544">
        <v>0</v>
      </c>
      <c r="NV20" s="546">
        <v>0</v>
      </c>
      <c r="NW20" s="840">
        <v>105207</v>
      </c>
      <c r="NX20" s="547">
        <v>259368</v>
      </c>
      <c r="NY20" s="841">
        <v>364575</v>
      </c>
    </row>
    <row r="21" spans="1:389" ht="18.75" customHeight="1" thickBot="1">
      <c r="A21" s="37" t="s">
        <v>52</v>
      </c>
      <c r="B21" s="112">
        <v>1386.35</v>
      </c>
      <c r="C21" s="113">
        <v>1267.76</v>
      </c>
      <c r="D21" s="40">
        <v>9.35</v>
      </c>
      <c r="E21" s="4"/>
      <c r="F21" s="284"/>
      <c r="G21" s="41" t="s">
        <v>94</v>
      </c>
      <c r="H21" s="250">
        <v>184</v>
      </c>
      <c r="I21" s="251">
        <v>264</v>
      </c>
      <c r="J21" s="252">
        <v>296</v>
      </c>
      <c r="K21" s="43">
        <v>744</v>
      </c>
      <c r="L21" s="45">
        <v>706</v>
      </c>
      <c r="M21" s="46">
        <v>5.38</v>
      </c>
      <c r="N21" s="246"/>
      <c r="O21" s="58" t="s">
        <v>59</v>
      </c>
      <c r="P21" s="59">
        <v>170.23</v>
      </c>
      <c r="Q21" s="60">
        <v>154.78</v>
      </c>
      <c r="R21" s="62">
        <v>9.98</v>
      </c>
      <c r="S21" s="59">
        <v>184.48</v>
      </c>
      <c r="T21" s="60">
        <v>171.19</v>
      </c>
      <c r="U21" s="62">
        <v>7.76</v>
      </c>
      <c r="V21" s="59">
        <v>178.2</v>
      </c>
      <c r="W21" s="60">
        <v>163.69999999999999</v>
      </c>
      <c r="X21" s="62">
        <v>8.86</v>
      </c>
      <c r="Y21" s="892"/>
      <c r="Z21" s="892"/>
      <c r="AA21" s="892" t="s">
        <v>76</v>
      </c>
      <c r="AB21" s="63">
        <v>18</v>
      </c>
      <c r="AC21" s="63">
        <v>18</v>
      </c>
      <c r="AD21" s="63">
        <v>18</v>
      </c>
      <c r="AE21" s="63">
        <v>18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1544.79</v>
      </c>
      <c r="CG21" s="113">
        <v>1498.74</v>
      </c>
      <c r="CH21" s="40">
        <v>3.07</v>
      </c>
      <c r="CI21" s="4"/>
      <c r="CJ21" s="284"/>
      <c r="CK21" s="41" t="s">
        <v>94</v>
      </c>
      <c r="CL21" s="42">
        <v>121</v>
      </c>
      <c r="CM21" s="43">
        <v>176</v>
      </c>
      <c r="CN21" s="44">
        <v>113</v>
      </c>
      <c r="CO21" s="43">
        <v>410</v>
      </c>
      <c r="CP21" s="45">
        <v>310</v>
      </c>
      <c r="CQ21" s="46">
        <v>32.26</v>
      </c>
      <c r="CR21" s="892"/>
      <c r="CS21" s="58" t="s">
        <v>59</v>
      </c>
      <c r="CT21" s="59">
        <v>171.64</v>
      </c>
      <c r="CU21" s="278">
        <v>156.99</v>
      </c>
      <c r="CV21" s="61">
        <v>9.33</v>
      </c>
      <c r="CW21" s="59">
        <v>184.53</v>
      </c>
      <c r="CX21" s="278">
        <v>169.34</v>
      </c>
      <c r="CY21" s="61">
        <v>8.9700000000000006</v>
      </c>
      <c r="CZ21" s="59">
        <v>177.65</v>
      </c>
      <c r="DA21" s="278">
        <v>162.53</v>
      </c>
      <c r="DB21" s="61">
        <v>9.3000000000000007</v>
      </c>
      <c r="DC21" s="892"/>
      <c r="DD21" s="892"/>
      <c r="DE21" s="892" t="s">
        <v>76</v>
      </c>
      <c r="DF21" s="85">
        <v>18</v>
      </c>
      <c r="DG21" s="85">
        <v>18</v>
      </c>
      <c r="DH21" s="85">
        <v>18</v>
      </c>
      <c r="DI21" s="13">
        <v>18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38" t="s">
        <v>52</v>
      </c>
      <c r="FJ21" s="1017">
        <v>1652.04</v>
      </c>
      <c r="FK21" s="113">
        <v>1534.3399999999997</v>
      </c>
      <c r="FL21" s="40">
        <v>7.67</v>
      </c>
      <c r="FM21" s="4"/>
      <c r="FN21" s="284"/>
      <c r="FO21" s="41" t="s">
        <v>94</v>
      </c>
      <c r="FP21" s="470">
        <v>128</v>
      </c>
      <c r="FQ21" s="471">
        <v>74</v>
      </c>
      <c r="FR21" s="472">
        <v>89</v>
      </c>
      <c r="FS21" s="43">
        <v>291</v>
      </c>
      <c r="FT21" s="45">
        <v>335</v>
      </c>
      <c r="FU21" s="46">
        <v>-13.13</v>
      </c>
      <c r="FV21" s="892"/>
      <c r="FW21" s="58" t="s">
        <v>59</v>
      </c>
      <c r="FX21" s="59">
        <v>159.74</v>
      </c>
      <c r="FY21" s="278">
        <v>145.74</v>
      </c>
      <c r="FZ21" s="61">
        <v>9.61</v>
      </c>
      <c r="GA21" s="59">
        <v>180.2</v>
      </c>
      <c r="GB21" s="278">
        <v>185.82</v>
      </c>
      <c r="GC21" s="61">
        <v>-3.02</v>
      </c>
      <c r="GD21" s="59">
        <v>166.89</v>
      </c>
      <c r="GE21" s="278">
        <v>159.15</v>
      </c>
      <c r="GF21" s="61">
        <v>4.8600000000000003</v>
      </c>
      <c r="GG21" s="892"/>
      <c r="GH21" s="892"/>
      <c r="GI21" s="892" t="s">
        <v>76</v>
      </c>
      <c r="GJ21" s="476">
        <v>18</v>
      </c>
      <c r="GK21" s="476">
        <v>18</v>
      </c>
      <c r="GL21" s="476">
        <v>18</v>
      </c>
      <c r="GM21" s="320">
        <v>18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1585.1699999999998</v>
      </c>
      <c r="IO21" s="113">
        <v>1463.8399999999997</v>
      </c>
      <c r="IP21" s="40">
        <v>8.2899999999999991</v>
      </c>
      <c r="IQ21" s="4"/>
      <c r="IR21" s="284"/>
      <c r="IS21" s="41" t="s">
        <v>94</v>
      </c>
      <c r="IT21" s="470">
        <v>88</v>
      </c>
      <c r="IU21" s="471">
        <v>75</v>
      </c>
      <c r="IV21" s="472">
        <v>121</v>
      </c>
      <c r="IW21" s="43">
        <v>284</v>
      </c>
      <c r="IX21" s="45">
        <v>273</v>
      </c>
      <c r="IY21" s="46">
        <v>4.03</v>
      </c>
      <c r="IZ21" s="892"/>
      <c r="JA21" s="58" t="s">
        <v>59</v>
      </c>
      <c r="JB21" s="59">
        <v>158.5</v>
      </c>
      <c r="JC21" s="278">
        <v>142.6</v>
      </c>
      <c r="JD21" s="61">
        <v>11.15</v>
      </c>
      <c r="JE21" s="59">
        <v>185.73</v>
      </c>
      <c r="JF21" s="278">
        <v>178.79</v>
      </c>
      <c r="JG21" s="61">
        <v>3.88</v>
      </c>
      <c r="JH21" s="59">
        <v>164.41</v>
      </c>
      <c r="JI21" s="278">
        <v>150.85</v>
      </c>
      <c r="JJ21" s="61">
        <v>8.99</v>
      </c>
      <c r="JK21" s="892"/>
      <c r="JL21" s="892"/>
      <c r="JM21" s="892" t="s">
        <v>76</v>
      </c>
      <c r="JN21" s="476">
        <v>18</v>
      </c>
      <c r="JO21" s="476">
        <v>18</v>
      </c>
      <c r="JP21" s="476">
        <v>18</v>
      </c>
      <c r="JQ21" s="320">
        <v>18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1548.2</v>
      </c>
      <c r="LS21" s="113">
        <v>1454.41</v>
      </c>
      <c r="LT21" s="196">
        <v>6.45</v>
      </c>
      <c r="LU21" s="4"/>
      <c r="LV21" s="284"/>
      <c r="LW21" s="41" t="s">
        <v>94</v>
      </c>
      <c r="LX21" s="470">
        <v>1729</v>
      </c>
      <c r="LY21" s="909">
        <v>1624</v>
      </c>
      <c r="LZ21" s="651">
        <v>6.47</v>
      </c>
      <c r="MA21" s="652"/>
      <c r="MB21" s="58" t="s">
        <v>59</v>
      </c>
      <c r="MC21" s="59">
        <v>164.66</v>
      </c>
      <c r="MD21" s="1075">
        <v>150.06</v>
      </c>
      <c r="ME21" s="533">
        <v>9.73</v>
      </c>
      <c r="MF21" s="59">
        <v>183.84</v>
      </c>
      <c r="MG21" s="1075">
        <v>174.17</v>
      </c>
      <c r="MH21" s="533">
        <v>5.55</v>
      </c>
      <c r="MI21" s="59">
        <v>173.06</v>
      </c>
      <c r="MJ21" s="1075">
        <v>160.29</v>
      </c>
      <c r="MK21" s="533">
        <v>7.97</v>
      </c>
      <c r="ML21" s="525"/>
      <c r="MM21" s="525"/>
      <c r="MN21" s="525" t="s">
        <v>76</v>
      </c>
      <c r="MO21" s="787">
        <v>18</v>
      </c>
      <c r="MP21" s="787">
        <v>18</v>
      </c>
      <c r="MQ21" s="787">
        <v>18</v>
      </c>
      <c r="MR21" s="787">
        <v>18</v>
      </c>
      <c r="MS21" s="787">
        <v>18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1903.4499999999998</v>
      </c>
      <c r="C22" s="115">
        <v>1791.2199999999998</v>
      </c>
      <c r="D22" s="67">
        <v>6.27</v>
      </c>
      <c r="E22" s="4"/>
      <c r="F22" s="284"/>
      <c r="G22" s="20" t="s">
        <v>95</v>
      </c>
      <c r="H22" s="250">
        <v>465</v>
      </c>
      <c r="I22" s="251">
        <v>532</v>
      </c>
      <c r="J22" s="252">
        <v>679</v>
      </c>
      <c r="K22" s="43">
        <v>1676</v>
      </c>
      <c r="L22" s="45">
        <v>1470</v>
      </c>
      <c r="M22" s="46">
        <v>14.01</v>
      </c>
      <c r="N22" s="246"/>
      <c r="O22" s="58" t="s">
        <v>65</v>
      </c>
      <c r="P22" s="59">
        <v>157.35</v>
      </c>
      <c r="Q22" s="60">
        <v>144.88999999999999</v>
      </c>
      <c r="R22" s="62">
        <v>8.6</v>
      </c>
      <c r="S22" s="59">
        <v>157.34</v>
      </c>
      <c r="T22" s="60">
        <v>127.59</v>
      </c>
      <c r="U22" s="62">
        <v>23.32</v>
      </c>
      <c r="V22" s="59">
        <v>157.35</v>
      </c>
      <c r="W22" s="60">
        <v>135.47999999999999</v>
      </c>
      <c r="X22" s="62">
        <v>16.14</v>
      </c>
      <c r="Y22" s="892"/>
      <c r="Z22" s="892"/>
      <c r="AA22" s="892" t="s">
        <v>79</v>
      </c>
      <c r="AB22" s="63">
        <v>433</v>
      </c>
      <c r="AC22" s="63">
        <v>433</v>
      </c>
      <c r="AD22" s="63">
        <v>433</v>
      </c>
      <c r="AE22" s="63">
        <v>433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51732</v>
      </c>
      <c r="AN22" s="815">
        <v>1447</v>
      </c>
      <c r="AO22" s="815">
        <v>42597</v>
      </c>
      <c r="AP22" s="816">
        <v>3240</v>
      </c>
      <c r="AQ22" s="815">
        <v>0</v>
      </c>
      <c r="AR22" s="815">
        <v>0</v>
      </c>
      <c r="AS22" s="815">
        <v>0</v>
      </c>
      <c r="AT22" s="815">
        <v>0</v>
      </c>
      <c r="AU22" s="824">
        <v>99016</v>
      </c>
      <c r="AV22" s="815">
        <v>331650</v>
      </c>
      <c r="AW22" s="825">
        <v>430666</v>
      </c>
      <c r="AX22" s="913"/>
      <c r="AY22" s="49"/>
      <c r="AZ22" s="497" t="s">
        <v>45</v>
      </c>
      <c r="BA22" s="935">
        <v>53472</v>
      </c>
      <c r="BB22" s="936">
        <v>0</v>
      </c>
      <c r="BC22" s="936">
        <v>1083</v>
      </c>
      <c r="BD22" s="937">
        <v>10874</v>
      </c>
      <c r="BE22" s="936">
        <v>0</v>
      </c>
      <c r="BF22" s="936">
        <v>0</v>
      </c>
      <c r="BG22" s="936">
        <v>0</v>
      </c>
      <c r="BH22" s="936">
        <v>0</v>
      </c>
      <c r="BI22" s="938">
        <v>65429</v>
      </c>
      <c r="BJ22" s="936">
        <v>223875</v>
      </c>
      <c r="BK22" s="939">
        <v>289304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1928.0300000000002</v>
      </c>
      <c r="CG22" s="115">
        <v>1819.46</v>
      </c>
      <c r="CH22" s="67">
        <v>5.97</v>
      </c>
      <c r="CI22" s="4"/>
      <c r="CJ22" s="284"/>
      <c r="CK22" s="20" t="s">
        <v>95</v>
      </c>
      <c r="CL22" s="42">
        <v>245</v>
      </c>
      <c r="CM22" s="43">
        <v>341</v>
      </c>
      <c r="CN22" s="44">
        <v>260</v>
      </c>
      <c r="CO22" s="43">
        <v>846</v>
      </c>
      <c r="CP22" s="45">
        <v>727</v>
      </c>
      <c r="CQ22" s="46">
        <v>16.37</v>
      </c>
      <c r="CR22" s="892"/>
      <c r="CS22" s="58" t="s">
        <v>65</v>
      </c>
      <c r="CT22" s="59">
        <v>157.47999999999999</v>
      </c>
      <c r="CU22" s="278">
        <v>146.19999999999999</v>
      </c>
      <c r="CV22" s="61">
        <v>7.72</v>
      </c>
      <c r="CW22" s="59">
        <v>151.49</v>
      </c>
      <c r="CX22" s="278">
        <v>117.95</v>
      </c>
      <c r="CY22" s="61">
        <v>28.44</v>
      </c>
      <c r="CZ22" s="59">
        <v>154.69</v>
      </c>
      <c r="DA22" s="278">
        <v>133.52000000000001</v>
      </c>
      <c r="DB22" s="61">
        <v>15.86</v>
      </c>
      <c r="DC22" s="892"/>
      <c r="DD22" s="892"/>
      <c r="DE22" s="892" t="s">
        <v>79</v>
      </c>
      <c r="DF22" s="85">
        <v>433</v>
      </c>
      <c r="DG22" s="85">
        <v>433</v>
      </c>
      <c r="DH22" s="85">
        <v>433</v>
      </c>
      <c r="DI22" s="13">
        <v>433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80194</v>
      </c>
      <c r="DR22" s="815">
        <v>1729</v>
      </c>
      <c r="DS22" s="815">
        <v>55852</v>
      </c>
      <c r="DT22" s="816">
        <v>3755</v>
      </c>
      <c r="DU22" s="815">
        <v>0</v>
      </c>
      <c r="DV22" s="815">
        <v>0</v>
      </c>
      <c r="DW22" s="815">
        <v>0</v>
      </c>
      <c r="DX22" s="819">
        <v>0</v>
      </c>
      <c r="DY22" s="815">
        <v>141530</v>
      </c>
      <c r="DZ22" s="836">
        <v>400856</v>
      </c>
      <c r="EA22" s="836">
        <v>542386</v>
      </c>
      <c r="EB22" s="915"/>
      <c r="EC22" s="915"/>
      <c r="ED22" s="497" t="s">
        <v>45</v>
      </c>
      <c r="EE22" s="814">
        <v>27414</v>
      </c>
      <c r="EF22" s="815">
        <v>0</v>
      </c>
      <c r="EG22" s="815">
        <v>1157</v>
      </c>
      <c r="EH22" s="816">
        <v>2257</v>
      </c>
      <c r="EI22" s="815">
        <v>0</v>
      </c>
      <c r="EJ22" s="815">
        <v>0</v>
      </c>
      <c r="EK22" s="815">
        <v>0</v>
      </c>
      <c r="EL22" s="819">
        <v>0</v>
      </c>
      <c r="EM22" s="815">
        <v>30828</v>
      </c>
      <c r="EN22" s="836">
        <v>74710</v>
      </c>
      <c r="EO22" s="836">
        <v>105538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345" t="s">
        <v>32</v>
      </c>
      <c r="FJ22" s="1018">
        <v>1986.78</v>
      </c>
      <c r="FK22" s="115">
        <v>1865.6299999999999</v>
      </c>
      <c r="FL22" s="67">
        <v>6.49</v>
      </c>
      <c r="FM22" s="4"/>
      <c r="FN22" s="284"/>
      <c r="FO22" s="20" t="s">
        <v>95</v>
      </c>
      <c r="FP22" s="470">
        <v>325</v>
      </c>
      <c r="FQ22" s="471">
        <v>260</v>
      </c>
      <c r="FR22" s="472">
        <v>297</v>
      </c>
      <c r="FS22" s="43">
        <v>882</v>
      </c>
      <c r="FT22" s="45">
        <v>926</v>
      </c>
      <c r="FU22" s="46">
        <v>-4.75</v>
      </c>
      <c r="FV22" s="892"/>
      <c r="FW22" s="58" t="s">
        <v>65</v>
      </c>
      <c r="FX22" s="59">
        <v>143.53</v>
      </c>
      <c r="FY22" s="278">
        <v>139.63</v>
      </c>
      <c r="FZ22" s="61">
        <v>2.79</v>
      </c>
      <c r="GA22" s="59">
        <v>131.37</v>
      </c>
      <c r="GB22" s="278">
        <v>124.02</v>
      </c>
      <c r="GC22" s="61">
        <v>5.93</v>
      </c>
      <c r="GD22" s="59">
        <v>139.28</v>
      </c>
      <c r="GE22" s="278">
        <v>134.41</v>
      </c>
      <c r="GF22" s="61">
        <v>3.62</v>
      </c>
      <c r="GG22" s="892"/>
      <c r="GH22" s="892"/>
      <c r="GI22" s="892" t="s">
        <v>79</v>
      </c>
      <c r="GJ22" s="476">
        <v>433</v>
      </c>
      <c r="GK22" s="476">
        <v>433</v>
      </c>
      <c r="GL22" s="476">
        <v>433</v>
      </c>
      <c r="GM22" s="320">
        <v>433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47045</v>
      </c>
      <c r="GV22" s="815">
        <v>1876</v>
      </c>
      <c r="GW22" s="815">
        <v>47840</v>
      </c>
      <c r="GX22" s="816">
        <v>5085</v>
      </c>
      <c r="GY22" s="815">
        <v>0</v>
      </c>
      <c r="GZ22" s="815">
        <v>0</v>
      </c>
      <c r="HA22" s="815">
        <v>0</v>
      </c>
      <c r="HB22" s="819">
        <v>0</v>
      </c>
      <c r="HC22" s="815">
        <v>101846</v>
      </c>
      <c r="HD22" s="836">
        <v>281331</v>
      </c>
      <c r="HE22" s="836">
        <v>383177</v>
      </c>
      <c r="HF22" s="915"/>
      <c r="HG22" s="915"/>
      <c r="HH22" s="497" t="s">
        <v>45</v>
      </c>
      <c r="HI22" s="814">
        <v>36998</v>
      </c>
      <c r="HJ22" s="815">
        <v>0</v>
      </c>
      <c r="HK22" s="815">
        <v>4730</v>
      </c>
      <c r="HL22" s="816">
        <v>4751</v>
      </c>
      <c r="HM22" s="815">
        <v>0</v>
      </c>
      <c r="HN22" s="815">
        <v>0</v>
      </c>
      <c r="HO22" s="815">
        <v>0</v>
      </c>
      <c r="HP22" s="819">
        <v>0</v>
      </c>
      <c r="HQ22" s="815">
        <v>46479</v>
      </c>
      <c r="HR22" s="836">
        <v>98071</v>
      </c>
      <c r="HS22" s="836">
        <v>144550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1981.41</v>
      </c>
      <c r="IO22" s="115">
        <v>1865.52</v>
      </c>
      <c r="IP22" s="67">
        <v>6.21</v>
      </c>
      <c r="IQ22" s="4"/>
      <c r="IR22" s="284"/>
      <c r="IS22" s="20" t="s">
        <v>95</v>
      </c>
      <c r="IT22" s="470">
        <v>169</v>
      </c>
      <c r="IU22" s="471">
        <v>218</v>
      </c>
      <c r="IV22" s="472">
        <v>323</v>
      </c>
      <c r="IW22" s="43">
        <v>710</v>
      </c>
      <c r="IX22" s="45">
        <v>1053</v>
      </c>
      <c r="IY22" s="46">
        <v>-32.57</v>
      </c>
      <c r="IZ22" s="892"/>
      <c r="JA22" s="58" t="s">
        <v>65</v>
      </c>
      <c r="JB22" s="59">
        <v>196.29</v>
      </c>
      <c r="JC22" s="278">
        <v>189.99</v>
      </c>
      <c r="JD22" s="61">
        <v>3.32</v>
      </c>
      <c r="JE22" s="59">
        <v>173.15</v>
      </c>
      <c r="JF22" s="278">
        <v>156.36000000000001</v>
      </c>
      <c r="JG22" s="61">
        <v>10.74</v>
      </c>
      <c r="JH22" s="59">
        <v>191.27</v>
      </c>
      <c r="JI22" s="278">
        <v>182.32</v>
      </c>
      <c r="JJ22" s="61">
        <v>4.91</v>
      </c>
      <c r="JK22" s="892"/>
      <c r="JL22" s="892"/>
      <c r="JM22" s="892" t="s">
        <v>79</v>
      </c>
      <c r="JN22" s="476">
        <v>433</v>
      </c>
      <c r="JO22" s="476">
        <v>433</v>
      </c>
      <c r="JP22" s="476">
        <v>433</v>
      </c>
      <c r="JQ22" s="320">
        <v>433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52282</v>
      </c>
      <c r="JZ22" s="815">
        <v>1935</v>
      </c>
      <c r="KA22" s="815">
        <v>73809</v>
      </c>
      <c r="KB22" s="816">
        <v>5446</v>
      </c>
      <c r="KC22" s="815">
        <v>0</v>
      </c>
      <c r="KD22" s="815">
        <v>0</v>
      </c>
      <c r="KE22" s="815">
        <v>0</v>
      </c>
      <c r="KF22" s="819">
        <v>0</v>
      </c>
      <c r="KG22" s="815">
        <v>133472</v>
      </c>
      <c r="KH22" s="836">
        <v>226158</v>
      </c>
      <c r="KI22" s="836">
        <v>359630</v>
      </c>
      <c r="KJ22" s="915"/>
      <c r="KK22" s="915"/>
      <c r="KL22" s="497" t="s">
        <v>45</v>
      </c>
      <c r="KM22" s="814">
        <v>36964</v>
      </c>
      <c r="KN22" s="815">
        <v>0</v>
      </c>
      <c r="KO22" s="815">
        <v>6178</v>
      </c>
      <c r="KP22" s="816">
        <v>16765</v>
      </c>
      <c r="KQ22" s="815">
        <v>0</v>
      </c>
      <c r="KR22" s="815">
        <v>0</v>
      </c>
      <c r="KS22" s="815">
        <v>0</v>
      </c>
      <c r="KT22" s="819">
        <v>0</v>
      </c>
      <c r="KU22" s="815">
        <v>59907</v>
      </c>
      <c r="KV22" s="836">
        <v>38574</v>
      </c>
      <c r="KW22" s="836">
        <v>98481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1900.0500000000002</v>
      </c>
      <c r="LS22" s="115">
        <v>1809.84</v>
      </c>
      <c r="LT22" s="205">
        <v>4.9800000000000004</v>
      </c>
      <c r="LU22" s="4"/>
      <c r="LV22" s="284"/>
      <c r="LW22" s="20" t="s">
        <v>95</v>
      </c>
      <c r="LX22" s="470">
        <v>4114</v>
      </c>
      <c r="LY22" s="909">
        <v>4176</v>
      </c>
      <c r="LZ22" s="651">
        <v>-1.48</v>
      </c>
      <c r="MA22" s="652"/>
      <c r="MB22" s="58" t="s">
        <v>65</v>
      </c>
      <c r="MC22" s="59">
        <v>162.63</v>
      </c>
      <c r="MD22" s="1075">
        <v>154.28</v>
      </c>
      <c r="ME22" s="533">
        <v>5.41</v>
      </c>
      <c r="MF22" s="59">
        <v>152.94999999999999</v>
      </c>
      <c r="MG22" s="1075">
        <v>127.72</v>
      </c>
      <c r="MH22" s="533">
        <v>19.75</v>
      </c>
      <c r="MI22" s="59">
        <v>158.38999999999999</v>
      </c>
      <c r="MJ22" s="1075">
        <v>143.02000000000001</v>
      </c>
      <c r="MK22" s="533">
        <v>10.75</v>
      </c>
      <c r="ML22" s="525"/>
      <c r="MM22" s="525"/>
      <c r="MN22" s="525" t="s">
        <v>79</v>
      </c>
      <c r="MO22" s="787">
        <v>433</v>
      </c>
      <c r="MP22" s="787">
        <v>433</v>
      </c>
      <c r="MQ22" s="787">
        <v>433</v>
      </c>
      <c r="MR22" s="787">
        <v>433</v>
      </c>
      <c r="MS22" s="787">
        <v>433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231253</v>
      </c>
      <c r="NB22" s="845">
        <v>6987</v>
      </c>
      <c r="NC22" s="845">
        <v>220098</v>
      </c>
      <c r="ND22" s="846">
        <v>17526</v>
      </c>
      <c r="NE22" s="845">
        <v>0</v>
      </c>
      <c r="NF22" s="845">
        <v>0</v>
      </c>
      <c r="NG22" s="845">
        <v>0</v>
      </c>
      <c r="NH22" s="845">
        <v>0</v>
      </c>
      <c r="NI22" s="846">
        <v>475864</v>
      </c>
      <c r="NJ22" s="844">
        <v>1239995</v>
      </c>
      <c r="NK22" s="847">
        <v>1715859</v>
      </c>
      <c r="NL22" s="839"/>
      <c r="NM22" s="839"/>
      <c r="NN22" s="553" t="s">
        <v>45</v>
      </c>
      <c r="NO22" s="844">
        <v>154848</v>
      </c>
      <c r="NP22" s="845">
        <v>0</v>
      </c>
      <c r="NQ22" s="845">
        <v>13148</v>
      </c>
      <c r="NR22" s="846">
        <v>34647</v>
      </c>
      <c r="NS22" s="845">
        <v>0</v>
      </c>
      <c r="NT22" s="845">
        <v>0</v>
      </c>
      <c r="NU22" s="845">
        <v>0</v>
      </c>
      <c r="NV22" s="845">
        <v>0</v>
      </c>
      <c r="NW22" s="846">
        <v>202643</v>
      </c>
      <c r="NX22" s="844">
        <v>435230</v>
      </c>
      <c r="NY22" s="847">
        <v>637873</v>
      </c>
    </row>
    <row r="23" spans="1:389" ht="18.75" customHeight="1" thickTop="1">
      <c r="A23" s="69" t="s">
        <v>96</v>
      </c>
      <c r="B23" s="108">
        <v>1153.1100000000001</v>
      </c>
      <c r="C23" s="109">
        <v>1103.01</v>
      </c>
      <c r="D23" s="19">
        <v>4.54</v>
      </c>
      <c r="E23" s="4"/>
      <c r="F23" s="284"/>
      <c r="G23" s="20" t="s">
        <v>97</v>
      </c>
      <c r="H23" s="250">
        <v>1057</v>
      </c>
      <c r="I23" s="251">
        <v>823</v>
      </c>
      <c r="J23" s="252">
        <v>724</v>
      </c>
      <c r="K23" s="43">
        <v>2604</v>
      </c>
      <c r="L23" s="45">
        <v>1776</v>
      </c>
      <c r="M23" s="46">
        <v>46.62</v>
      </c>
      <c r="N23" s="246"/>
      <c r="O23" s="58" t="s">
        <v>70</v>
      </c>
      <c r="P23" s="59">
        <v>197.33</v>
      </c>
      <c r="Q23" s="117">
        <v>188.26</v>
      </c>
      <c r="R23" s="62">
        <v>4.82</v>
      </c>
      <c r="S23" s="59">
        <v>183.74</v>
      </c>
      <c r="T23" s="60">
        <v>179.74</v>
      </c>
      <c r="U23" s="62">
        <v>2.23</v>
      </c>
      <c r="V23" s="59">
        <v>189.74</v>
      </c>
      <c r="W23" s="60">
        <v>183.63</v>
      </c>
      <c r="X23" s="62">
        <v>3.33</v>
      </c>
      <c r="Y23" s="892"/>
      <c r="Z23" s="49" t="s">
        <v>50</v>
      </c>
      <c r="AA23" s="49"/>
      <c r="AB23" s="118">
        <v>61.4</v>
      </c>
      <c r="AC23" s="118">
        <v>59.84</v>
      </c>
      <c r="AD23" s="118">
        <v>58.19</v>
      </c>
      <c r="AE23" s="118">
        <v>59.81</v>
      </c>
      <c r="AF23" s="622"/>
      <c r="AG23" s="622"/>
      <c r="AH23" s="622"/>
      <c r="AI23" s="622"/>
      <c r="AJ23" s="30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921.24000000000012</v>
      </c>
      <c r="CG23" s="109">
        <v>831.68999999999994</v>
      </c>
      <c r="CH23" s="19">
        <v>10.77</v>
      </c>
      <c r="CI23" s="4"/>
      <c r="CJ23" s="284"/>
      <c r="CK23" s="20" t="s">
        <v>97</v>
      </c>
      <c r="CL23" s="42">
        <v>558</v>
      </c>
      <c r="CM23" s="43">
        <v>623</v>
      </c>
      <c r="CN23" s="44">
        <v>467</v>
      </c>
      <c r="CO23" s="43">
        <v>1648</v>
      </c>
      <c r="CP23" s="45">
        <v>1358</v>
      </c>
      <c r="CQ23" s="46">
        <v>21.35</v>
      </c>
      <c r="CR23" s="892"/>
      <c r="CS23" s="58" t="s">
        <v>70</v>
      </c>
      <c r="CT23" s="59">
        <v>194.91</v>
      </c>
      <c r="CU23" s="278">
        <v>180.89</v>
      </c>
      <c r="CV23" s="61">
        <v>7.75</v>
      </c>
      <c r="CW23" s="59">
        <v>183.71</v>
      </c>
      <c r="CX23" s="278">
        <v>178.4</v>
      </c>
      <c r="CY23" s="61">
        <v>2.98</v>
      </c>
      <c r="CZ23" s="59">
        <v>189.69</v>
      </c>
      <c r="DA23" s="278">
        <v>179.77</v>
      </c>
      <c r="DB23" s="61">
        <v>5.52</v>
      </c>
      <c r="DC23" s="892"/>
      <c r="DD23" s="49" t="s">
        <v>50</v>
      </c>
      <c r="DE23" s="49"/>
      <c r="DF23" s="285">
        <v>59.64</v>
      </c>
      <c r="DG23" s="285">
        <v>55.29</v>
      </c>
      <c r="DH23" s="285">
        <v>52.91</v>
      </c>
      <c r="DI23" s="285">
        <v>55.94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359" t="s">
        <v>96</v>
      </c>
      <c r="FJ23" s="1016">
        <v>949.84</v>
      </c>
      <c r="FK23" s="109">
        <v>896.2</v>
      </c>
      <c r="FL23" s="19">
        <v>5.99</v>
      </c>
      <c r="FM23" s="4"/>
      <c r="FN23" s="284"/>
      <c r="FO23" s="20" t="s">
        <v>97</v>
      </c>
      <c r="FP23" s="470">
        <v>742</v>
      </c>
      <c r="FQ23" s="471">
        <v>839</v>
      </c>
      <c r="FR23" s="472">
        <v>923</v>
      </c>
      <c r="FS23" s="43">
        <v>2504</v>
      </c>
      <c r="FT23" s="45">
        <v>1826</v>
      </c>
      <c r="FU23" s="46">
        <v>37.130000000000003</v>
      </c>
      <c r="FV23" s="892"/>
      <c r="FW23" s="58" t="s">
        <v>70</v>
      </c>
      <c r="FX23" s="59">
        <v>194.67</v>
      </c>
      <c r="FY23" s="278">
        <v>179.69</v>
      </c>
      <c r="FZ23" s="61">
        <v>8.34</v>
      </c>
      <c r="GA23" s="59">
        <v>194.26</v>
      </c>
      <c r="GB23" s="278">
        <v>178.23</v>
      </c>
      <c r="GC23" s="61">
        <v>8.99</v>
      </c>
      <c r="GD23" s="59">
        <v>194.53</v>
      </c>
      <c r="GE23" s="278">
        <v>179.2</v>
      </c>
      <c r="GF23" s="61">
        <v>8.5500000000000007</v>
      </c>
      <c r="GG23" s="892"/>
      <c r="GH23" s="49" t="s">
        <v>50</v>
      </c>
      <c r="GI23" s="49"/>
      <c r="GJ23" s="285">
        <v>56.15</v>
      </c>
      <c r="GK23" s="285">
        <v>55.79</v>
      </c>
      <c r="GL23" s="285">
        <v>56.24</v>
      </c>
      <c r="GM23" s="285">
        <v>56.06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907.08000000000015</v>
      </c>
      <c r="IO23" s="109">
        <v>790.18000000000006</v>
      </c>
      <c r="IP23" s="19">
        <v>14.79</v>
      </c>
      <c r="IQ23" s="4"/>
      <c r="IR23" s="284"/>
      <c r="IS23" s="20" t="s">
        <v>97</v>
      </c>
      <c r="IT23" s="470">
        <v>768</v>
      </c>
      <c r="IU23" s="471">
        <v>833</v>
      </c>
      <c r="IV23" s="472">
        <v>947</v>
      </c>
      <c r="IW23" s="43">
        <v>2548</v>
      </c>
      <c r="IX23" s="45">
        <v>1705</v>
      </c>
      <c r="IY23" s="46">
        <v>49.44</v>
      </c>
      <c r="IZ23" s="892"/>
      <c r="JA23" s="58" t="s">
        <v>70</v>
      </c>
      <c r="JB23" s="59">
        <v>185.15</v>
      </c>
      <c r="JC23" s="278">
        <v>168.5</v>
      </c>
      <c r="JD23" s="61">
        <v>9.8800000000000008</v>
      </c>
      <c r="JE23" s="59">
        <v>158.13</v>
      </c>
      <c r="JF23" s="278">
        <v>139.6</v>
      </c>
      <c r="JG23" s="61">
        <v>13.27</v>
      </c>
      <c r="JH23" s="59">
        <v>179.28</v>
      </c>
      <c r="JI23" s="278">
        <v>161.91</v>
      </c>
      <c r="JJ23" s="61">
        <v>10.73</v>
      </c>
      <c r="JK23" s="892"/>
      <c r="JL23" s="49" t="s">
        <v>50</v>
      </c>
      <c r="JM23" s="49"/>
      <c r="JN23" s="285">
        <v>58.37</v>
      </c>
      <c r="JO23" s="285">
        <v>62.56</v>
      </c>
      <c r="JP23" s="285">
        <v>64.41</v>
      </c>
      <c r="JQ23" s="285">
        <v>61.78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1008.31</v>
      </c>
      <c r="LS23" s="109">
        <v>928.9</v>
      </c>
      <c r="LT23" s="324">
        <v>8.5500000000000007</v>
      </c>
      <c r="LU23" s="4"/>
      <c r="LV23" s="284"/>
      <c r="LW23" s="20" t="s">
        <v>97</v>
      </c>
      <c r="LX23" s="470">
        <v>9304</v>
      </c>
      <c r="LY23" s="909">
        <v>6665</v>
      </c>
      <c r="LZ23" s="651">
        <v>39.590000000000003</v>
      </c>
      <c r="MA23" s="652"/>
      <c r="MB23" s="58" t="s">
        <v>70</v>
      </c>
      <c r="MC23" s="59">
        <v>192.97</v>
      </c>
      <c r="MD23" s="1075">
        <v>180.23</v>
      </c>
      <c r="ME23" s="533">
        <v>7.07</v>
      </c>
      <c r="MF23" s="59">
        <v>183.46</v>
      </c>
      <c r="MG23" s="1075">
        <v>175.47</v>
      </c>
      <c r="MH23" s="533">
        <v>4.55</v>
      </c>
      <c r="MI23" s="59">
        <v>188.81</v>
      </c>
      <c r="MJ23" s="1075">
        <v>178.21</v>
      </c>
      <c r="MK23" s="533">
        <v>5.95</v>
      </c>
      <c r="ML23" s="525"/>
      <c r="MM23" s="532" t="s">
        <v>50</v>
      </c>
      <c r="MN23" s="532"/>
      <c r="MO23" s="788">
        <v>59.81</v>
      </c>
      <c r="MP23" s="788">
        <v>55.94</v>
      </c>
      <c r="MQ23" s="788">
        <v>56.06</v>
      </c>
      <c r="MR23" s="788">
        <v>61.78</v>
      </c>
      <c r="MS23" s="788">
        <v>58.4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1058.8300000000002</v>
      </c>
      <c r="C24" s="113">
        <v>1032.73</v>
      </c>
      <c r="D24" s="40">
        <v>2.5299999999999998</v>
      </c>
      <c r="E24" s="4"/>
      <c r="F24" s="284"/>
      <c r="G24" s="41" t="s">
        <v>98</v>
      </c>
      <c r="H24" s="250">
        <v>1364</v>
      </c>
      <c r="I24" s="251">
        <v>1156</v>
      </c>
      <c r="J24" s="252">
        <v>1258</v>
      </c>
      <c r="K24" s="43">
        <v>3778</v>
      </c>
      <c r="L24" s="45">
        <v>2757</v>
      </c>
      <c r="M24" s="46">
        <v>37.03</v>
      </c>
      <c r="N24" s="246"/>
      <c r="O24" s="75" t="s">
        <v>75</v>
      </c>
      <c r="P24" s="59">
        <v>180.4</v>
      </c>
      <c r="Q24" s="60">
        <v>175.41</v>
      </c>
      <c r="R24" s="62">
        <v>2.84</v>
      </c>
      <c r="S24" s="59">
        <v>195.22</v>
      </c>
      <c r="T24" s="60">
        <v>199.53</v>
      </c>
      <c r="U24" s="62">
        <v>-2.16</v>
      </c>
      <c r="V24" s="59">
        <v>188.69</v>
      </c>
      <c r="W24" s="60">
        <v>188.52</v>
      </c>
      <c r="X24" s="62">
        <v>0.09</v>
      </c>
      <c r="Y24" s="892"/>
      <c r="Z24" s="892"/>
      <c r="AA24" s="892" t="s">
        <v>35</v>
      </c>
      <c r="AB24" s="121">
        <v>43.36</v>
      </c>
      <c r="AC24" s="121">
        <v>38.590000000000003</v>
      </c>
      <c r="AD24" s="121">
        <v>36.43</v>
      </c>
      <c r="AE24" s="121">
        <v>39.46</v>
      </c>
      <c r="AF24" s="226"/>
      <c r="AG24" s="226"/>
      <c r="AH24" s="226"/>
      <c r="AI24" s="226"/>
      <c r="AJ24" s="84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838.37</v>
      </c>
      <c r="CG24" s="113">
        <v>747.84</v>
      </c>
      <c r="CH24" s="40">
        <v>12.11</v>
      </c>
      <c r="CI24" s="4"/>
      <c r="CJ24" s="284"/>
      <c r="CK24" s="41" t="s">
        <v>98</v>
      </c>
      <c r="CL24" s="42">
        <v>1216</v>
      </c>
      <c r="CM24" s="43">
        <v>1108</v>
      </c>
      <c r="CN24" s="44">
        <v>1025</v>
      </c>
      <c r="CO24" s="43">
        <v>3349</v>
      </c>
      <c r="CP24" s="45">
        <v>2874</v>
      </c>
      <c r="CQ24" s="46">
        <v>16.53</v>
      </c>
      <c r="CR24" s="892"/>
      <c r="CS24" s="75" t="s">
        <v>75</v>
      </c>
      <c r="CT24" s="120">
        <v>178.22</v>
      </c>
      <c r="CU24" s="278">
        <v>166.69</v>
      </c>
      <c r="CV24" s="61">
        <v>6.92</v>
      </c>
      <c r="CW24" s="59">
        <v>164.74</v>
      </c>
      <c r="CX24" s="278">
        <v>161.81</v>
      </c>
      <c r="CY24" s="61">
        <v>1.81</v>
      </c>
      <c r="CZ24" s="59">
        <v>171.94</v>
      </c>
      <c r="DA24" s="278">
        <v>164.5</v>
      </c>
      <c r="DB24" s="61">
        <v>4.5199999999999996</v>
      </c>
      <c r="DC24" s="892"/>
      <c r="DD24" s="892"/>
      <c r="DE24" s="892" t="s">
        <v>35</v>
      </c>
      <c r="DF24" s="68">
        <v>40.86</v>
      </c>
      <c r="DG24" s="68">
        <v>38.75</v>
      </c>
      <c r="DH24" s="68">
        <v>39.46</v>
      </c>
      <c r="DI24" s="68">
        <v>39.69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38" t="s">
        <v>52</v>
      </c>
      <c r="FJ24" s="1017">
        <v>862.25</v>
      </c>
      <c r="FK24" s="113">
        <v>814.83999999999992</v>
      </c>
      <c r="FL24" s="40">
        <v>5.82</v>
      </c>
      <c r="FM24" s="4"/>
      <c r="FN24" s="284"/>
      <c r="FO24" s="41" t="s">
        <v>98</v>
      </c>
      <c r="FP24" s="470">
        <v>410</v>
      </c>
      <c r="FQ24" s="471">
        <v>801</v>
      </c>
      <c r="FR24" s="472">
        <v>617</v>
      </c>
      <c r="FS24" s="43">
        <v>1828</v>
      </c>
      <c r="FT24" s="45">
        <v>1354</v>
      </c>
      <c r="FU24" s="46">
        <v>35.01</v>
      </c>
      <c r="FV24" s="892"/>
      <c r="FW24" s="75" t="s">
        <v>75</v>
      </c>
      <c r="FX24" s="120">
        <v>129.56</v>
      </c>
      <c r="FY24" s="278">
        <v>120.78</v>
      </c>
      <c r="FZ24" s="61">
        <v>7.27</v>
      </c>
      <c r="GA24" s="59">
        <v>132.87</v>
      </c>
      <c r="GB24" s="278">
        <v>125.78</v>
      </c>
      <c r="GC24" s="61">
        <v>5.64</v>
      </c>
      <c r="GD24" s="59">
        <v>130.72</v>
      </c>
      <c r="GE24" s="278">
        <v>122.46</v>
      </c>
      <c r="GF24" s="61">
        <v>6.75</v>
      </c>
      <c r="GG24" s="892"/>
      <c r="GH24" s="892"/>
      <c r="GI24" s="892" t="s">
        <v>35</v>
      </c>
      <c r="GJ24" s="68">
        <v>47.32</v>
      </c>
      <c r="GK24" s="68">
        <v>45.61</v>
      </c>
      <c r="GL24" s="68">
        <v>38.43</v>
      </c>
      <c r="GM24" s="68">
        <v>43.79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870.49</v>
      </c>
      <c r="IO24" s="113">
        <v>758.32999999999993</v>
      </c>
      <c r="IP24" s="40">
        <v>14.79</v>
      </c>
      <c r="IQ24" s="4"/>
      <c r="IR24" s="284"/>
      <c r="IS24" s="41" t="s">
        <v>98</v>
      </c>
      <c r="IT24" s="470">
        <v>485</v>
      </c>
      <c r="IU24" s="471">
        <v>571</v>
      </c>
      <c r="IV24" s="472">
        <v>545</v>
      </c>
      <c r="IW24" s="43">
        <v>1601</v>
      </c>
      <c r="IX24" s="45">
        <v>2489</v>
      </c>
      <c r="IY24" s="46">
        <v>-35.68</v>
      </c>
      <c r="IZ24" s="892"/>
      <c r="JA24" s="75" t="s">
        <v>75</v>
      </c>
      <c r="JB24" s="120">
        <v>94.32</v>
      </c>
      <c r="JC24" s="278">
        <v>71.510000000000005</v>
      </c>
      <c r="JD24" s="61">
        <v>31.9</v>
      </c>
      <c r="JE24" s="59">
        <v>83.2</v>
      </c>
      <c r="JF24" s="278">
        <v>47.88</v>
      </c>
      <c r="JG24" s="61">
        <v>73.77</v>
      </c>
      <c r="JH24" s="59">
        <v>91.9</v>
      </c>
      <c r="JI24" s="278">
        <v>66.12</v>
      </c>
      <c r="JJ24" s="61">
        <v>38.99</v>
      </c>
      <c r="JK24" s="892"/>
      <c r="JL24" s="892"/>
      <c r="JM24" s="892" t="s">
        <v>35</v>
      </c>
      <c r="JN24" s="68">
        <v>40.869999999999997</v>
      </c>
      <c r="JO24" s="68">
        <v>45.92</v>
      </c>
      <c r="JP24" s="68">
        <v>52.67</v>
      </c>
      <c r="JQ24" s="68">
        <v>46.49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907.62000000000012</v>
      </c>
      <c r="LS24" s="113">
        <v>832.83999999999992</v>
      </c>
      <c r="LT24" s="196">
        <v>8.98</v>
      </c>
      <c r="LU24" s="4"/>
      <c r="LV24" s="284"/>
      <c r="LW24" s="41" t="s">
        <v>98</v>
      </c>
      <c r="LX24" s="470">
        <v>10556</v>
      </c>
      <c r="LY24" s="909">
        <v>9474</v>
      </c>
      <c r="LZ24" s="651">
        <v>11.42</v>
      </c>
      <c r="MA24" s="652"/>
      <c r="MB24" s="75" t="s">
        <v>75</v>
      </c>
      <c r="MC24" s="59">
        <v>146.44999999999999</v>
      </c>
      <c r="MD24" s="1075">
        <v>135.44</v>
      </c>
      <c r="ME24" s="533">
        <v>8.1300000000000008</v>
      </c>
      <c r="MF24" s="59">
        <v>169.06</v>
      </c>
      <c r="MG24" s="1075">
        <v>164.67</v>
      </c>
      <c r="MH24" s="533">
        <v>2.67</v>
      </c>
      <c r="MI24" s="59">
        <v>156.35</v>
      </c>
      <c r="MJ24" s="1075">
        <v>147.83000000000001</v>
      </c>
      <c r="MK24" s="533">
        <v>5.76</v>
      </c>
      <c r="ML24" s="525"/>
      <c r="MM24" s="525"/>
      <c r="MN24" s="525" t="s">
        <v>35</v>
      </c>
      <c r="MO24" s="788">
        <v>39.46</v>
      </c>
      <c r="MP24" s="788">
        <v>39.69</v>
      </c>
      <c r="MQ24" s="788">
        <v>43.79</v>
      </c>
      <c r="MR24" s="788">
        <v>46.49</v>
      </c>
      <c r="MS24" s="788">
        <v>42.36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1242.1600000000001</v>
      </c>
      <c r="C25" s="127">
        <v>1165.5</v>
      </c>
      <c r="D25" s="74">
        <v>6.58</v>
      </c>
      <c r="E25" s="4"/>
      <c r="F25" s="284"/>
      <c r="G25" s="20" t="s">
        <v>101</v>
      </c>
      <c r="H25" s="250">
        <v>316</v>
      </c>
      <c r="I25" s="251">
        <v>219</v>
      </c>
      <c r="J25" s="252">
        <v>252</v>
      </c>
      <c r="K25" s="43">
        <v>787</v>
      </c>
      <c r="L25" s="45">
        <v>571</v>
      </c>
      <c r="M25" s="46">
        <v>37.83</v>
      </c>
      <c r="N25" s="246"/>
      <c r="O25" s="78" t="s">
        <v>78</v>
      </c>
      <c r="P25" s="79">
        <v>1903.4499999999998</v>
      </c>
      <c r="Q25" s="80">
        <v>1791.2199999999998</v>
      </c>
      <c r="R25" s="81">
        <v>6.27</v>
      </c>
      <c r="S25" s="79">
        <v>1242.1600000000001</v>
      </c>
      <c r="T25" s="80">
        <v>1165.5</v>
      </c>
      <c r="U25" s="81">
        <v>6.58</v>
      </c>
      <c r="V25" s="79">
        <v>1533.8899999999999</v>
      </c>
      <c r="W25" s="80">
        <v>1450.96</v>
      </c>
      <c r="X25" s="81">
        <v>5.72</v>
      </c>
      <c r="Y25" s="892"/>
      <c r="Z25" s="892"/>
      <c r="AA25" s="892" t="s">
        <v>49</v>
      </c>
      <c r="AB25" s="121">
        <v>45.34</v>
      </c>
      <c r="AC25" s="121">
        <v>43.95</v>
      </c>
      <c r="AD25" s="121">
        <v>46.15</v>
      </c>
      <c r="AE25" s="121">
        <v>45.15</v>
      </c>
      <c r="AF25" s="226"/>
      <c r="AG25" s="226"/>
      <c r="AH25" s="226"/>
      <c r="AI25" s="226"/>
      <c r="AJ25" s="84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1197.57</v>
      </c>
      <c r="CG25" s="127">
        <v>1100.81</v>
      </c>
      <c r="CH25" s="74">
        <v>8.7899999999999991</v>
      </c>
      <c r="CI25" s="4"/>
      <c r="CJ25" s="284"/>
      <c r="CK25" s="20" t="s">
        <v>101</v>
      </c>
      <c r="CL25" s="42">
        <v>135</v>
      </c>
      <c r="CM25" s="43">
        <v>104</v>
      </c>
      <c r="CN25" s="44">
        <v>83</v>
      </c>
      <c r="CO25" s="43">
        <v>322</v>
      </c>
      <c r="CP25" s="45">
        <v>269</v>
      </c>
      <c r="CQ25" s="46">
        <v>19.7</v>
      </c>
      <c r="CR25" s="892"/>
      <c r="CS25" s="78" t="s">
        <v>78</v>
      </c>
      <c r="CT25" s="79">
        <v>1928.0300000000002</v>
      </c>
      <c r="CU25" s="283">
        <v>1819.46</v>
      </c>
      <c r="CV25" s="81">
        <v>5.97</v>
      </c>
      <c r="CW25" s="82">
        <v>1197.57</v>
      </c>
      <c r="CX25" s="283">
        <v>1100.81</v>
      </c>
      <c r="CY25" s="81">
        <v>8.7899999999999991</v>
      </c>
      <c r="CZ25" s="82">
        <v>1587.66</v>
      </c>
      <c r="DA25" s="283">
        <v>1496.99</v>
      </c>
      <c r="DB25" s="81">
        <v>6.06</v>
      </c>
      <c r="DC25" s="892"/>
      <c r="DD25" s="892"/>
      <c r="DE25" s="892" t="s">
        <v>49</v>
      </c>
      <c r="DF25" s="68">
        <v>46.09</v>
      </c>
      <c r="DG25" s="68">
        <v>44.63</v>
      </c>
      <c r="DH25" s="68">
        <v>43.54</v>
      </c>
      <c r="DI25" s="68">
        <v>44.75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362" t="s">
        <v>32</v>
      </c>
      <c r="FJ25" s="1019">
        <v>1180.3499999999999</v>
      </c>
      <c r="FK25" s="127">
        <v>1107.6299999999999</v>
      </c>
      <c r="FL25" s="74">
        <v>6.57</v>
      </c>
      <c r="FM25" s="4"/>
      <c r="FN25" s="284"/>
      <c r="FO25" s="20" t="s">
        <v>101</v>
      </c>
      <c r="FP25" s="470">
        <v>184</v>
      </c>
      <c r="FQ25" s="471">
        <v>495</v>
      </c>
      <c r="FR25" s="472">
        <v>154</v>
      </c>
      <c r="FS25" s="43">
        <v>833</v>
      </c>
      <c r="FT25" s="45">
        <v>717</v>
      </c>
      <c r="FU25" s="46">
        <v>16.18</v>
      </c>
      <c r="FV25" s="892"/>
      <c r="FW25" s="78" t="s">
        <v>78</v>
      </c>
      <c r="FX25" s="79">
        <v>1986.78</v>
      </c>
      <c r="FY25" s="283">
        <v>1865.6299999999999</v>
      </c>
      <c r="FZ25" s="81">
        <v>6.49</v>
      </c>
      <c r="GA25" s="82">
        <v>1180.3499999999999</v>
      </c>
      <c r="GB25" s="283">
        <v>1107.6299999999999</v>
      </c>
      <c r="GC25" s="81">
        <v>6.57</v>
      </c>
      <c r="GD25" s="82">
        <v>1704.9399999999998</v>
      </c>
      <c r="GE25" s="283">
        <v>1612.0400000000002</v>
      </c>
      <c r="GF25" s="81">
        <v>5.76</v>
      </c>
      <c r="GG25" s="892"/>
      <c r="GH25" s="892"/>
      <c r="GI25" s="892" t="s">
        <v>49</v>
      </c>
      <c r="GJ25" s="68">
        <v>53.85</v>
      </c>
      <c r="GK25" s="68">
        <v>50.14</v>
      </c>
      <c r="GL25" s="68">
        <v>51.98</v>
      </c>
      <c r="GM25" s="68">
        <v>51.99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1069.52</v>
      </c>
      <c r="IO25" s="127">
        <v>936.77</v>
      </c>
      <c r="IP25" s="74">
        <v>14.17</v>
      </c>
      <c r="IQ25" s="4"/>
      <c r="IR25" s="284"/>
      <c r="IS25" s="20" t="s">
        <v>101</v>
      </c>
      <c r="IT25" s="470">
        <v>196</v>
      </c>
      <c r="IU25" s="471">
        <v>113</v>
      </c>
      <c r="IV25" s="472">
        <v>221</v>
      </c>
      <c r="IW25" s="43">
        <v>530</v>
      </c>
      <c r="IX25" s="45">
        <v>416</v>
      </c>
      <c r="IY25" s="46">
        <v>27.4</v>
      </c>
      <c r="IZ25" s="892"/>
      <c r="JA25" s="78" t="s">
        <v>78</v>
      </c>
      <c r="JB25" s="79">
        <v>1981.41</v>
      </c>
      <c r="JC25" s="283">
        <v>1865.52</v>
      </c>
      <c r="JD25" s="81">
        <v>6.21</v>
      </c>
      <c r="JE25" s="82">
        <v>1069.52</v>
      </c>
      <c r="JF25" s="283">
        <v>936.77</v>
      </c>
      <c r="JG25" s="81">
        <v>14.17</v>
      </c>
      <c r="JH25" s="82">
        <v>1783.5000000000002</v>
      </c>
      <c r="JI25" s="283">
        <v>1653.69</v>
      </c>
      <c r="JJ25" s="81">
        <v>7.85</v>
      </c>
      <c r="JK25" s="892"/>
      <c r="JL25" s="892"/>
      <c r="JM25" s="892" t="s">
        <v>49</v>
      </c>
      <c r="JN25" s="68">
        <v>54.64</v>
      </c>
      <c r="JO25" s="68">
        <v>58.4</v>
      </c>
      <c r="JP25" s="68">
        <v>60.74</v>
      </c>
      <c r="JQ25" s="68">
        <v>57.93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1208.3699999999999</v>
      </c>
      <c r="LS25" s="127">
        <v>1121.03</v>
      </c>
      <c r="LT25" s="198">
        <v>7.79</v>
      </c>
      <c r="LU25" s="4"/>
      <c r="LV25" s="284"/>
      <c r="LW25" s="20" t="s">
        <v>101</v>
      </c>
      <c r="LX25" s="470">
        <v>2472</v>
      </c>
      <c r="LY25" s="909">
        <v>1973</v>
      </c>
      <c r="LZ25" s="651">
        <v>25.29</v>
      </c>
      <c r="MA25" s="652"/>
      <c r="MB25" s="78" t="s">
        <v>78</v>
      </c>
      <c r="MC25" s="79">
        <v>1900.0500000000002</v>
      </c>
      <c r="MD25" s="1076">
        <v>1809.84</v>
      </c>
      <c r="ME25" s="554">
        <v>4.9800000000000004</v>
      </c>
      <c r="MF25" s="79">
        <v>1208.3699999999999</v>
      </c>
      <c r="MG25" s="1076">
        <v>1121.03</v>
      </c>
      <c r="MH25" s="554">
        <v>7.79</v>
      </c>
      <c r="MI25" s="79">
        <v>1608.6</v>
      </c>
      <c r="MJ25" s="1076">
        <v>1520.97</v>
      </c>
      <c r="MK25" s="554">
        <v>5.76</v>
      </c>
      <c r="ML25" s="525"/>
      <c r="MM25" s="525"/>
      <c r="MN25" s="525" t="s">
        <v>49</v>
      </c>
      <c r="MO25" s="788">
        <v>45.15</v>
      </c>
      <c r="MP25" s="788">
        <v>44.75</v>
      </c>
      <c r="MQ25" s="788">
        <v>51.99</v>
      </c>
      <c r="MR25" s="788">
        <v>57.93</v>
      </c>
      <c r="MS25" s="788">
        <v>49.96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250">
        <v>64</v>
      </c>
      <c r="I26" s="251">
        <v>108</v>
      </c>
      <c r="J26" s="252">
        <v>95</v>
      </c>
      <c r="K26" s="43">
        <v>267</v>
      </c>
      <c r="L26" s="45">
        <v>220</v>
      </c>
      <c r="M26" s="46">
        <v>21.36</v>
      </c>
      <c r="N26" s="246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69.98</v>
      </c>
      <c r="AC26" s="121">
        <v>68.39</v>
      </c>
      <c r="AD26" s="121">
        <v>64.78</v>
      </c>
      <c r="AE26" s="121">
        <v>67.72</v>
      </c>
      <c r="AF26" s="622"/>
      <c r="AG26" s="622"/>
      <c r="AH26" s="622"/>
      <c r="AI26" s="622"/>
      <c r="AJ26" s="84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9</v>
      </c>
      <c r="CM26" s="43">
        <v>5</v>
      </c>
      <c r="CN26" s="44">
        <v>8</v>
      </c>
      <c r="CO26" s="43">
        <v>22</v>
      </c>
      <c r="CP26" s="45">
        <v>19</v>
      </c>
      <c r="CQ26" s="46">
        <v>15.79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66.94</v>
      </c>
      <c r="DG26" s="68">
        <v>61.07</v>
      </c>
      <c r="DH26" s="68">
        <v>57.97</v>
      </c>
      <c r="DI26" s="68">
        <v>61.99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267</v>
      </c>
      <c r="FQ26" s="471">
        <v>271</v>
      </c>
      <c r="FR26" s="472">
        <v>153</v>
      </c>
      <c r="FS26" s="43">
        <v>691</v>
      </c>
      <c r="FT26" s="45">
        <v>545</v>
      </c>
      <c r="FU26" s="46">
        <v>26.79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57.51</v>
      </c>
      <c r="GK26" s="68">
        <v>58.89</v>
      </c>
      <c r="GL26" s="68">
        <v>58.77</v>
      </c>
      <c r="GM26" s="68">
        <v>58.39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54</v>
      </c>
      <c r="IU26" s="471">
        <v>82</v>
      </c>
      <c r="IV26" s="472">
        <v>107</v>
      </c>
      <c r="IW26" s="43">
        <v>243</v>
      </c>
      <c r="IX26" s="45">
        <v>13</v>
      </c>
      <c r="IY26" s="46">
        <v>1769.23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60.62</v>
      </c>
      <c r="JO26" s="68">
        <v>65.010000000000005</v>
      </c>
      <c r="JP26" s="68">
        <v>66.52</v>
      </c>
      <c r="JQ26" s="68">
        <v>64.05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1223</v>
      </c>
      <c r="LY26" s="909">
        <v>797</v>
      </c>
      <c r="LZ26" s="651">
        <v>53.45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67.72</v>
      </c>
      <c r="MP26" s="788">
        <v>61.99</v>
      </c>
      <c r="MQ26" s="788">
        <v>58.39</v>
      </c>
      <c r="MR26" s="788">
        <v>64.05</v>
      </c>
      <c r="MS26" s="788">
        <v>63.04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1576.85</v>
      </c>
      <c r="C27" s="109">
        <v>1209.57</v>
      </c>
      <c r="D27" s="19">
        <v>30.36</v>
      </c>
      <c r="E27" s="4"/>
      <c r="F27" s="4"/>
      <c r="G27" s="20" t="s">
        <v>105</v>
      </c>
      <c r="H27" s="250">
        <v>23</v>
      </c>
      <c r="I27" s="251">
        <v>21</v>
      </c>
      <c r="J27" s="252">
        <v>18</v>
      </c>
      <c r="K27" s="43">
        <v>62</v>
      </c>
      <c r="L27" s="45">
        <v>37</v>
      </c>
      <c r="M27" s="46">
        <v>67.569999999999993</v>
      </c>
      <c r="N27" s="246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80.19</v>
      </c>
      <c r="AC27" s="121">
        <v>78.56</v>
      </c>
      <c r="AD27" s="121">
        <v>77.290000000000006</v>
      </c>
      <c r="AE27" s="121">
        <v>78.680000000000007</v>
      </c>
      <c r="AF27" s="226"/>
      <c r="AG27" s="226"/>
      <c r="AH27" s="226"/>
      <c r="AI27" s="226"/>
      <c r="AJ27" s="84"/>
      <c r="AK27" s="892"/>
      <c r="AL27" s="496" t="s">
        <v>51</v>
      </c>
      <c r="AM27" s="940">
        <v>4402</v>
      </c>
      <c r="AN27" s="828">
        <v>139</v>
      </c>
      <c r="AO27" s="828">
        <v>4468</v>
      </c>
      <c r="AP27" s="829">
        <v>873</v>
      </c>
      <c r="AQ27" s="828">
        <v>0</v>
      </c>
      <c r="AR27" s="828">
        <v>0</v>
      </c>
      <c r="AS27" s="828">
        <v>0</v>
      </c>
      <c r="AT27" s="830">
        <v>0</v>
      </c>
      <c r="AU27" s="820">
        <v>9882</v>
      </c>
      <c r="AV27" s="828">
        <v>37058</v>
      </c>
      <c r="AW27" s="821">
        <v>46940</v>
      </c>
      <c r="AX27" s="246"/>
      <c r="AY27" s="915"/>
      <c r="AZ27" s="496" t="s">
        <v>51</v>
      </c>
      <c r="BA27" s="941">
        <v>17482</v>
      </c>
      <c r="BB27" s="942">
        <v>0</v>
      </c>
      <c r="BC27" s="942">
        <v>176</v>
      </c>
      <c r="BD27" s="943">
        <v>838</v>
      </c>
      <c r="BE27" s="942">
        <v>0</v>
      </c>
      <c r="BF27" s="942">
        <v>0</v>
      </c>
      <c r="BG27" s="942">
        <v>0</v>
      </c>
      <c r="BH27" s="944">
        <v>0</v>
      </c>
      <c r="BI27" s="931">
        <v>18496</v>
      </c>
      <c r="BJ27" s="942">
        <v>6345</v>
      </c>
      <c r="BK27" s="932">
        <v>24841</v>
      </c>
      <c r="BL27" s="66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1159.7700000000002</v>
      </c>
      <c r="CG27" s="109">
        <v>970.82999999999993</v>
      </c>
      <c r="CH27" s="19">
        <v>19.46</v>
      </c>
      <c r="CI27" s="4"/>
      <c r="CJ27" s="4"/>
      <c r="CK27" s="20" t="s">
        <v>105</v>
      </c>
      <c r="CL27" s="42">
        <v>6</v>
      </c>
      <c r="CM27" s="43">
        <v>3</v>
      </c>
      <c r="CN27" s="44">
        <v>0</v>
      </c>
      <c r="CO27" s="43">
        <v>9</v>
      </c>
      <c r="CP27" s="45">
        <v>6</v>
      </c>
      <c r="CQ27" s="46">
        <v>50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80.650000000000006</v>
      </c>
      <c r="DG27" s="68">
        <v>74.03</v>
      </c>
      <c r="DH27" s="68">
        <v>70.239999999999995</v>
      </c>
      <c r="DI27" s="68">
        <v>74.97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15750</v>
      </c>
      <c r="DR27" s="828">
        <v>192</v>
      </c>
      <c r="DS27" s="828">
        <v>6205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22147</v>
      </c>
      <c r="DZ27" s="828">
        <v>33958</v>
      </c>
      <c r="EA27" s="821">
        <v>56105</v>
      </c>
      <c r="EB27" s="246"/>
      <c r="EC27" s="915"/>
      <c r="ED27" s="496" t="s">
        <v>51</v>
      </c>
      <c r="EE27" s="941">
        <v>14288</v>
      </c>
      <c r="EF27" s="942">
        <v>0</v>
      </c>
      <c r="EG27" s="942">
        <v>331</v>
      </c>
      <c r="EH27" s="943">
        <v>434</v>
      </c>
      <c r="EI27" s="942">
        <v>0</v>
      </c>
      <c r="EJ27" s="942">
        <v>0</v>
      </c>
      <c r="EK27" s="942">
        <v>0</v>
      </c>
      <c r="EL27" s="944">
        <v>0</v>
      </c>
      <c r="EM27" s="931">
        <v>15053</v>
      </c>
      <c r="EN27" s="942">
        <v>5537</v>
      </c>
      <c r="EO27" s="932">
        <v>20590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359" t="s">
        <v>88</v>
      </c>
      <c r="FJ27" s="1016">
        <v>1101.5700000000002</v>
      </c>
      <c r="FK27" s="109">
        <v>926.64999999999986</v>
      </c>
      <c r="FL27" s="19">
        <v>18.88</v>
      </c>
      <c r="FM27" s="4"/>
      <c r="FN27" s="4"/>
      <c r="FO27" s="20" t="s">
        <v>105</v>
      </c>
      <c r="FP27" s="470">
        <v>203</v>
      </c>
      <c r="FQ27" s="471">
        <v>137</v>
      </c>
      <c r="FR27" s="472">
        <v>190</v>
      </c>
      <c r="FS27" s="43">
        <v>530</v>
      </c>
      <c r="FT27" s="45">
        <v>341</v>
      </c>
      <c r="FU27" s="46">
        <v>55.43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65.98</v>
      </c>
      <c r="GK27" s="68">
        <v>72.06</v>
      </c>
      <c r="GL27" s="68">
        <v>75.489999999999995</v>
      </c>
      <c r="GM27" s="68">
        <v>71.180000000000007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4704</v>
      </c>
      <c r="GV27" s="828">
        <v>208</v>
      </c>
      <c r="GW27" s="828">
        <v>3679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8591</v>
      </c>
      <c r="HD27" s="828">
        <v>17182</v>
      </c>
      <c r="HE27" s="821">
        <v>25773</v>
      </c>
      <c r="HF27" s="246"/>
      <c r="HG27" s="915"/>
      <c r="HH27" s="496" t="s">
        <v>51</v>
      </c>
      <c r="HI27" s="941">
        <v>18910</v>
      </c>
      <c r="HJ27" s="942">
        <v>0</v>
      </c>
      <c r="HK27" s="942">
        <v>1351</v>
      </c>
      <c r="HL27" s="943">
        <v>643</v>
      </c>
      <c r="HM27" s="942">
        <v>0</v>
      </c>
      <c r="HN27" s="942">
        <v>0</v>
      </c>
      <c r="HO27" s="942">
        <v>0</v>
      </c>
      <c r="HP27" s="944">
        <v>0</v>
      </c>
      <c r="HQ27" s="931">
        <v>20904</v>
      </c>
      <c r="HR27" s="942">
        <v>12291</v>
      </c>
      <c r="HS27" s="932">
        <v>33195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1062.97</v>
      </c>
      <c r="IO27" s="109">
        <v>937.44999999999993</v>
      </c>
      <c r="IP27" s="19">
        <v>13.39</v>
      </c>
      <c r="IQ27" s="4"/>
      <c r="IR27" s="4"/>
      <c r="IS27" s="20" t="s">
        <v>105</v>
      </c>
      <c r="IT27" s="470">
        <v>106</v>
      </c>
      <c r="IU27" s="471">
        <v>98</v>
      </c>
      <c r="IV27" s="472">
        <v>141</v>
      </c>
      <c r="IW27" s="43">
        <v>345</v>
      </c>
      <c r="IX27" s="45">
        <v>52</v>
      </c>
      <c r="IY27" s="46">
        <v>563.46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78.16</v>
      </c>
      <c r="JO27" s="68">
        <v>83.79</v>
      </c>
      <c r="JP27" s="68">
        <v>82.31</v>
      </c>
      <c r="JQ27" s="68">
        <v>81.42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5228</v>
      </c>
      <c r="JZ27" s="828">
        <v>0</v>
      </c>
      <c r="KA27" s="828">
        <v>2635</v>
      </c>
      <c r="KB27" s="829">
        <v>918</v>
      </c>
      <c r="KC27" s="828">
        <v>0</v>
      </c>
      <c r="KD27" s="828">
        <v>0</v>
      </c>
      <c r="KE27" s="828">
        <v>0</v>
      </c>
      <c r="KF27" s="830">
        <v>0</v>
      </c>
      <c r="KG27" s="820">
        <v>8781</v>
      </c>
      <c r="KH27" s="828">
        <v>19026</v>
      </c>
      <c r="KI27" s="821">
        <v>27807</v>
      </c>
      <c r="KJ27" s="246"/>
      <c r="KK27" s="915"/>
      <c r="KL27" s="496" t="s">
        <v>51</v>
      </c>
      <c r="KM27" s="941">
        <v>17726</v>
      </c>
      <c r="KN27" s="942">
        <v>0</v>
      </c>
      <c r="KO27" s="942">
        <v>1324</v>
      </c>
      <c r="KP27" s="943">
        <v>3014</v>
      </c>
      <c r="KQ27" s="942">
        <v>0</v>
      </c>
      <c r="KR27" s="942">
        <v>0</v>
      </c>
      <c r="KS27" s="942">
        <v>0</v>
      </c>
      <c r="KT27" s="944">
        <v>0</v>
      </c>
      <c r="KU27" s="931">
        <v>22064</v>
      </c>
      <c r="KV27" s="942">
        <v>13261</v>
      </c>
      <c r="KW27" s="932">
        <v>35325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4901.16</v>
      </c>
      <c r="LS27" s="517">
        <v>4044.5</v>
      </c>
      <c r="LT27" s="324">
        <v>21.18</v>
      </c>
      <c r="LU27" s="4"/>
      <c r="LV27" s="4"/>
      <c r="LW27" s="20" t="s">
        <v>105</v>
      </c>
      <c r="LX27" s="470">
        <v>946</v>
      </c>
      <c r="LY27" s="909">
        <v>436</v>
      </c>
      <c r="LZ27" s="651">
        <v>116.97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78.680000000000007</v>
      </c>
      <c r="MP27" s="788">
        <v>74.97</v>
      </c>
      <c r="MQ27" s="788">
        <v>71.180000000000007</v>
      </c>
      <c r="MR27" s="788">
        <v>81.42</v>
      </c>
      <c r="MS27" s="788">
        <v>76.56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30084</v>
      </c>
      <c r="NB27" s="537">
        <v>539</v>
      </c>
      <c r="NC27" s="537">
        <v>16987</v>
      </c>
      <c r="ND27" s="538">
        <v>1791</v>
      </c>
      <c r="NE27" s="537">
        <v>0</v>
      </c>
      <c r="NF27" s="537">
        <v>0</v>
      </c>
      <c r="NG27" s="537">
        <v>0</v>
      </c>
      <c r="NH27" s="539">
        <v>0</v>
      </c>
      <c r="NI27" s="848">
        <v>49401</v>
      </c>
      <c r="NJ27" s="849">
        <v>107224</v>
      </c>
      <c r="NK27" s="838">
        <v>156625</v>
      </c>
      <c r="NL27" s="839"/>
      <c r="NM27" s="839"/>
      <c r="NN27" s="542" t="s">
        <v>51</v>
      </c>
      <c r="NO27" s="536">
        <v>68406</v>
      </c>
      <c r="NP27" s="537">
        <v>0</v>
      </c>
      <c r="NQ27" s="537">
        <v>3182</v>
      </c>
      <c r="NR27" s="538">
        <v>4929</v>
      </c>
      <c r="NS27" s="537">
        <v>0</v>
      </c>
      <c r="NT27" s="537">
        <v>0</v>
      </c>
      <c r="NU27" s="537">
        <v>0</v>
      </c>
      <c r="NV27" s="539">
        <v>0</v>
      </c>
      <c r="NW27" s="850">
        <v>76517</v>
      </c>
      <c r="NX27" s="541">
        <v>37434</v>
      </c>
      <c r="NY27" s="838">
        <v>113951</v>
      </c>
    </row>
    <row r="28" spans="1:389" ht="18.75" customHeight="1" thickTop="1">
      <c r="A28" s="37" t="s">
        <v>52</v>
      </c>
      <c r="B28" s="112">
        <v>613.9</v>
      </c>
      <c r="C28" s="113">
        <v>458.07</v>
      </c>
      <c r="D28" s="40">
        <v>34.020000000000003</v>
      </c>
      <c r="E28" s="4"/>
      <c r="F28" s="4"/>
      <c r="G28" s="20" t="s">
        <v>107</v>
      </c>
      <c r="H28" s="250">
        <v>418</v>
      </c>
      <c r="I28" s="251">
        <v>356</v>
      </c>
      <c r="J28" s="252">
        <v>247</v>
      </c>
      <c r="K28" s="43">
        <v>1021</v>
      </c>
      <c r="L28" s="45">
        <v>747</v>
      </c>
      <c r="M28" s="46">
        <v>36.68</v>
      </c>
      <c r="N28" s="246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73.02</v>
      </c>
      <c r="AC28" s="121">
        <v>72.040000000000006</v>
      </c>
      <c r="AD28" s="121">
        <v>64.900000000000006</v>
      </c>
      <c r="AE28" s="121">
        <v>69.989999999999995</v>
      </c>
      <c r="AF28" s="226"/>
      <c r="AG28" s="226"/>
      <c r="AH28" s="226"/>
      <c r="AI28" s="226"/>
      <c r="AJ28" s="84"/>
      <c r="AK28" s="892"/>
      <c r="AL28" s="496" t="s">
        <v>57</v>
      </c>
      <c r="AM28" s="945">
        <v>0</v>
      </c>
      <c r="AN28" s="231">
        <v>0</v>
      </c>
      <c r="AO28" s="231">
        <v>0</v>
      </c>
      <c r="AP28" s="831">
        <v>0</v>
      </c>
      <c r="AQ28" s="231">
        <v>0</v>
      </c>
      <c r="AR28" s="231">
        <v>0</v>
      </c>
      <c r="AS28" s="231">
        <v>0</v>
      </c>
      <c r="AT28" s="832">
        <v>0</v>
      </c>
      <c r="AU28" s="822">
        <v>0</v>
      </c>
      <c r="AV28" s="231">
        <v>0</v>
      </c>
      <c r="AW28" s="821">
        <v>0</v>
      </c>
      <c r="AX28" s="246"/>
      <c r="AY28" s="915"/>
      <c r="AZ28" s="496" t="s">
        <v>57</v>
      </c>
      <c r="BA28" s="946">
        <v>0</v>
      </c>
      <c r="BB28" s="947">
        <v>0</v>
      </c>
      <c r="BC28" s="947">
        <v>0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0</v>
      </c>
      <c r="BJ28" s="947">
        <v>0</v>
      </c>
      <c r="BK28" s="932">
        <v>0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748.07000000000016</v>
      </c>
      <c r="CG28" s="113">
        <v>621.39</v>
      </c>
      <c r="CH28" s="40">
        <v>20.39</v>
      </c>
      <c r="CI28" s="4"/>
      <c r="CJ28" s="4"/>
      <c r="CK28" s="20" t="s">
        <v>107</v>
      </c>
      <c r="CL28" s="42">
        <v>238</v>
      </c>
      <c r="CM28" s="43">
        <v>251</v>
      </c>
      <c r="CN28" s="44">
        <v>216</v>
      </c>
      <c r="CO28" s="43">
        <v>705</v>
      </c>
      <c r="CP28" s="45">
        <v>603</v>
      </c>
      <c r="CQ28" s="46">
        <v>16.920000000000002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63.41</v>
      </c>
      <c r="DG28" s="68">
        <v>61.25</v>
      </c>
      <c r="DH28" s="68">
        <v>56.46</v>
      </c>
      <c r="DI28" s="68">
        <v>60.37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0</v>
      </c>
      <c r="DR28" s="231">
        <v>0</v>
      </c>
      <c r="DS28" s="231">
        <v>0</v>
      </c>
      <c r="DT28" s="831">
        <v>0</v>
      </c>
      <c r="DU28" s="231">
        <v>0</v>
      </c>
      <c r="DV28" s="231">
        <v>0</v>
      </c>
      <c r="DW28" s="231">
        <v>0</v>
      </c>
      <c r="DX28" s="832">
        <v>0</v>
      </c>
      <c r="DY28" s="822">
        <v>0</v>
      </c>
      <c r="DZ28" s="231">
        <v>0</v>
      </c>
      <c r="EA28" s="821">
        <v>0</v>
      </c>
      <c r="EB28" s="246"/>
      <c r="EC28" s="915"/>
      <c r="ED28" s="496" t="s">
        <v>57</v>
      </c>
      <c r="EE28" s="946">
        <v>0</v>
      </c>
      <c r="EF28" s="947">
        <v>0</v>
      </c>
      <c r="EG28" s="947">
        <v>0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0</v>
      </c>
      <c r="EN28" s="947">
        <v>0</v>
      </c>
      <c r="EO28" s="932">
        <v>0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38" t="s">
        <v>52</v>
      </c>
      <c r="FJ28" s="1017">
        <v>550.56000000000006</v>
      </c>
      <c r="FK28" s="113">
        <v>462.42999999999995</v>
      </c>
      <c r="FL28" s="40">
        <v>19.059999999999999</v>
      </c>
      <c r="FM28" s="4"/>
      <c r="FN28" s="4"/>
      <c r="FO28" s="20" t="s">
        <v>107</v>
      </c>
      <c r="FP28" s="470">
        <v>142</v>
      </c>
      <c r="FQ28" s="471">
        <v>131</v>
      </c>
      <c r="FR28" s="472">
        <v>114</v>
      </c>
      <c r="FS28" s="43">
        <v>387</v>
      </c>
      <c r="FT28" s="45">
        <v>399</v>
      </c>
      <c r="FU28" s="46">
        <v>-3.01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61.74</v>
      </c>
      <c r="GK28" s="68">
        <v>64.62</v>
      </c>
      <c r="GL28" s="68">
        <v>62.76</v>
      </c>
      <c r="GM28" s="68">
        <v>63.04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0</v>
      </c>
      <c r="GV28" s="231">
        <v>0</v>
      </c>
      <c r="GW28" s="231">
        <v>0</v>
      </c>
      <c r="GX28" s="831">
        <v>0</v>
      </c>
      <c r="GY28" s="231">
        <v>0</v>
      </c>
      <c r="GZ28" s="231">
        <v>0</v>
      </c>
      <c r="HA28" s="231">
        <v>0</v>
      </c>
      <c r="HB28" s="832">
        <v>0</v>
      </c>
      <c r="HC28" s="822">
        <v>0</v>
      </c>
      <c r="HD28" s="231">
        <v>0</v>
      </c>
      <c r="HE28" s="821">
        <v>0</v>
      </c>
      <c r="HF28" s="246"/>
      <c r="HG28" s="915"/>
      <c r="HH28" s="496" t="s">
        <v>57</v>
      </c>
      <c r="HI28" s="946">
        <v>0</v>
      </c>
      <c r="HJ28" s="947">
        <v>0</v>
      </c>
      <c r="HK28" s="947">
        <v>0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0</v>
      </c>
      <c r="HR28" s="947">
        <v>0</v>
      </c>
      <c r="HS28" s="932">
        <v>0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626.08000000000004</v>
      </c>
      <c r="IO28" s="113">
        <v>578.24999999999989</v>
      </c>
      <c r="IP28" s="40">
        <v>8.27</v>
      </c>
      <c r="IQ28" s="4"/>
      <c r="IR28" s="4"/>
      <c r="IS28" s="20" t="s">
        <v>107</v>
      </c>
      <c r="IT28" s="470">
        <v>112</v>
      </c>
      <c r="IU28" s="471">
        <v>106</v>
      </c>
      <c r="IV28" s="472">
        <v>245</v>
      </c>
      <c r="IW28" s="43">
        <v>463</v>
      </c>
      <c r="IX28" s="45">
        <v>493</v>
      </c>
      <c r="IY28" s="46">
        <v>-6.09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59.92</v>
      </c>
      <c r="JO28" s="68">
        <v>63.14</v>
      </c>
      <c r="JP28" s="68">
        <v>65.92</v>
      </c>
      <c r="JQ28" s="68">
        <v>62.99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0</v>
      </c>
      <c r="JZ28" s="231">
        <v>0</v>
      </c>
      <c r="KA28" s="231">
        <v>0</v>
      </c>
      <c r="KB28" s="831">
        <v>0</v>
      </c>
      <c r="KC28" s="231">
        <v>0</v>
      </c>
      <c r="KD28" s="231">
        <v>0</v>
      </c>
      <c r="KE28" s="231">
        <v>0</v>
      </c>
      <c r="KF28" s="832">
        <v>0</v>
      </c>
      <c r="KG28" s="822">
        <v>0</v>
      </c>
      <c r="KH28" s="231">
        <v>0</v>
      </c>
      <c r="KI28" s="821">
        <v>0</v>
      </c>
      <c r="KJ28" s="246"/>
      <c r="KK28" s="915"/>
      <c r="KL28" s="496" t="s">
        <v>57</v>
      </c>
      <c r="KM28" s="946">
        <v>0</v>
      </c>
      <c r="KN28" s="947">
        <v>0</v>
      </c>
      <c r="KO28" s="947">
        <v>0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0</v>
      </c>
      <c r="KV28" s="947">
        <v>0</v>
      </c>
      <c r="KW28" s="932">
        <v>0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2538.61</v>
      </c>
      <c r="LS28" s="513">
        <v>2120.14</v>
      </c>
      <c r="LT28" s="196">
        <v>19.739999999999998</v>
      </c>
      <c r="LU28" s="4"/>
      <c r="LV28" s="4"/>
      <c r="LW28" s="20" t="s">
        <v>107</v>
      </c>
      <c r="LX28" s="470">
        <v>2576</v>
      </c>
      <c r="LY28" s="909">
        <v>2242</v>
      </c>
      <c r="LZ28" s="651">
        <v>14.9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69.989999999999995</v>
      </c>
      <c r="MP28" s="788">
        <v>60.37</v>
      </c>
      <c r="MQ28" s="788">
        <v>63.04</v>
      </c>
      <c r="MR28" s="788">
        <v>62.99</v>
      </c>
      <c r="MS28" s="788">
        <v>64.099999999999994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0</v>
      </c>
      <c r="NB28" s="544">
        <v>0</v>
      </c>
      <c r="NC28" s="544">
        <v>0</v>
      </c>
      <c r="ND28" s="545">
        <v>0</v>
      </c>
      <c r="NE28" s="544">
        <v>0</v>
      </c>
      <c r="NF28" s="544">
        <v>0</v>
      </c>
      <c r="NG28" s="544">
        <v>0</v>
      </c>
      <c r="NH28" s="546">
        <v>0</v>
      </c>
      <c r="NI28" s="851">
        <v>0</v>
      </c>
      <c r="NJ28" s="852">
        <v>0</v>
      </c>
      <c r="NK28" s="841">
        <v>0</v>
      </c>
      <c r="NL28" s="839"/>
      <c r="NM28" s="839"/>
      <c r="NN28" s="542" t="s">
        <v>57</v>
      </c>
      <c r="NO28" s="543">
        <v>0</v>
      </c>
      <c r="NP28" s="544">
        <v>0</v>
      </c>
      <c r="NQ28" s="544">
        <v>0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0</v>
      </c>
      <c r="NX28" s="548">
        <v>0</v>
      </c>
      <c r="NY28" s="841">
        <v>0</v>
      </c>
    </row>
    <row r="29" spans="1:389" ht="18.75" customHeight="1" thickBot="1">
      <c r="A29" s="71" t="s">
        <v>32</v>
      </c>
      <c r="B29" s="126">
        <v>962.95</v>
      </c>
      <c r="C29" s="127">
        <v>751.5</v>
      </c>
      <c r="D29" s="74">
        <v>28.14</v>
      </c>
      <c r="E29" s="4"/>
      <c r="F29" s="4"/>
      <c r="G29" s="20" t="s">
        <v>108</v>
      </c>
      <c r="H29" s="250">
        <v>82</v>
      </c>
      <c r="I29" s="251">
        <v>47</v>
      </c>
      <c r="J29" s="252">
        <v>62</v>
      </c>
      <c r="K29" s="43">
        <v>191</v>
      </c>
      <c r="L29" s="45">
        <v>135</v>
      </c>
      <c r="M29" s="46">
        <v>41.48</v>
      </c>
      <c r="N29" s="246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60.38</v>
      </c>
      <c r="AC29" s="121">
        <v>58.35</v>
      </c>
      <c r="AD29" s="121">
        <v>55.32</v>
      </c>
      <c r="AE29" s="121">
        <v>58.02</v>
      </c>
      <c r="AF29" s="226"/>
      <c r="AG29" s="226"/>
      <c r="AH29" s="226"/>
      <c r="AI29" s="226"/>
      <c r="AJ29" s="84"/>
      <c r="AK29" s="892"/>
      <c r="AL29" s="496" t="s">
        <v>62</v>
      </c>
      <c r="AM29" s="945">
        <v>14309</v>
      </c>
      <c r="AN29" s="231">
        <v>417</v>
      </c>
      <c r="AO29" s="231">
        <v>13405</v>
      </c>
      <c r="AP29" s="831">
        <v>796</v>
      </c>
      <c r="AQ29" s="231">
        <v>0</v>
      </c>
      <c r="AR29" s="231">
        <v>0</v>
      </c>
      <c r="AS29" s="231">
        <v>0</v>
      </c>
      <c r="AT29" s="832">
        <v>0</v>
      </c>
      <c r="AU29" s="822">
        <v>28927</v>
      </c>
      <c r="AV29" s="231">
        <v>111033</v>
      </c>
      <c r="AW29" s="821">
        <v>139960</v>
      </c>
      <c r="AX29" s="246"/>
      <c r="AY29" s="915"/>
      <c r="AZ29" s="496" t="s">
        <v>62</v>
      </c>
      <c r="BA29" s="946">
        <v>13069</v>
      </c>
      <c r="BB29" s="947">
        <v>0</v>
      </c>
      <c r="BC29" s="947">
        <v>351</v>
      </c>
      <c r="BD29" s="948">
        <v>3385</v>
      </c>
      <c r="BE29" s="947">
        <v>0</v>
      </c>
      <c r="BF29" s="947">
        <v>0</v>
      </c>
      <c r="BG29" s="947">
        <v>0</v>
      </c>
      <c r="BH29" s="949">
        <v>0</v>
      </c>
      <c r="BI29" s="933">
        <v>16805</v>
      </c>
      <c r="BJ29" s="947">
        <v>76718</v>
      </c>
      <c r="BK29" s="932">
        <v>93523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411.7</v>
      </c>
      <c r="CG29" s="127">
        <v>349.43999999999994</v>
      </c>
      <c r="CH29" s="74">
        <v>17.82</v>
      </c>
      <c r="CI29" s="4"/>
      <c r="CJ29" s="4"/>
      <c r="CK29" s="20" t="s">
        <v>108</v>
      </c>
      <c r="CL29" s="42">
        <v>54</v>
      </c>
      <c r="CM29" s="43">
        <v>67</v>
      </c>
      <c r="CN29" s="44">
        <v>39</v>
      </c>
      <c r="CO29" s="43">
        <v>160</v>
      </c>
      <c r="CP29" s="45">
        <v>132</v>
      </c>
      <c r="CQ29" s="46">
        <v>21.21</v>
      </c>
      <c r="CR29" s="892"/>
      <c r="CS29" s="47" t="s">
        <v>161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58.19</v>
      </c>
      <c r="DG29" s="68">
        <v>50.94</v>
      </c>
      <c r="DH29" s="68">
        <v>47.76</v>
      </c>
      <c r="DI29" s="68">
        <v>52.3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21484</v>
      </c>
      <c r="DR29" s="231">
        <v>384</v>
      </c>
      <c r="DS29" s="231">
        <v>20688</v>
      </c>
      <c r="DT29" s="831">
        <v>1417</v>
      </c>
      <c r="DU29" s="231">
        <v>0</v>
      </c>
      <c r="DV29" s="231">
        <v>0</v>
      </c>
      <c r="DW29" s="231">
        <v>0</v>
      </c>
      <c r="DX29" s="832">
        <v>0</v>
      </c>
      <c r="DY29" s="822">
        <v>43973</v>
      </c>
      <c r="DZ29" s="231">
        <v>107488</v>
      </c>
      <c r="EA29" s="821">
        <v>151461</v>
      </c>
      <c r="EB29" s="246"/>
      <c r="EC29" s="915"/>
      <c r="ED29" s="496" t="s">
        <v>62</v>
      </c>
      <c r="EE29" s="946">
        <v>8981</v>
      </c>
      <c r="EF29" s="947">
        <v>0</v>
      </c>
      <c r="EG29" s="947">
        <v>165</v>
      </c>
      <c r="EH29" s="948">
        <v>640</v>
      </c>
      <c r="EI29" s="947">
        <v>0</v>
      </c>
      <c r="EJ29" s="947">
        <v>0</v>
      </c>
      <c r="EK29" s="947">
        <v>0</v>
      </c>
      <c r="EL29" s="949">
        <v>0</v>
      </c>
      <c r="EM29" s="933">
        <v>9786</v>
      </c>
      <c r="EN29" s="947">
        <v>23486</v>
      </c>
      <c r="EO29" s="932">
        <v>33272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362" t="s">
        <v>32</v>
      </c>
      <c r="FJ29" s="1019">
        <v>551.01</v>
      </c>
      <c r="FK29" s="127">
        <v>464.21999999999991</v>
      </c>
      <c r="FL29" s="74">
        <v>18.7</v>
      </c>
      <c r="FM29" s="4"/>
      <c r="FN29" s="4"/>
      <c r="FO29" s="20" t="s">
        <v>108</v>
      </c>
      <c r="FP29" s="470">
        <v>107</v>
      </c>
      <c r="FQ29" s="471">
        <v>120</v>
      </c>
      <c r="FR29" s="472">
        <v>99</v>
      </c>
      <c r="FS29" s="43">
        <v>326</v>
      </c>
      <c r="FT29" s="45">
        <v>250</v>
      </c>
      <c r="FU29" s="46">
        <v>30.4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50.68</v>
      </c>
      <c r="GK29" s="68">
        <v>47.29</v>
      </c>
      <c r="GL29" s="68">
        <v>42.94</v>
      </c>
      <c r="GM29" s="68">
        <v>46.97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14113</v>
      </c>
      <c r="GV29" s="231">
        <v>417</v>
      </c>
      <c r="GW29" s="231">
        <v>18399</v>
      </c>
      <c r="GX29" s="831">
        <v>1218</v>
      </c>
      <c r="GY29" s="231">
        <v>0</v>
      </c>
      <c r="GZ29" s="231">
        <v>0</v>
      </c>
      <c r="HA29" s="231">
        <v>0</v>
      </c>
      <c r="HB29" s="832">
        <v>0</v>
      </c>
      <c r="HC29" s="822">
        <v>34147</v>
      </c>
      <c r="HD29" s="231">
        <v>98647</v>
      </c>
      <c r="HE29" s="821">
        <v>132794</v>
      </c>
      <c r="HF29" s="246"/>
      <c r="HG29" s="915"/>
      <c r="HH29" s="496" t="s">
        <v>62</v>
      </c>
      <c r="HI29" s="946">
        <v>12121</v>
      </c>
      <c r="HJ29" s="947">
        <v>0</v>
      </c>
      <c r="HK29" s="947">
        <v>676</v>
      </c>
      <c r="HL29" s="948">
        <v>1408</v>
      </c>
      <c r="HM29" s="947">
        <v>0</v>
      </c>
      <c r="HN29" s="947">
        <v>0</v>
      </c>
      <c r="HO29" s="947">
        <v>0</v>
      </c>
      <c r="HP29" s="949">
        <v>0</v>
      </c>
      <c r="HQ29" s="933">
        <v>14205</v>
      </c>
      <c r="HR29" s="947">
        <v>29831</v>
      </c>
      <c r="HS29" s="932">
        <v>44036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436.89000000000004</v>
      </c>
      <c r="IO29" s="127">
        <v>359.20000000000005</v>
      </c>
      <c r="IP29" s="74">
        <v>21.63</v>
      </c>
      <c r="IQ29" s="4"/>
      <c r="IR29" s="4"/>
      <c r="IS29" s="20" t="s">
        <v>108</v>
      </c>
      <c r="IT29" s="470">
        <v>140</v>
      </c>
      <c r="IU29" s="471">
        <v>79</v>
      </c>
      <c r="IV29" s="472">
        <v>38</v>
      </c>
      <c r="IW29" s="43">
        <v>257</v>
      </c>
      <c r="IX29" s="45">
        <v>176</v>
      </c>
      <c r="IY29" s="46">
        <v>46.02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46.58</v>
      </c>
      <c r="JO29" s="68">
        <v>48.52</v>
      </c>
      <c r="JP29" s="68">
        <v>53.83</v>
      </c>
      <c r="JQ29" s="68">
        <v>49.64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15685</v>
      </c>
      <c r="JZ29" s="231">
        <v>484</v>
      </c>
      <c r="KA29" s="231">
        <v>26357</v>
      </c>
      <c r="KB29" s="831">
        <v>1888</v>
      </c>
      <c r="KC29" s="231">
        <v>0</v>
      </c>
      <c r="KD29" s="231">
        <v>0</v>
      </c>
      <c r="KE29" s="231">
        <v>0</v>
      </c>
      <c r="KF29" s="832">
        <v>0</v>
      </c>
      <c r="KG29" s="822">
        <v>44414</v>
      </c>
      <c r="KH29" s="231">
        <v>52639</v>
      </c>
      <c r="KI29" s="821">
        <v>97053</v>
      </c>
      <c r="KJ29" s="246"/>
      <c r="KK29" s="915"/>
      <c r="KL29" s="496" t="s">
        <v>62</v>
      </c>
      <c r="KM29" s="946">
        <v>12109</v>
      </c>
      <c r="KN29" s="947">
        <v>0</v>
      </c>
      <c r="KO29" s="947">
        <v>1765</v>
      </c>
      <c r="KP29" s="948">
        <v>5429</v>
      </c>
      <c r="KQ29" s="947">
        <v>0</v>
      </c>
      <c r="KR29" s="947">
        <v>0</v>
      </c>
      <c r="KS29" s="947">
        <v>0</v>
      </c>
      <c r="KT29" s="949">
        <v>0</v>
      </c>
      <c r="KU29" s="933">
        <v>19303</v>
      </c>
      <c r="KV29" s="947">
        <v>8393</v>
      </c>
      <c r="KW29" s="932">
        <v>27696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2362.5500000000002</v>
      </c>
      <c r="LS29" s="616">
        <v>1924.36</v>
      </c>
      <c r="LT29" s="198">
        <v>22.77</v>
      </c>
      <c r="LU29" s="4"/>
      <c r="LV29" s="4"/>
      <c r="LW29" s="20" t="s">
        <v>108</v>
      </c>
      <c r="LX29" s="470">
        <v>934</v>
      </c>
      <c r="LY29" s="909">
        <v>693</v>
      </c>
      <c r="LZ29" s="651">
        <v>34.78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58.02</v>
      </c>
      <c r="MP29" s="788">
        <v>52.3</v>
      </c>
      <c r="MQ29" s="788">
        <v>46.97</v>
      </c>
      <c r="MR29" s="788">
        <v>49.64</v>
      </c>
      <c r="MS29" s="788">
        <v>51.73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65591</v>
      </c>
      <c r="NB29" s="544">
        <v>1702</v>
      </c>
      <c r="NC29" s="544">
        <v>78849</v>
      </c>
      <c r="ND29" s="545">
        <v>5319</v>
      </c>
      <c r="NE29" s="544">
        <v>0</v>
      </c>
      <c r="NF29" s="544">
        <v>0</v>
      </c>
      <c r="NG29" s="544">
        <v>0</v>
      </c>
      <c r="NH29" s="546">
        <v>0</v>
      </c>
      <c r="NI29" s="851">
        <v>151461</v>
      </c>
      <c r="NJ29" s="852">
        <v>369807</v>
      </c>
      <c r="NK29" s="841">
        <v>521268</v>
      </c>
      <c r="NL29" s="839"/>
      <c r="NM29" s="839"/>
      <c r="NN29" s="542" t="s">
        <v>62</v>
      </c>
      <c r="NO29" s="543">
        <v>46280</v>
      </c>
      <c r="NP29" s="544">
        <v>0</v>
      </c>
      <c r="NQ29" s="544">
        <v>2957</v>
      </c>
      <c r="NR29" s="545">
        <v>10862</v>
      </c>
      <c r="NS29" s="544">
        <v>0</v>
      </c>
      <c r="NT29" s="544">
        <v>0</v>
      </c>
      <c r="NU29" s="544">
        <v>0</v>
      </c>
      <c r="NV29" s="546">
        <v>0</v>
      </c>
      <c r="NW29" s="853">
        <v>60099</v>
      </c>
      <c r="NX29" s="548">
        <v>138428</v>
      </c>
      <c r="NY29" s="841">
        <v>198527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250">
        <v>106</v>
      </c>
      <c r="I30" s="251">
        <v>112</v>
      </c>
      <c r="J30" s="252">
        <v>87</v>
      </c>
      <c r="K30" s="43">
        <v>305</v>
      </c>
      <c r="L30" s="45">
        <v>178</v>
      </c>
      <c r="M30" s="46">
        <v>71.349999999999994</v>
      </c>
      <c r="N30" s="246"/>
      <c r="O30" s="58" t="s">
        <v>34</v>
      </c>
      <c r="P30" s="59">
        <v>566.04999999999995</v>
      </c>
      <c r="Q30" s="60">
        <v>550.94000000000005</v>
      </c>
      <c r="R30" s="62">
        <v>2.74</v>
      </c>
      <c r="S30" s="59">
        <v>0</v>
      </c>
      <c r="T30" s="60">
        <v>0</v>
      </c>
      <c r="U30" s="62">
        <v>0</v>
      </c>
      <c r="V30" s="59">
        <v>229.7</v>
      </c>
      <c r="W30" s="60">
        <v>234.14</v>
      </c>
      <c r="X30" s="62">
        <v>-1.9</v>
      </c>
      <c r="Y30" s="892"/>
      <c r="Z30" s="892"/>
      <c r="AA30" s="892" t="s">
        <v>76</v>
      </c>
      <c r="AB30" s="121">
        <v>58.52</v>
      </c>
      <c r="AC30" s="121">
        <v>60.87</v>
      </c>
      <c r="AD30" s="121">
        <v>54.87</v>
      </c>
      <c r="AE30" s="121">
        <v>58.09</v>
      </c>
      <c r="AF30" s="226"/>
      <c r="AG30" s="226"/>
      <c r="AH30" s="226"/>
      <c r="AI30" s="226"/>
      <c r="AJ30" s="84"/>
      <c r="AK30" s="892"/>
      <c r="AL30" s="496" t="s">
        <v>68</v>
      </c>
      <c r="AM30" s="945">
        <v>36273</v>
      </c>
      <c r="AN30" s="231">
        <v>1105</v>
      </c>
      <c r="AO30" s="231">
        <v>26895</v>
      </c>
      <c r="AP30" s="831">
        <v>1571</v>
      </c>
      <c r="AQ30" s="231">
        <v>0</v>
      </c>
      <c r="AR30" s="231">
        <v>0</v>
      </c>
      <c r="AS30" s="231">
        <v>0</v>
      </c>
      <c r="AT30" s="832">
        <v>0</v>
      </c>
      <c r="AU30" s="822">
        <v>65844</v>
      </c>
      <c r="AV30" s="231">
        <v>183679</v>
      </c>
      <c r="AW30" s="821">
        <v>249523</v>
      </c>
      <c r="AX30" s="246"/>
      <c r="AY30" s="915"/>
      <c r="AZ30" s="496" t="s">
        <v>68</v>
      </c>
      <c r="BA30" s="946">
        <v>76266</v>
      </c>
      <c r="BB30" s="947">
        <v>0</v>
      </c>
      <c r="BC30" s="947">
        <v>556</v>
      </c>
      <c r="BD30" s="948">
        <v>6651</v>
      </c>
      <c r="BE30" s="947">
        <v>0</v>
      </c>
      <c r="BF30" s="947">
        <v>0</v>
      </c>
      <c r="BG30" s="947">
        <v>0</v>
      </c>
      <c r="BH30" s="949">
        <v>0</v>
      </c>
      <c r="BI30" s="933">
        <v>83473</v>
      </c>
      <c r="BJ30" s="947">
        <v>268077</v>
      </c>
      <c r="BK30" s="932">
        <v>351550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6</v>
      </c>
      <c r="CM30" s="43">
        <v>8</v>
      </c>
      <c r="CN30" s="44">
        <v>4</v>
      </c>
      <c r="CO30" s="43">
        <v>18</v>
      </c>
      <c r="CP30" s="45">
        <v>10</v>
      </c>
      <c r="CQ30" s="46">
        <v>80</v>
      </c>
      <c r="CR30" s="892"/>
      <c r="CS30" s="58" t="s">
        <v>34</v>
      </c>
      <c r="CT30" s="59">
        <v>588.27</v>
      </c>
      <c r="CU30" s="278">
        <v>618.39</v>
      </c>
      <c r="CV30" s="61">
        <v>-4.87</v>
      </c>
      <c r="CW30" s="59">
        <v>0</v>
      </c>
      <c r="CX30" s="278">
        <v>0</v>
      </c>
      <c r="CY30" s="61">
        <v>0</v>
      </c>
      <c r="CZ30" s="59">
        <v>256.11</v>
      </c>
      <c r="DA30" s="278">
        <v>284.2</v>
      </c>
      <c r="DB30" s="61">
        <v>-9.8800000000000008</v>
      </c>
      <c r="DC30" s="892"/>
      <c r="DD30" s="892"/>
      <c r="DE30" s="892" t="s">
        <v>76</v>
      </c>
      <c r="DF30" s="68">
        <v>52.74</v>
      </c>
      <c r="DG30" s="68">
        <v>48.23</v>
      </c>
      <c r="DH30" s="68">
        <v>45.51</v>
      </c>
      <c r="DI30" s="68">
        <v>48.83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55798</v>
      </c>
      <c r="DR30" s="231">
        <v>1376</v>
      </c>
      <c r="DS30" s="231">
        <v>31626</v>
      </c>
      <c r="DT30" s="831">
        <v>2338</v>
      </c>
      <c r="DU30" s="231">
        <v>0</v>
      </c>
      <c r="DV30" s="231">
        <v>0</v>
      </c>
      <c r="DW30" s="231">
        <v>0</v>
      </c>
      <c r="DX30" s="832">
        <v>0</v>
      </c>
      <c r="DY30" s="822">
        <v>91138</v>
      </c>
      <c r="DZ30" s="231">
        <v>261157</v>
      </c>
      <c r="EA30" s="821">
        <v>352295</v>
      </c>
      <c r="EB30" s="246"/>
      <c r="EC30" s="915"/>
      <c r="ED30" s="496" t="s">
        <v>68</v>
      </c>
      <c r="EE30" s="946">
        <v>32271</v>
      </c>
      <c r="EF30" s="947">
        <v>0</v>
      </c>
      <c r="EG30" s="947">
        <v>661</v>
      </c>
      <c r="EH30" s="948">
        <v>1183</v>
      </c>
      <c r="EI30" s="947">
        <v>0</v>
      </c>
      <c r="EJ30" s="947">
        <v>0</v>
      </c>
      <c r="EK30" s="947">
        <v>0</v>
      </c>
      <c r="EL30" s="949">
        <v>0</v>
      </c>
      <c r="EM30" s="933">
        <v>34115</v>
      </c>
      <c r="EN30" s="947">
        <v>91713</v>
      </c>
      <c r="EO30" s="932">
        <v>125828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62</v>
      </c>
      <c r="FQ30" s="471">
        <v>87</v>
      </c>
      <c r="FR30" s="472">
        <v>138</v>
      </c>
      <c r="FS30" s="43">
        <v>287</v>
      </c>
      <c r="FT30" s="45">
        <v>164</v>
      </c>
      <c r="FU30" s="46">
        <v>75</v>
      </c>
      <c r="FV30" s="892"/>
      <c r="FW30" s="58" t="s">
        <v>34</v>
      </c>
      <c r="FX30" s="59">
        <v>588.51</v>
      </c>
      <c r="FY30" s="278">
        <v>549.99</v>
      </c>
      <c r="FZ30" s="61">
        <v>7</v>
      </c>
      <c r="GA30" s="59">
        <v>0</v>
      </c>
      <c r="GB30" s="278">
        <v>0</v>
      </c>
      <c r="GC30" s="61">
        <v>0</v>
      </c>
      <c r="GD30" s="59">
        <v>285.92</v>
      </c>
      <c r="GE30" s="278">
        <v>280.41000000000003</v>
      </c>
      <c r="GF30" s="61">
        <v>1.96</v>
      </c>
      <c r="GG30" s="892"/>
      <c r="GH30" s="892"/>
      <c r="GI30" s="892" t="s">
        <v>76</v>
      </c>
      <c r="GJ30" s="68">
        <v>47.39</v>
      </c>
      <c r="GK30" s="68">
        <v>45.71</v>
      </c>
      <c r="GL30" s="68">
        <v>41.57</v>
      </c>
      <c r="GM30" s="68">
        <v>44.89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31942</v>
      </c>
      <c r="GV30" s="231">
        <v>1434</v>
      </c>
      <c r="GW30" s="231">
        <v>32661</v>
      </c>
      <c r="GX30" s="831">
        <v>3867</v>
      </c>
      <c r="GY30" s="231">
        <v>0</v>
      </c>
      <c r="GZ30" s="231">
        <v>0</v>
      </c>
      <c r="HA30" s="231">
        <v>0</v>
      </c>
      <c r="HB30" s="832">
        <v>0</v>
      </c>
      <c r="HC30" s="822">
        <v>69904</v>
      </c>
      <c r="HD30" s="231">
        <v>181696</v>
      </c>
      <c r="HE30" s="821">
        <v>251600</v>
      </c>
      <c r="HF30" s="246"/>
      <c r="HG30" s="915"/>
      <c r="HH30" s="496" t="s">
        <v>68</v>
      </c>
      <c r="HI30" s="946">
        <v>42562</v>
      </c>
      <c r="HJ30" s="947">
        <v>0</v>
      </c>
      <c r="HK30" s="947">
        <v>2703</v>
      </c>
      <c r="HL30" s="948">
        <v>2700</v>
      </c>
      <c r="HM30" s="947">
        <v>0</v>
      </c>
      <c r="HN30" s="947">
        <v>0</v>
      </c>
      <c r="HO30" s="947">
        <v>0</v>
      </c>
      <c r="HP30" s="949">
        <v>0</v>
      </c>
      <c r="HQ30" s="933">
        <v>47965</v>
      </c>
      <c r="HR30" s="947">
        <v>70921</v>
      </c>
      <c r="HS30" s="932">
        <v>118886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25</v>
      </c>
      <c r="IU30" s="471">
        <v>34</v>
      </c>
      <c r="IV30" s="472">
        <v>16</v>
      </c>
      <c r="IW30" s="43">
        <v>75</v>
      </c>
      <c r="IX30" s="45">
        <v>5</v>
      </c>
      <c r="IY30" s="46">
        <v>1400</v>
      </c>
      <c r="IZ30" s="892"/>
      <c r="JA30" s="58" t="s">
        <v>34</v>
      </c>
      <c r="JB30" s="59">
        <v>533.27</v>
      </c>
      <c r="JC30" s="278">
        <v>505.16</v>
      </c>
      <c r="JD30" s="61">
        <v>5.56</v>
      </c>
      <c r="JE30" s="59">
        <v>0</v>
      </c>
      <c r="JF30" s="278">
        <v>0</v>
      </c>
      <c r="JG30" s="61">
        <v>0</v>
      </c>
      <c r="JH30" s="59">
        <v>326.5</v>
      </c>
      <c r="JI30" s="278">
        <v>311.10000000000002</v>
      </c>
      <c r="JJ30" s="61">
        <v>4.95</v>
      </c>
      <c r="JK30" s="892"/>
      <c r="JL30" s="892"/>
      <c r="JM30" s="892" t="s">
        <v>76</v>
      </c>
      <c r="JN30" s="68">
        <v>45.09</v>
      </c>
      <c r="JO30" s="68">
        <v>51.37</v>
      </c>
      <c r="JP30" s="68">
        <v>50.04</v>
      </c>
      <c r="JQ30" s="68">
        <v>48.83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42005</v>
      </c>
      <c r="JZ30" s="231">
        <v>1669</v>
      </c>
      <c r="KA30" s="231">
        <v>47008</v>
      </c>
      <c r="KB30" s="831">
        <v>2640</v>
      </c>
      <c r="KC30" s="231">
        <v>0</v>
      </c>
      <c r="KD30" s="231">
        <v>0</v>
      </c>
      <c r="KE30" s="231">
        <v>0</v>
      </c>
      <c r="KF30" s="832">
        <v>0</v>
      </c>
      <c r="KG30" s="822">
        <v>93322</v>
      </c>
      <c r="KH30" s="231">
        <v>164639</v>
      </c>
      <c r="KI30" s="821">
        <v>257961</v>
      </c>
      <c r="KJ30" s="246"/>
      <c r="KK30" s="915"/>
      <c r="KL30" s="496" t="s">
        <v>68</v>
      </c>
      <c r="KM30" s="946">
        <v>39410</v>
      </c>
      <c r="KN30" s="947">
        <v>0</v>
      </c>
      <c r="KO30" s="947">
        <v>3089</v>
      </c>
      <c r="KP30" s="948">
        <v>8322</v>
      </c>
      <c r="KQ30" s="947">
        <v>0</v>
      </c>
      <c r="KR30" s="947">
        <v>0</v>
      </c>
      <c r="KS30" s="947">
        <v>0</v>
      </c>
      <c r="KT30" s="949">
        <v>0</v>
      </c>
      <c r="KU30" s="933">
        <v>50821</v>
      </c>
      <c r="KV30" s="947">
        <v>31594</v>
      </c>
      <c r="KW30" s="932">
        <v>82415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685</v>
      </c>
      <c r="LY30" s="909">
        <v>357</v>
      </c>
      <c r="LZ30" s="651">
        <v>91.88</v>
      </c>
      <c r="MA30" s="652"/>
      <c r="MB30" s="58" t="s">
        <v>34</v>
      </c>
      <c r="MC30" s="59">
        <v>540.96</v>
      </c>
      <c r="MD30" s="1075">
        <v>540.96</v>
      </c>
      <c r="ME30" s="533">
        <v>0</v>
      </c>
      <c r="MF30" s="59">
        <v>0</v>
      </c>
      <c r="MG30" s="1075">
        <v>0</v>
      </c>
      <c r="MH30" s="533">
        <v>0</v>
      </c>
      <c r="MI30" s="59">
        <v>268.85000000000002</v>
      </c>
      <c r="MJ30" s="1075">
        <v>275</v>
      </c>
      <c r="MK30" s="533">
        <v>-2.2400000000000002</v>
      </c>
      <c r="ML30" s="525"/>
      <c r="MM30" s="525"/>
      <c r="MN30" s="525" t="s">
        <v>76</v>
      </c>
      <c r="MO30" s="788">
        <v>58.09</v>
      </c>
      <c r="MP30" s="788">
        <v>48.83</v>
      </c>
      <c r="MQ30" s="788">
        <v>44.89</v>
      </c>
      <c r="MR30" s="788">
        <v>48.83</v>
      </c>
      <c r="MS30" s="788">
        <v>50.16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166018</v>
      </c>
      <c r="NB30" s="544">
        <v>5584</v>
      </c>
      <c r="NC30" s="544">
        <v>138190</v>
      </c>
      <c r="ND30" s="545">
        <v>10416</v>
      </c>
      <c r="NE30" s="544">
        <v>0</v>
      </c>
      <c r="NF30" s="544">
        <v>0</v>
      </c>
      <c r="NG30" s="544">
        <v>0</v>
      </c>
      <c r="NH30" s="546">
        <v>0</v>
      </c>
      <c r="NI30" s="851">
        <v>320208</v>
      </c>
      <c r="NJ30" s="852">
        <v>791171</v>
      </c>
      <c r="NK30" s="841">
        <v>1111379</v>
      </c>
      <c r="NL30" s="839"/>
      <c r="NM30" s="839"/>
      <c r="NN30" s="542" t="s">
        <v>68</v>
      </c>
      <c r="NO30" s="543">
        <v>190509</v>
      </c>
      <c r="NP30" s="544">
        <v>0</v>
      </c>
      <c r="NQ30" s="544">
        <v>7009</v>
      </c>
      <c r="NR30" s="545">
        <v>18856</v>
      </c>
      <c r="NS30" s="544">
        <v>0</v>
      </c>
      <c r="NT30" s="544">
        <v>0</v>
      </c>
      <c r="NU30" s="544">
        <v>0</v>
      </c>
      <c r="NV30" s="546">
        <v>0</v>
      </c>
      <c r="NW30" s="853">
        <v>216374</v>
      </c>
      <c r="NX30" s="548">
        <v>462305</v>
      </c>
      <c r="NY30" s="841">
        <v>678679</v>
      </c>
    </row>
    <row r="31" spans="1:389" ht="18.75" customHeight="1" thickBot="1">
      <c r="A31" s="69" t="s">
        <v>111</v>
      </c>
      <c r="B31" s="134">
        <v>4012</v>
      </c>
      <c r="C31" s="135">
        <v>3371</v>
      </c>
      <c r="D31" s="19">
        <v>19.02</v>
      </c>
      <c r="E31" s="4"/>
      <c r="F31" s="4"/>
      <c r="G31" s="20" t="s">
        <v>112</v>
      </c>
      <c r="H31" s="250">
        <v>841</v>
      </c>
      <c r="I31" s="251">
        <v>491</v>
      </c>
      <c r="J31" s="252">
        <v>395</v>
      </c>
      <c r="K31" s="43">
        <v>1727</v>
      </c>
      <c r="L31" s="45">
        <v>1339</v>
      </c>
      <c r="M31" s="46">
        <v>28.98</v>
      </c>
      <c r="N31" s="246"/>
      <c r="O31" s="58" t="s">
        <v>48</v>
      </c>
      <c r="P31" s="59">
        <v>289.48</v>
      </c>
      <c r="Q31" s="60">
        <v>258.24</v>
      </c>
      <c r="R31" s="62">
        <v>12.1</v>
      </c>
      <c r="S31" s="59">
        <v>287.64</v>
      </c>
      <c r="T31" s="60">
        <v>274.35000000000002</v>
      </c>
      <c r="U31" s="62">
        <v>4.84</v>
      </c>
      <c r="V31" s="59">
        <v>288.39</v>
      </c>
      <c r="W31" s="60">
        <v>267.51</v>
      </c>
      <c r="X31" s="62">
        <v>7.81</v>
      </c>
      <c r="Y31" s="892"/>
      <c r="Z31" s="892"/>
      <c r="AA31" s="892" t="s">
        <v>79</v>
      </c>
      <c r="AB31" s="121">
        <v>52.15</v>
      </c>
      <c r="AC31" s="121">
        <v>50.42</v>
      </c>
      <c r="AD31" s="121">
        <v>43.61</v>
      </c>
      <c r="AE31" s="121">
        <v>48.73</v>
      </c>
      <c r="AF31" s="226"/>
      <c r="AG31" s="226"/>
      <c r="AH31" s="226"/>
      <c r="AI31" s="226"/>
      <c r="AJ31" s="84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4012</v>
      </c>
      <c r="CG31" s="135">
        <v>3371</v>
      </c>
      <c r="CH31" s="19">
        <v>19.02</v>
      </c>
      <c r="CI31" s="4"/>
      <c r="CJ31" s="4"/>
      <c r="CK31" s="20" t="s">
        <v>112</v>
      </c>
      <c r="CL31" s="42">
        <v>282</v>
      </c>
      <c r="CM31" s="43">
        <v>193</v>
      </c>
      <c r="CN31" s="44">
        <v>149</v>
      </c>
      <c r="CO31" s="43">
        <v>624</v>
      </c>
      <c r="CP31" s="45">
        <v>539</v>
      </c>
      <c r="CQ31" s="46">
        <v>15.77</v>
      </c>
      <c r="CR31" s="892"/>
      <c r="CS31" s="58" t="s">
        <v>48</v>
      </c>
      <c r="CT31" s="59">
        <v>329.74</v>
      </c>
      <c r="CU31" s="278">
        <v>299.17</v>
      </c>
      <c r="CV31" s="61">
        <v>10.220000000000001</v>
      </c>
      <c r="CW31" s="59">
        <v>274.11</v>
      </c>
      <c r="CX31" s="278">
        <v>260.38</v>
      </c>
      <c r="CY31" s="61">
        <v>5.27</v>
      </c>
      <c r="CZ31" s="59">
        <v>298.32</v>
      </c>
      <c r="DA31" s="278">
        <v>278.2</v>
      </c>
      <c r="DB31" s="61">
        <v>7.23</v>
      </c>
      <c r="DC31" s="892"/>
      <c r="DD31" s="892"/>
      <c r="DE31" s="892" t="s">
        <v>79</v>
      </c>
      <c r="DF31" s="68">
        <v>45.67</v>
      </c>
      <c r="DG31" s="68">
        <v>39.6</v>
      </c>
      <c r="DH31" s="68">
        <v>40.229999999999997</v>
      </c>
      <c r="DI31" s="68">
        <v>41.83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4012</v>
      </c>
      <c r="FK31" s="135">
        <v>3371</v>
      </c>
      <c r="FL31" s="19">
        <v>19.02</v>
      </c>
      <c r="FM31" s="4"/>
      <c r="FN31" s="4"/>
      <c r="FO31" s="20" t="s">
        <v>112</v>
      </c>
      <c r="FP31" s="470">
        <v>217</v>
      </c>
      <c r="FQ31" s="471">
        <v>189</v>
      </c>
      <c r="FR31" s="472">
        <v>202</v>
      </c>
      <c r="FS31" s="43">
        <v>608</v>
      </c>
      <c r="FT31" s="45">
        <v>577</v>
      </c>
      <c r="FU31" s="46">
        <v>5.37</v>
      </c>
      <c r="FV31" s="892"/>
      <c r="FW31" s="58" t="s">
        <v>48</v>
      </c>
      <c r="FX31" s="59">
        <v>424.52</v>
      </c>
      <c r="FY31" s="278">
        <v>400.51</v>
      </c>
      <c r="FZ31" s="61">
        <v>5.99</v>
      </c>
      <c r="GA31" s="59">
        <v>312.08</v>
      </c>
      <c r="GB31" s="278">
        <v>296.25</v>
      </c>
      <c r="GC31" s="61">
        <v>5.34</v>
      </c>
      <c r="GD31" s="59">
        <v>366.71</v>
      </c>
      <c r="GE31" s="278">
        <v>349.41</v>
      </c>
      <c r="GF31" s="61">
        <v>4.95</v>
      </c>
      <c r="GG31" s="892"/>
      <c r="GH31" s="892"/>
      <c r="GI31" s="892" t="s">
        <v>79</v>
      </c>
      <c r="GJ31" s="68">
        <v>39.46</v>
      </c>
      <c r="GK31" s="68">
        <v>32.89</v>
      </c>
      <c r="GL31" s="68">
        <v>30.65</v>
      </c>
      <c r="GM31" s="68">
        <v>34.33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4012</v>
      </c>
      <c r="IO31" s="135">
        <v>3371</v>
      </c>
      <c r="IP31" s="19">
        <v>19.02</v>
      </c>
      <c r="IQ31" s="4"/>
      <c r="IR31" s="4"/>
      <c r="IS31" s="20" t="s">
        <v>112</v>
      </c>
      <c r="IT31" s="470">
        <v>244</v>
      </c>
      <c r="IU31" s="471">
        <v>382</v>
      </c>
      <c r="IV31" s="472">
        <v>338</v>
      </c>
      <c r="IW31" s="43">
        <v>964</v>
      </c>
      <c r="IX31" s="45">
        <v>816</v>
      </c>
      <c r="IY31" s="46">
        <v>18.14</v>
      </c>
      <c r="IZ31" s="892"/>
      <c r="JA31" s="58" t="s">
        <v>48</v>
      </c>
      <c r="JB31" s="59">
        <v>350.01</v>
      </c>
      <c r="JC31" s="278">
        <v>304.18</v>
      </c>
      <c r="JD31" s="61">
        <v>15.07</v>
      </c>
      <c r="JE31" s="59">
        <v>233.88</v>
      </c>
      <c r="JF31" s="278">
        <v>217.67</v>
      </c>
      <c r="JG31" s="61">
        <v>7.45</v>
      </c>
      <c r="JH31" s="59">
        <v>304.98</v>
      </c>
      <c r="JI31" s="278">
        <v>270.95</v>
      </c>
      <c r="JJ31" s="61">
        <v>12.56</v>
      </c>
      <c r="JK31" s="892"/>
      <c r="JL31" s="892"/>
      <c r="JM31" s="892" t="s">
        <v>79</v>
      </c>
      <c r="JN31" s="68">
        <v>32.909999999999997</v>
      </c>
      <c r="JO31" s="68">
        <v>38.229999999999997</v>
      </c>
      <c r="JP31" s="68">
        <v>41.72</v>
      </c>
      <c r="JQ31" s="68">
        <v>37.619999999999997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4012</v>
      </c>
      <c r="LS31" s="627">
        <v>3371</v>
      </c>
      <c r="LT31" s="324">
        <v>19.02</v>
      </c>
      <c r="LU31" s="4"/>
      <c r="LV31" s="4"/>
      <c r="LW31" s="20" t="s">
        <v>112</v>
      </c>
      <c r="LX31" s="470">
        <v>3923</v>
      </c>
      <c r="LY31" s="909">
        <v>3271</v>
      </c>
      <c r="LZ31" s="651">
        <v>19.93</v>
      </c>
      <c r="MA31" s="652"/>
      <c r="MB31" s="58" t="s">
        <v>48</v>
      </c>
      <c r="MC31" s="59">
        <v>345.68</v>
      </c>
      <c r="MD31" s="1075">
        <v>313.98</v>
      </c>
      <c r="ME31" s="533">
        <v>10.1</v>
      </c>
      <c r="MF31" s="59">
        <v>281.02</v>
      </c>
      <c r="MG31" s="1075">
        <v>265.39999999999998</v>
      </c>
      <c r="MH31" s="533">
        <v>5.89</v>
      </c>
      <c r="MI31" s="59">
        <v>311.64</v>
      </c>
      <c r="MJ31" s="1075">
        <v>289.49</v>
      </c>
      <c r="MK31" s="533">
        <v>7.65</v>
      </c>
      <c r="ML31" s="525"/>
      <c r="MM31" s="525"/>
      <c r="MN31" s="525" t="s">
        <v>79</v>
      </c>
      <c r="MO31" s="788">
        <v>48.73</v>
      </c>
      <c r="MP31" s="788">
        <v>41.83</v>
      </c>
      <c r="MQ31" s="788">
        <v>34.33</v>
      </c>
      <c r="MR31" s="788">
        <v>37.619999999999997</v>
      </c>
      <c r="MS31" s="788">
        <v>40.630000000000003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59.81</v>
      </c>
      <c r="C32" s="137">
        <v>47.79</v>
      </c>
      <c r="D32" s="19">
        <v>12.02</v>
      </c>
      <c r="E32" s="4"/>
      <c r="F32" s="4"/>
      <c r="G32" s="20" t="s">
        <v>113</v>
      </c>
      <c r="H32" s="250">
        <v>5738</v>
      </c>
      <c r="I32" s="251">
        <v>4579</v>
      </c>
      <c r="J32" s="252">
        <v>4183</v>
      </c>
      <c r="K32" s="43">
        <v>14500</v>
      </c>
      <c r="L32" s="45">
        <v>10705</v>
      </c>
      <c r="M32" s="46">
        <v>35.450000000000003</v>
      </c>
      <c r="N32" s="246"/>
      <c r="O32" s="58" t="s">
        <v>54</v>
      </c>
      <c r="P32" s="59">
        <v>212.31</v>
      </c>
      <c r="Q32" s="117">
        <v>192.49</v>
      </c>
      <c r="R32" s="62">
        <v>10.3</v>
      </c>
      <c r="S32" s="59">
        <v>232.94</v>
      </c>
      <c r="T32" s="60">
        <v>220.99</v>
      </c>
      <c r="U32" s="62">
        <v>5.41</v>
      </c>
      <c r="V32" s="59">
        <v>224.57</v>
      </c>
      <c r="W32" s="60">
        <v>208.87</v>
      </c>
      <c r="X32" s="62">
        <v>7.52</v>
      </c>
      <c r="Y32" s="892"/>
      <c r="Z32" s="49" t="s">
        <v>56</v>
      </c>
      <c r="AA32" s="49"/>
      <c r="AB32" s="50">
        <v>73028</v>
      </c>
      <c r="AC32" s="50">
        <v>67468</v>
      </c>
      <c r="AD32" s="50">
        <v>68817</v>
      </c>
      <c r="AE32" s="50">
        <v>209313</v>
      </c>
      <c r="AF32" s="226"/>
      <c r="AG32" s="226"/>
      <c r="AH32" s="226"/>
      <c r="AI32" s="226"/>
      <c r="AJ32" s="30"/>
      <c r="AK32" s="892"/>
      <c r="AL32" s="497" t="s">
        <v>45</v>
      </c>
      <c r="AM32" s="955">
        <v>54984</v>
      </c>
      <c r="AN32" s="826">
        <v>1661</v>
      </c>
      <c r="AO32" s="826">
        <v>44768</v>
      </c>
      <c r="AP32" s="827">
        <v>3240</v>
      </c>
      <c r="AQ32" s="826">
        <v>0</v>
      </c>
      <c r="AR32" s="826">
        <v>0</v>
      </c>
      <c r="AS32" s="826">
        <v>0</v>
      </c>
      <c r="AT32" s="826">
        <v>0</v>
      </c>
      <c r="AU32" s="824">
        <v>104653</v>
      </c>
      <c r="AV32" s="826">
        <v>331770</v>
      </c>
      <c r="AW32" s="825">
        <v>436423</v>
      </c>
      <c r="AX32" s="913"/>
      <c r="AY32" s="49"/>
      <c r="AZ32" s="497" t="s">
        <v>45</v>
      </c>
      <c r="BA32" s="935">
        <v>106817</v>
      </c>
      <c r="BB32" s="936">
        <v>0</v>
      </c>
      <c r="BC32" s="936">
        <v>1083</v>
      </c>
      <c r="BD32" s="937">
        <v>10874</v>
      </c>
      <c r="BE32" s="936">
        <v>0</v>
      </c>
      <c r="BF32" s="936">
        <v>0</v>
      </c>
      <c r="BG32" s="936">
        <v>0</v>
      </c>
      <c r="BH32" s="936">
        <v>0</v>
      </c>
      <c r="BI32" s="938">
        <v>118774</v>
      </c>
      <c r="BJ32" s="936">
        <v>351140</v>
      </c>
      <c r="BK32" s="939">
        <v>469914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55.94</v>
      </c>
      <c r="CG32" s="137">
        <v>50.92</v>
      </c>
      <c r="CH32" s="19">
        <v>5.0199999999999996</v>
      </c>
      <c r="CI32" s="4"/>
      <c r="CJ32" s="4"/>
      <c r="CK32" s="20" t="s">
        <v>113</v>
      </c>
      <c r="CL32" s="42">
        <v>1548</v>
      </c>
      <c r="CM32" s="43">
        <v>1271</v>
      </c>
      <c r="CN32" s="44">
        <v>1580</v>
      </c>
      <c r="CO32" s="43">
        <v>4399</v>
      </c>
      <c r="CP32" s="45">
        <v>3670</v>
      </c>
      <c r="CQ32" s="46">
        <v>19.86</v>
      </c>
      <c r="CR32" s="892"/>
      <c r="CS32" s="58" t="s">
        <v>54</v>
      </c>
      <c r="CT32" s="59">
        <v>201.09</v>
      </c>
      <c r="CU32" s="278">
        <v>185.13</v>
      </c>
      <c r="CV32" s="61">
        <v>8.6199999999999992</v>
      </c>
      <c r="CW32" s="59">
        <v>164.73</v>
      </c>
      <c r="CX32" s="278">
        <v>152.57</v>
      </c>
      <c r="CY32" s="61">
        <v>7.97</v>
      </c>
      <c r="CZ32" s="59">
        <v>180.56</v>
      </c>
      <c r="DA32" s="278">
        <v>167.53</v>
      </c>
      <c r="DB32" s="61">
        <v>7.78</v>
      </c>
      <c r="DC32" s="892"/>
      <c r="DD32" s="49" t="s">
        <v>56</v>
      </c>
      <c r="DE32" s="49"/>
      <c r="DF32" s="13">
        <v>72236</v>
      </c>
      <c r="DG32" s="13">
        <v>70311</v>
      </c>
      <c r="DH32" s="13">
        <v>67653</v>
      </c>
      <c r="DI32" s="13">
        <v>210200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93032</v>
      </c>
      <c r="DR32" s="826">
        <v>1952</v>
      </c>
      <c r="DS32" s="826">
        <v>58519</v>
      </c>
      <c r="DT32" s="827">
        <v>3755</v>
      </c>
      <c r="DU32" s="826">
        <v>0</v>
      </c>
      <c r="DV32" s="826">
        <v>0</v>
      </c>
      <c r="DW32" s="826">
        <v>0</v>
      </c>
      <c r="DX32" s="826">
        <v>0</v>
      </c>
      <c r="DY32" s="824">
        <v>157258</v>
      </c>
      <c r="DZ32" s="826">
        <v>402603</v>
      </c>
      <c r="EA32" s="825">
        <v>559861</v>
      </c>
      <c r="EB32" s="913"/>
      <c r="EC32" s="49"/>
      <c r="ED32" s="497" t="s">
        <v>45</v>
      </c>
      <c r="EE32" s="935">
        <v>55540</v>
      </c>
      <c r="EF32" s="936">
        <v>0</v>
      </c>
      <c r="EG32" s="936">
        <v>1157</v>
      </c>
      <c r="EH32" s="937">
        <v>2257</v>
      </c>
      <c r="EI32" s="936">
        <v>0</v>
      </c>
      <c r="EJ32" s="936">
        <v>0</v>
      </c>
      <c r="EK32" s="936">
        <v>0</v>
      </c>
      <c r="EL32" s="936">
        <v>0</v>
      </c>
      <c r="EM32" s="938">
        <v>58954</v>
      </c>
      <c r="EN32" s="936">
        <v>120736</v>
      </c>
      <c r="EO32" s="939">
        <v>179690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56.06</v>
      </c>
      <c r="FK32" s="137">
        <v>54.69</v>
      </c>
      <c r="FL32" s="19">
        <v>1.37</v>
      </c>
      <c r="FM32" s="4"/>
      <c r="FN32" s="4"/>
      <c r="FO32" s="20" t="s">
        <v>113</v>
      </c>
      <c r="FP32" s="470">
        <v>1942</v>
      </c>
      <c r="FQ32" s="471">
        <v>1606</v>
      </c>
      <c r="FR32" s="472">
        <v>1895</v>
      </c>
      <c r="FS32" s="43">
        <v>5443</v>
      </c>
      <c r="FT32" s="45">
        <v>4631</v>
      </c>
      <c r="FU32" s="46">
        <v>17.53</v>
      </c>
      <c r="FV32" s="892"/>
      <c r="FW32" s="58" t="s">
        <v>54</v>
      </c>
      <c r="FX32" s="59">
        <v>249.21</v>
      </c>
      <c r="FY32" s="278">
        <v>231.58</v>
      </c>
      <c r="FZ32" s="61">
        <v>7.61</v>
      </c>
      <c r="GA32" s="59">
        <v>189.2</v>
      </c>
      <c r="GB32" s="278">
        <v>177.68</v>
      </c>
      <c r="GC32" s="61">
        <v>6.48</v>
      </c>
      <c r="GD32" s="59">
        <v>218.36</v>
      </c>
      <c r="GE32" s="278">
        <v>205.16</v>
      </c>
      <c r="GF32" s="61">
        <v>6.43</v>
      </c>
      <c r="GG32" s="892"/>
      <c r="GH32" s="49" t="s">
        <v>56</v>
      </c>
      <c r="GI32" s="49"/>
      <c r="GJ32" s="320">
        <v>62453</v>
      </c>
      <c r="GK32" s="320">
        <v>61200</v>
      </c>
      <c r="GL32" s="320">
        <v>62227</v>
      </c>
      <c r="GM32" s="320">
        <v>185880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50759</v>
      </c>
      <c r="GV32" s="826">
        <v>2059</v>
      </c>
      <c r="GW32" s="826">
        <v>54739</v>
      </c>
      <c r="GX32" s="827">
        <v>5085</v>
      </c>
      <c r="GY32" s="826">
        <v>0</v>
      </c>
      <c r="GZ32" s="826">
        <v>0</v>
      </c>
      <c r="HA32" s="826">
        <v>0</v>
      </c>
      <c r="HB32" s="826">
        <v>0</v>
      </c>
      <c r="HC32" s="824">
        <v>112642</v>
      </c>
      <c r="HD32" s="826">
        <v>297525</v>
      </c>
      <c r="HE32" s="825">
        <v>410167</v>
      </c>
      <c r="HF32" s="913"/>
      <c r="HG32" s="49"/>
      <c r="HH32" s="497" t="s">
        <v>45</v>
      </c>
      <c r="HI32" s="935">
        <v>73593</v>
      </c>
      <c r="HJ32" s="936">
        <v>0</v>
      </c>
      <c r="HK32" s="936">
        <v>4730</v>
      </c>
      <c r="HL32" s="937">
        <v>4751</v>
      </c>
      <c r="HM32" s="936">
        <v>0</v>
      </c>
      <c r="HN32" s="936">
        <v>0</v>
      </c>
      <c r="HO32" s="936">
        <v>0</v>
      </c>
      <c r="HP32" s="936">
        <v>0</v>
      </c>
      <c r="HQ32" s="938">
        <v>83074</v>
      </c>
      <c r="HR32" s="936">
        <v>113043</v>
      </c>
      <c r="HS32" s="939">
        <v>196117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61.78</v>
      </c>
      <c r="IO32" s="137">
        <v>58.32</v>
      </c>
      <c r="IP32" s="19">
        <v>3.46</v>
      </c>
      <c r="IQ32" s="4"/>
      <c r="IR32" s="4"/>
      <c r="IS32" s="20" t="s">
        <v>113</v>
      </c>
      <c r="IT32" s="470">
        <v>1027</v>
      </c>
      <c r="IU32" s="471">
        <v>1186</v>
      </c>
      <c r="IV32" s="472">
        <v>1562</v>
      </c>
      <c r="IW32" s="43">
        <v>3775</v>
      </c>
      <c r="IX32" s="45">
        <v>5560</v>
      </c>
      <c r="IY32" s="46">
        <v>-32.1</v>
      </c>
      <c r="IZ32" s="892"/>
      <c r="JA32" s="58" t="s">
        <v>54</v>
      </c>
      <c r="JB32" s="59">
        <v>287.85000000000002</v>
      </c>
      <c r="JC32" s="278">
        <v>273.35000000000002</v>
      </c>
      <c r="JD32" s="61">
        <v>5.3</v>
      </c>
      <c r="JE32" s="59">
        <v>189.6</v>
      </c>
      <c r="JF32" s="278">
        <v>173.83</v>
      </c>
      <c r="JG32" s="61">
        <v>9.07</v>
      </c>
      <c r="JH32" s="59">
        <v>249.76</v>
      </c>
      <c r="JI32" s="278">
        <v>235.12</v>
      </c>
      <c r="JJ32" s="61">
        <v>6.23</v>
      </c>
      <c r="JK32" s="892"/>
      <c r="JL32" s="49" t="s">
        <v>56</v>
      </c>
      <c r="JM32" s="49"/>
      <c r="JN32" s="320">
        <v>66588</v>
      </c>
      <c r="JO32" s="320">
        <v>72509</v>
      </c>
      <c r="JP32" s="320">
        <v>77397</v>
      </c>
      <c r="JQ32" s="320">
        <v>216494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62918</v>
      </c>
      <c r="JZ32" s="826">
        <v>2153</v>
      </c>
      <c r="KA32" s="826">
        <v>76000</v>
      </c>
      <c r="KB32" s="827">
        <v>5446</v>
      </c>
      <c r="KC32" s="826">
        <v>0</v>
      </c>
      <c r="KD32" s="826">
        <v>0</v>
      </c>
      <c r="KE32" s="826">
        <v>0</v>
      </c>
      <c r="KF32" s="826">
        <v>0</v>
      </c>
      <c r="KG32" s="824">
        <v>146517</v>
      </c>
      <c r="KH32" s="826">
        <v>236304</v>
      </c>
      <c r="KI32" s="825">
        <v>382821</v>
      </c>
      <c r="KJ32" s="913"/>
      <c r="KK32" s="49"/>
      <c r="KL32" s="497" t="s">
        <v>45</v>
      </c>
      <c r="KM32" s="935">
        <v>69245</v>
      </c>
      <c r="KN32" s="936">
        <v>0</v>
      </c>
      <c r="KO32" s="936">
        <v>6178</v>
      </c>
      <c r="KP32" s="937">
        <v>16765</v>
      </c>
      <c r="KQ32" s="936">
        <v>0</v>
      </c>
      <c r="KR32" s="936">
        <v>0</v>
      </c>
      <c r="KS32" s="936">
        <v>0</v>
      </c>
      <c r="KT32" s="936">
        <v>0</v>
      </c>
      <c r="KU32" s="938">
        <v>92188</v>
      </c>
      <c r="KV32" s="936">
        <v>53248</v>
      </c>
      <c r="KW32" s="939">
        <v>145436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58.4</v>
      </c>
      <c r="LS32" s="666">
        <v>52.93</v>
      </c>
      <c r="LT32" s="324">
        <v>5.47</v>
      </c>
      <c r="LU32" s="4"/>
      <c r="LV32" s="4"/>
      <c r="LW32" s="20" t="s">
        <v>113</v>
      </c>
      <c r="LX32" s="470">
        <v>28117</v>
      </c>
      <c r="LY32" s="909">
        <v>24566</v>
      </c>
      <c r="LZ32" s="651">
        <v>14.45</v>
      </c>
      <c r="MA32" s="652"/>
      <c r="MB32" s="58" t="s">
        <v>54</v>
      </c>
      <c r="MC32" s="59">
        <v>238.16</v>
      </c>
      <c r="MD32" s="1075">
        <v>222.83</v>
      </c>
      <c r="ME32" s="533">
        <v>6.88</v>
      </c>
      <c r="MF32" s="59">
        <v>198.21</v>
      </c>
      <c r="MG32" s="1075">
        <v>184.51</v>
      </c>
      <c r="MH32" s="533">
        <v>7.43</v>
      </c>
      <c r="MI32" s="59">
        <v>217.13</v>
      </c>
      <c r="MJ32" s="1075">
        <v>203.51</v>
      </c>
      <c r="MK32" s="533">
        <v>6.69</v>
      </c>
      <c r="ML32" s="525"/>
      <c r="MM32" s="532" t="s">
        <v>56</v>
      </c>
      <c r="MN32" s="532"/>
      <c r="MO32" s="787">
        <v>209313</v>
      </c>
      <c r="MP32" s="787">
        <v>210200</v>
      </c>
      <c r="MQ32" s="787">
        <v>185880</v>
      </c>
      <c r="MR32" s="787">
        <v>216494</v>
      </c>
      <c r="MS32" s="787">
        <v>821887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261693</v>
      </c>
      <c r="NB32" s="845">
        <v>7825</v>
      </c>
      <c r="NC32" s="845">
        <v>234026</v>
      </c>
      <c r="ND32" s="846">
        <v>17526</v>
      </c>
      <c r="NE32" s="845">
        <v>0</v>
      </c>
      <c r="NF32" s="845">
        <v>0</v>
      </c>
      <c r="NG32" s="845">
        <v>0</v>
      </c>
      <c r="NH32" s="845">
        <v>0</v>
      </c>
      <c r="NI32" s="846">
        <v>521070</v>
      </c>
      <c r="NJ32" s="844">
        <v>1268202</v>
      </c>
      <c r="NK32" s="847">
        <v>1789272</v>
      </c>
      <c r="NL32" s="839"/>
      <c r="NM32" s="839"/>
      <c r="NN32" s="553" t="s">
        <v>45</v>
      </c>
      <c r="NO32" s="844">
        <v>305195</v>
      </c>
      <c r="NP32" s="845">
        <v>0</v>
      </c>
      <c r="NQ32" s="845">
        <v>13148</v>
      </c>
      <c r="NR32" s="846">
        <v>34647</v>
      </c>
      <c r="NS32" s="845">
        <v>0</v>
      </c>
      <c r="NT32" s="845">
        <v>0</v>
      </c>
      <c r="NU32" s="845">
        <v>0</v>
      </c>
      <c r="NV32" s="845">
        <v>0</v>
      </c>
      <c r="NW32" s="846">
        <v>352990</v>
      </c>
      <c r="NX32" s="847">
        <v>638167</v>
      </c>
      <c r="NY32" s="847">
        <v>991157</v>
      </c>
    </row>
    <row r="33" spans="1:389" ht="18.75" customHeight="1" thickTop="1">
      <c r="A33" s="69" t="s">
        <v>114</v>
      </c>
      <c r="B33" s="139">
        <v>209313</v>
      </c>
      <c r="C33" s="135">
        <v>159401</v>
      </c>
      <c r="D33" s="19">
        <v>31.31</v>
      </c>
      <c r="E33" s="4"/>
      <c r="F33" s="4"/>
      <c r="G33" s="20" t="s">
        <v>115</v>
      </c>
      <c r="H33" s="250">
        <v>163</v>
      </c>
      <c r="I33" s="251">
        <v>159</v>
      </c>
      <c r="J33" s="252">
        <v>275</v>
      </c>
      <c r="K33" s="43">
        <v>597</v>
      </c>
      <c r="L33" s="45">
        <v>514</v>
      </c>
      <c r="M33" s="46">
        <v>16.149999999999999</v>
      </c>
      <c r="N33" s="246"/>
      <c r="O33" s="58" t="s">
        <v>59</v>
      </c>
      <c r="P33" s="59">
        <v>155.78</v>
      </c>
      <c r="Q33" s="60">
        <v>143.07</v>
      </c>
      <c r="R33" s="62">
        <v>8.8800000000000008</v>
      </c>
      <c r="S33" s="59">
        <v>157.21</v>
      </c>
      <c r="T33" s="60">
        <v>149.38</v>
      </c>
      <c r="U33" s="62">
        <v>5.24</v>
      </c>
      <c r="V33" s="59">
        <v>156.63</v>
      </c>
      <c r="W33" s="60">
        <v>146.69999999999999</v>
      </c>
      <c r="X33" s="62">
        <v>6.77</v>
      </c>
      <c r="Y33" s="892"/>
      <c r="Z33" s="892"/>
      <c r="AA33" s="892" t="s">
        <v>35</v>
      </c>
      <c r="AB33" s="63">
        <v>639</v>
      </c>
      <c r="AC33" s="63">
        <v>516</v>
      </c>
      <c r="AD33" s="63">
        <v>506</v>
      </c>
      <c r="AE33" s="63">
        <v>1661</v>
      </c>
      <c r="AF33" s="226"/>
      <c r="AG33" s="226"/>
      <c r="AH33" s="226"/>
      <c r="AI33" s="226"/>
      <c r="AJ33" s="30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210200</v>
      </c>
      <c r="CG33" s="135">
        <v>177220</v>
      </c>
      <c r="CH33" s="19">
        <v>18.61</v>
      </c>
      <c r="CI33" s="4"/>
      <c r="CJ33" s="4"/>
      <c r="CK33" s="20" t="s">
        <v>115</v>
      </c>
      <c r="CL33" s="42">
        <v>15</v>
      </c>
      <c r="CM33" s="43">
        <v>4</v>
      </c>
      <c r="CN33" s="44">
        <v>6</v>
      </c>
      <c r="CO33" s="43">
        <v>25</v>
      </c>
      <c r="CP33" s="45">
        <v>18</v>
      </c>
      <c r="CQ33" s="46">
        <v>38.89</v>
      </c>
      <c r="CR33" s="892"/>
      <c r="CS33" s="58" t="s">
        <v>59</v>
      </c>
      <c r="CT33" s="59">
        <v>158.96</v>
      </c>
      <c r="CU33" s="278">
        <v>158.94999999999999</v>
      </c>
      <c r="CV33" s="61">
        <v>0.01</v>
      </c>
      <c r="CW33" s="59">
        <v>150.59</v>
      </c>
      <c r="CX33" s="278">
        <v>153.16</v>
      </c>
      <c r="CY33" s="61">
        <v>-1.68</v>
      </c>
      <c r="CZ33" s="59">
        <v>154.22999999999999</v>
      </c>
      <c r="DA33" s="278">
        <v>155.82</v>
      </c>
      <c r="DB33" s="61">
        <v>-1.02</v>
      </c>
      <c r="DC33" s="892"/>
      <c r="DD33" s="892"/>
      <c r="DE33" s="892" t="s">
        <v>35</v>
      </c>
      <c r="DF33" s="85">
        <v>665</v>
      </c>
      <c r="DG33" s="85">
        <v>651</v>
      </c>
      <c r="DH33" s="85">
        <v>636</v>
      </c>
      <c r="DI33" s="13">
        <v>1952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185880</v>
      </c>
      <c r="FK33" s="135">
        <v>157223</v>
      </c>
      <c r="FL33" s="19">
        <v>18.23</v>
      </c>
      <c r="FM33" s="4"/>
      <c r="FN33" s="4"/>
      <c r="FO33" s="20" t="s">
        <v>115</v>
      </c>
      <c r="FP33" s="470">
        <v>13</v>
      </c>
      <c r="FQ33" s="471">
        <v>7</v>
      </c>
      <c r="FR33" s="472">
        <v>10</v>
      </c>
      <c r="FS33" s="43">
        <v>30</v>
      </c>
      <c r="FT33" s="45">
        <v>16</v>
      </c>
      <c r="FU33" s="46">
        <v>87.5</v>
      </c>
      <c r="FV33" s="892"/>
      <c r="FW33" s="58" t="s">
        <v>59</v>
      </c>
      <c r="FX33" s="59">
        <v>162.03</v>
      </c>
      <c r="FY33" s="278">
        <v>148.69999999999999</v>
      </c>
      <c r="FZ33" s="61">
        <v>8.9600000000000009</v>
      </c>
      <c r="GA33" s="59">
        <v>125.68</v>
      </c>
      <c r="GB33" s="278">
        <v>120.88</v>
      </c>
      <c r="GC33" s="61">
        <v>3.97</v>
      </c>
      <c r="GD33" s="59">
        <v>143.34</v>
      </c>
      <c r="GE33" s="278">
        <v>135.06</v>
      </c>
      <c r="GF33" s="61">
        <v>6.13</v>
      </c>
      <c r="GG33" s="892"/>
      <c r="GH33" s="892"/>
      <c r="GI33" s="892" t="s">
        <v>35</v>
      </c>
      <c r="GJ33" s="476">
        <v>747</v>
      </c>
      <c r="GK33" s="476">
        <v>699</v>
      </c>
      <c r="GL33" s="476">
        <v>613</v>
      </c>
      <c r="GM33" s="320">
        <v>2059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216494</v>
      </c>
      <c r="IO33" s="135">
        <v>197080</v>
      </c>
      <c r="IP33" s="19">
        <v>9.85</v>
      </c>
      <c r="IQ33" s="4"/>
      <c r="IR33" s="4"/>
      <c r="IS33" s="20" t="s">
        <v>115</v>
      </c>
      <c r="IT33" s="470">
        <v>42</v>
      </c>
      <c r="IU33" s="471">
        <v>59</v>
      </c>
      <c r="IV33" s="472">
        <v>55</v>
      </c>
      <c r="IW33" s="43">
        <v>156</v>
      </c>
      <c r="IX33" s="45">
        <v>34</v>
      </c>
      <c r="IY33" s="46">
        <v>358.82</v>
      </c>
      <c r="IZ33" s="892"/>
      <c r="JA33" s="58" t="s">
        <v>59</v>
      </c>
      <c r="JB33" s="59">
        <v>155.97</v>
      </c>
      <c r="JC33" s="278">
        <v>141.62</v>
      </c>
      <c r="JD33" s="61">
        <v>10.130000000000001</v>
      </c>
      <c r="JE33" s="59">
        <v>122.22</v>
      </c>
      <c r="JF33" s="278">
        <v>86.57</v>
      </c>
      <c r="JG33" s="61">
        <v>41.18</v>
      </c>
      <c r="JH33" s="59">
        <v>142.88</v>
      </c>
      <c r="JI33" s="278">
        <v>120.48</v>
      </c>
      <c r="JJ33" s="61">
        <v>18.59</v>
      </c>
      <c r="JK33" s="892"/>
      <c r="JL33" s="892"/>
      <c r="JM33" s="892" t="s">
        <v>35</v>
      </c>
      <c r="JN33" s="476">
        <v>668</v>
      </c>
      <c r="JO33" s="476">
        <v>704</v>
      </c>
      <c r="JP33" s="476">
        <v>781</v>
      </c>
      <c r="JQ33" s="320">
        <v>2153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821887</v>
      </c>
      <c r="LS33" s="628">
        <v>690924</v>
      </c>
      <c r="LT33" s="324">
        <v>18.95</v>
      </c>
      <c r="LU33" s="4"/>
      <c r="LV33" s="4"/>
      <c r="LW33" s="20" t="s">
        <v>115</v>
      </c>
      <c r="LX33" s="470">
        <v>808</v>
      </c>
      <c r="LY33" s="909">
        <v>582</v>
      </c>
      <c r="LZ33" s="651">
        <v>38.83</v>
      </c>
      <c r="MA33" s="652"/>
      <c r="MB33" s="58" t="s">
        <v>59</v>
      </c>
      <c r="MC33" s="59">
        <v>158.02000000000001</v>
      </c>
      <c r="MD33" s="1075">
        <v>147.93</v>
      </c>
      <c r="ME33" s="533">
        <v>6.82</v>
      </c>
      <c r="MF33" s="59">
        <v>143.29</v>
      </c>
      <c r="MG33" s="1075">
        <v>133.34</v>
      </c>
      <c r="MH33" s="533">
        <v>7.46</v>
      </c>
      <c r="MI33" s="59">
        <v>150.26</v>
      </c>
      <c r="MJ33" s="1075">
        <v>140.57</v>
      </c>
      <c r="MK33" s="533">
        <v>6.89</v>
      </c>
      <c r="ML33" s="525"/>
      <c r="MM33" s="525"/>
      <c r="MN33" s="525" t="s">
        <v>35</v>
      </c>
      <c r="MO33" s="787">
        <v>1661</v>
      </c>
      <c r="MP33" s="787">
        <v>1952</v>
      </c>
      <c r="MQ33" s="787">
        <v>2059</v>
      </c>
      <c r="MR33" s="787">
        <v>2153</v>
      </c>
      <c r="MS33" s="787">
        <v>7825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101413</v>
      </c>
      <c r="C34" s="141">
        <v>76125</v>
      </c>
      <c r="D34" s="40">
        <v>33.22</v>
      </c>
      <c r="E34" s="4"/>
      <c r="F34" s="4"/>
      <c r="G34" s="20" t="s">
        <v>117</v>
      </c>
      <c r="H34" s="250">
        <v>1534</v>
      </c>
      <c r="I34" s="251">
        <v>938</v>
      </c>
      <c r="J34" s="252">
        <v>632</v>
      </c>
      <c r="K34" s="43">
        <v>3104</v>
      </c>
      <c r="L34" s="45">
        <v>2332</v>
      </c>
      <c r="M34" s="46">
        <v>33.1</v>
      </c>
      <c r="N34" s="246"/>
      <c r="O34" s="58" t="s">
        <v>65</v>
      </c>
      <c r="P34" s="59">
        <v>132.94999999999999</v>
      </c>
      <c r="Q34" s="60">
        <v>121.68</v>
      </c>
      <c r="R34" s="62">
        <v>9.26</v>
      </c>
      <c r="S34" s="59">
        <v>138.44999999999999</v>
      </c>
      <c r="T34" s="60">
        <v>121.87</v>
      </c>
      <c r="U34" s="62">
        <v>13.6</v>
      </c>
      <c r="V34" s="59">
        <v>136.22</v>
      </c>
      <c r="W34" s="60">
        <v>121.79</v>
      </c>
      <c r="X34" s="62">
        <v>11.85</v>
      </c>
      <c r="Y34" s="892"/>
      <c r="Z34" s="892"/>
      <c r="AA34" s="892" t="s">
        <v>49</v>
      </c>
      <c r="AB34" s="63">
        <v>16391</v>
      </c>
      <c r="AC34" s="63">
        <v>13887</v>
      </c>
      <c r="AD34" s="63">
        <v>15573</v>
      </c>
      <c r="AE34" s="63">
        <v>45851</v>
      </c>
      <c r="AF34" s="226"/>
      <c r="AG34" s="226"/>
      <c r="AH34" s="226"/>
      <c r="AI34" s="226"/>
      <c r="AJ34" s="30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153503</v>
      </c>
      <c r="CG34" s="141">
        <v>128582</v>
      </c>
      <c r="CH34" s="40">
        <v>19.38</v>
      </c>
      <c r="CI34" s="4"/>
      <c r="CJ34" s="4"/>
      <c r="CK34" s="20" t="s">
        <v>117</v>
      </c>
      <c r="CL34" s="42">
        <v>518</v>
      </c>
      <c r="CM34" s="43">
        <v>679</v>
      </c>
      <c r="CN34" s="44">
        <v>578</v>
      </c>
      <c r="CO34" s="43">
        <v>1775</v>
      </c>
      <c r="CP34" s="45">
        <v>1501</v>
      </c>
      <c r="CQ34" s="46">
        <v>18.25</v>
      </c>
      <c r="CR34" s="892"/>
      <c r="CS34" s="58" t="s">
        <v>65</v>
      </c>
      <c r="CT34" s="59">
        <v>149.44</v>
      </c>
      <c r="CU34" s="278">
        <v>151.59</v>
      </c>
      <c r="CV34" s="61">
        <v>-1.42</v>
      </c>
      <c r="CW34" s="59">
        <v>125.9</v>
      </c>
      <c r="CX34" s="278">
        <v>115.28</v>
      </c>
      <c r="CY34" s="61">
        <v>9.2100000000000009</v>
      </c>
      <c r="CZ34" s="59">
        <v>136.15</v>
      </c>
      <c r="DA34" s="278">
        <v>131.97</v>
      </c>
      <c r="DB34" s="61">
        <v>3.17</v>
      </c>
      <c r="DC34" s="892"/>
      <c r="DD34" s="892"/>
      <c r="DE34" s="892" t="s">
        <v>49</v>
      </c>
      <c r="DF34" s="85">
        <v>19266</v>
      </c>
      <c r="DG34" s="85">
        <v>20242</v>
      </c>
      <c r="DH34" s="85">
        <v>20168</v>
      </c>
      <c r="DI34" s="13">
        <v>59676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107557</v>
      </c>
      <c r="FK34" s="141">
        <v>90483</v>
      </c>
      <c r="FL34" s="40">
        <v>18.87</v>
      </c>
      <c r="FM34" s="4"/>
      <c r="FN34" s="4"/>
      <c r="FO34" s="20" t="s">
        <v>117</v>
      </c>
      <c r="FP34" s="470">
        <v>651</v>
      </c>
      <c r="FQ34" s="471">
        <v>492</v>
      </c>
      <c r="FR34" s="472">
        <v>589</v>
      </c>
      <c r="FS34" s="43">
        <v>1732</v>
      </c>
      <c r="FT34" s="45">
        <v>1755</v>
      </c>
      <c r="FU34" s="46">
        <v>-1.31</v>
      </c>
      <c r="FV34" s="892"/>
      <c r="FW34" s="58" t="s">
        <v>65</v>
      </c>
      <c r="FX34" s="59">
        <v>137.49</v>
      </c>
      <c r="FY34" s="278">
        <v>132.33000000000001</v>
      </c>
      <c r="FZ34" s="61">
        <v>3.9</v>
      </c>
      <c r="GA34" s="59">
        <v>101.74</v>
      </c>
      <c r="GB34" s="278">
        <v>96.37</v>
      </c>
      <c r="GC34" s="61">
        <v>5.57</v>
      </c>
      <c r="GD34" s="59">
        <v>119.11</v>
      </c>
      <c r="GE34" s="278">
        <v>114.71</v>
      </c>
      <c r="GF34" s="61">
        <v>3.84</v>
      </c>
      <c r="GG34" s="892"/>
      <c r="GH34" s="892"/>
      <c r="GI34" s="892" t="s">
        <v>49</v>
      </c>
      <c r="GJ34" s="476">
        <v>20659</v>
      </c>
      <c r="GK34" s="476">
        <v>19486</v>
      </c>
      <c r="GL34" s="476">
        <v>19324</v>
      </c>
      <c r="GM34" s="320">
        <v>59469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141071</v>
      </c>
      <c r="IO34" s="141">
        <v>136417</v>
      </c>
      <c r="IP34" s="40">
        <v>3.41</v>
      </c>
      <c r="IQ34" s="4"/>
      <c r="IR34" s="4"/>
      <c r="IS34" s="20" t="s">
        <v>117</v>
      </c>
      <c r="IT34" s="470">
        <v>390</v>
      </c>
      <c r="IU34" s="471">
        <v>331</v>
      </c>
      <c r="IV34" s="472">
        <v>379</v>
      </c>
      <c r="IW34" s="43">
        <v>1100</v>
      </c>
      <c r="IX34" s="45">
        <v>1685</v>
      </c>
      <c r="IY34" s="46">
        <v>-34.72</v>
      </c>
      <c r="IZ34" s="892"/>
      <c r="JA34" s="58" t="s">
        <v>65</v>
      </c>
      <c r="JB34" s="59">
        <v>169</v>
      </c>
      <c r="JC34" s="278">
        <v>165.28</v>
      </c>
      <c r="JD34" s="61">
        <v>2.25</v>
      </c>
      <c r="JE34" s="59">
        <v>147.88</v>
      </c>
      <c r="JF34" s="278">
        <v>133.88</v>
      </c>
      <c r="JG34" s="61">
        <v>10.46</v>
      </c>
      <c r="JH34" s="59">
        <v>160.81</v>
      </c>
      <c r="JI34" s="278">
        <v>153.22</v>
      </c>
      <c r="JJ34" s="61">
        <v>4.95</v>
      </c>
      <c r="JK34" s="892"/>
      <c r="JL34" s="892"/>
      <c r="JM34" s="892" t="s">
        <v>49</v>
      </c>
      <c r="JN34" s="476">
        <v>24154</v>
      </c>
      <c r="JO34" s="476">
        <v>27158</v>
      </c>
      <c r="JP34" s="476">
        <v>30866</v>
      </c>
      <c r="JQ34" s="320">
        <v>82178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503544</v>
      </c>
      <c r="LS34" s="629">
        <v>431607</v>
      </c>
      <c r="LT34" s="196">
        <v>16.670000000000002</v>
      </c>
      <c r="LU34" s="4"/>
      <c r="LV34" s="4"/>
      <c r="LW34" s="20" t="s">
        <v>117</v>
      </c>
      <c r="LX34" s="470">
        <v>7711</v>
      </c>
      <c r="LY34" s="909">
        <v>7273</v>
      </c>
      <c r="LZ34" s="651">
        <v>6.02</v>
      </c>
      <c r="MA34" s="652"/>
      <c r="MB34" s="58" t="s">
        <v>65</v>
      </c>
      <c r="MC34" s="59">
        <v>147.49</v>
      </c>
      <c r="MD34" s="1075">
        <v>143.76</v>
      </c>
      <c r="ME34" s="533">
        <v>2.59</v>
      </c>
      <c r="MF34" s="59">
        <v>128.53</v>
      </c>
      <c r="MG34" s="1075">
        <v>116.61</v>
      </c>
      <c r="MH34" s="533">
        <v>10.220000000000001</v>
      </c>
      <c r="MI34" s="59">
        <v>137.51</v>
      </c>
      <c r="MJ34" s="1075">
        <v>130.07</v>
      </c>
      <c r="MK34" s="533">
        <v>5.72</v>
      </c>
      <c r="ML34" s="525"/>
      <c r="MM34" s="525"/>
      <c r="MN34" s="525" t="s">
        <v>49</v>
      </c>
      <c r="MO34" s="787">
        <v>45851</v>
      </c>
      <c r="MP34" s="787">
        <v>59676</v>
      </c>
      <c r="MQ34" s="787">
        <v>59469</v>
      </c>
      <c r="MR34" s="787">
        <v>82178</v>
      </c>
      <c r="MS34" s="787">
        <v>247174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107900</v>
      </c>
      <c r="C35" s="143">
        <v>83276</v>
      </c>
      <c r="D35" s="74">
        <v>29.57</v>
      </c>
      <c r="E35" s="4"/>
      <c r="F35" s="4"/>
      <c r="G35" s="20" t="s">
        <v>120</v>
      </c>
      <c r="H35" s="250">
        <v>6846</v>
      </c>
      <c r="I35" s="251">
        <v>6543</v>
      </c>
      <c r="J35" s="252">
        <v>4759</v>
      </c>
      <c r="K35" s="43">
        <v>18148</v>
      </c>
      <c r="L35" s="45">
        <v>13793</v>
      </c>
      <c r="M35" s="46">
        <v>31.57</v>
      </c>
      <c r="N35" s="246"/>
      <c r="O35" s="58" t="s">
        <v>70</v>
      </c>
      <c r="P35" s="59">
        <v>203.69</v>
      </c>
      <c r="Q35" s="60">
        <v>193.28</v>
      </c>
      <c r="R35" s="62">
        <v>5.39</v>
      </c>
      <c r="S35" s="59">
        <v>194.96</v>
      </c>
      <c r="T35" s="60">
        <v>189.63</v>
      </c>
      <c r="U35" s="62">
        <v>2.81</v>
      </c>
      <c r="V35" s="59">
        <v>198.5</v>
      </c>
      <c r="W35" s="60">
        <v>191.18</v>
      </c>
      <c r="X35" s="62">
        <v>3.83</v>
      </c>
      <c r="Y35" s="892"/>
      <c r="Z35" s="892"/>
      <c r="AA35" s="892" t="s">
        <v>55</v>
      </c>
      <c r="AB35" s="63">
        <v>55998</v>
      </c>
      <c r="AC35" s="63">
        <v>53065</v>
      </c>
      <c r="AD35" s="63">
        <v>52738</v>
      </c>
      <c r="AE35" s="63">
        <v>161801</v>
      </c>
      <c r="AF35" s="226"/>
      <c r="AG35" s="226"/>
      <c r="AH35" s="226"/>
      <c r="AI35" s="226"/>
      <c r="AJ35" s="30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56697</v>
      </c>
      <c r="CG35" s="143">
        <v>48638</v>
      </c>
      <c r="CH35" s="74">
        <v>16.57</v>
      </c>
      <c r="CI35" s="4"/>
      <c r="CJ35" s="4"/>
      <c r="CK35" s="20" t="s">
        <v>120</v>
      </c>
      <c r="CL35" s="42">
        <v>3950</v>
      </c>
      <c r="CM35" s="43">
        <v>3693</v>
      </c>
      <c r="CN35" s="44">
        <v>3269</v>
      </c>
      <c r="CO35" s="43">
        <v>10912</v>
      </c>
      <c r="CP35" s="45">
        <v>9467</v>
      </c>
      <c r="CQ35" s="46">
        <v>15.26</v>
      </c>
      <c r="CR35" s="892"/>
      <c r="CS35" s="58" t="s">
        <v>70</v>
      </c>
      <c r="CT35" s="59">
        <v>152.88999999999999</v>
      </c>
      <c r="CU35" s="278">
        <v>118.46</v>
      </c>
      <c r="CV35" s="61">
        <v>29.06</v>
      </c>
      <c r="CW35" s="59">
        <v>136.05000000000001</v>
      </c>
      <c r="CX35" s="278">
        <v>90</v>
      </c>
      <c r="CY35" s="61">
        <v>51.17</v>
      </c>
      <c r="CZ35" s="59">
        <v>143.38</v>
      </c>
      <c r="DA35" s="278">
        <v>103.08</v>
      </c>
      <c r="DB35" s="61">
        <v>39.1</v>
      </c>
      <c r="DC35" s="892"/>
      <c r="DD35" s="892"/>
      <c r="DE35" s="892" t="s">
        <v>55</v>
      </c>
      <c r="DF35" s="85">
        <v>52305</v>
      </c>
      <c r="DG35" s="85">
        <v>49418</v>
      </c>
      <c r="DH35" s="85">
        <v>46849</v>
      </c>
      <c r="DI35" s="13">
        <v>148572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78323</v>
      </c>
      <c r="FK35" s="143">
        <v>66740</v>
      </c>
      <c r="FL35" s="74">
        <v>17.36</v>
      </c>
      <c r="FM35" s="4"/>
      <c r="FN35" s="4"/>
      <c r="FO35" s="20" t="s">
        <v>120</v>
      </c>
      <c r="FP35" s="470">
        <v>5735</v>
      </c>
      <c r="FQ35" s="471">
        <v>5187</v>
      </c>
      <c r="FR35" s="472">
        <v>4941</v>
      </c>
      <c r="FS35" s="43">
        <v>15863</v>
      </c>
      <c r="FT35" s="45">
        <v>14540</v>
      </c>
      <c r="FU35" s="46">
        <v>9.1</v>
      </c>
      <c r="FV35" s="892"/>
      <c r="FW35" s="58" t="s">
        <v>70</v>
      </c>
      <c r="FX35" s="59">
        <v>156.18</v>
      </c>
      <c r="FY35" s="278">
        <v>138.74</v>
      </c>
      <c r="FZ35" s="61">
        <v>12.57</v>
      </c>
      <c r="GA35" s="59">
        <v>126.73</v>
      </c>
      <c r="GB35" s="278">
        <v>117.59</v>
      </c>
      <c r="GC35" s="61">
        <v>7.77</v>
      </c>
      <c r="GD35" s="59">
        <v>141.04</v>
      </c>
      <c r="GE35" s="278">
        <v>128.37</v>
      </c>
      <c r="GF35" s="61">
        <v>9.8699999999999992</v>
      </c>
      <c r="GG35" s="892"/>
      <c r="GH35" s="892"/>
      <c r="GI35" s="892" t="s">
        <v>55</v>
      </c>
      <c r="GJ35" s="476">
        <v>41047</v>
      </c>
      <c r="GK35" s="476">
        <v>41015</v>
      </c>
      <c r="GL35" s="476">
        <v>42290</v>
      </c>
      <c r="GM35" s="320">
        <v>124352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75423</v>
      </c>
      <c r="IO35" s="143">
        <v>60663</v>
      </c>
      <c r="IP35" s="74">
        <v>24.33</v>
      </c>
      <c r="IQ35" s="4"/>
      <c r="IR35" s="4"/>
      <c r="IS35" s="20" t="s">
        <v>120</v>
      </c>
      <c r="IT35" s="470">
        <v>3637</v>
      </c>
      <c r="IU35" s="471">
        <v>4054</v>
      </c>
      <c r="IV35" s="472">
        <v>3482</v>
      </c>
      <c r="IW35" s="43">
        <v>11173</v>
      </c>
      <c r="IX35" s="45">
        <v>12785</v>
      </c>
      <c r="IY35" s="46">
        <v>-12.61</v>
      </c>
      <c r="IZ35" s="892"/>
      <c r="JA35" s="58" t="s">
        <v>70</v>
      </c>
      <c r="JB35" s="59">
        <v>176.26</v>
      </c>
      <c r="JC35" s="278">
        <v>166.68</v>
      </c>
      <c r="JD35" s="61">
        <v>5.75</v>
      </c>
      <c r="JE35" s="59">
        <v>152.06</v>
      </c>
      <c r="JF35" s="278">
        <v>144.59</v>
      </c>
      <c r="JG35" s="61">
        <v>5.17</v>
      </c>
      <c r="JH35" s="59">
        <v>166.88</v>
      </c>
      <c r="JI35" s="278">
        <v>158.19</v>
      </c>
      <c r="JJ35" s="61">
        <v>5.49</v>
      </c>
      <c r="JK35" s="892"/>
      <c r="JL35" s="892"/>
      <c r="JM35" s="892" t="s">
        <v>55</v>
      </c>
      <c r="JN35" s="476">
        <v>41766</v>
      </c>
      <c r="JO35" s="476">
        <v>44647</v>
      </c>
      <c r="JP35" s="476">
        <v>45750</v>
      </c>
      <c r="JQ35" s="320">
        <v>132163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318343</v>
      </c>
      <c r="LS35" s="630">
        <v>259317</v>
      </c>
      <c r="LT35" s="198">
        <v>22.76</v>
      </c>
      <c r="LU35" s="4"/>
      <c r="LV35" s="4"/>
      <c r="LW35" s="20" t="s">
        <v>120</v>
      </c>
      <c r="LX35" s="470">
        <v>56096</v>
      </c>
      <c r="LY35" s="909">
        <v>50585</v>
      </c>
      <c r="LZ35" s="651">
        <v>10.89</v>
      </c>
      <c r="MA35" s="652"/>
      <c r="MB35" s="58" t="s">
        <v>70</v>
      </c>
      <c r="MC35" s="59">
        <v>173.68</v>
      </c>
      <c r="MD35" s="1075">
        <v>155.63999999999999</v>
      </c>
      <c r="ME35" s="533">
        <v>11.59</v>
      </c>
      <c r="MF35" s="59">
        <v>157.58000000000001</v>
      </c>
      <c r="MG35" s="1075">
        <v>138.66</v>
      </c>
      <c r="MH35" s="533">
        <v>13.64</v>
      </c>
      <c r="MI35" s="59">
        <v>165.21</v>
      </c>
      <c r="MJ35" s="1075">
        <v>147.08000000000001</v>
      </c>
      <c r="MK35" s="533">
        <v>12.33</v>
      </c>
      <c r="ML35" s="525"/>
      <c r="MM35" s="525"/>
      <c r="MN35" s="525" t="s">
        <v>55</v>
      </c>
      <c r="MO35" s="787">
        <v>161801</v>
      </c>
      <c r="MP35" s="787">
        <v>148572</v>
      </c>
      <c r="MQ35" s="787">
        <v>124352</v>
      </c>
      <c r="MR35" s="787">
        <v>132163</v>
      </c>
      <c r="MS35" s="787">
        <v>566888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250">
        <v>184</v>
      </c>
      <c r="I36" s="251">
        <v>175</v>
      </c>
      <c r="J36" s="252">
        <v>153</v>
      </c>
      <c r="K36" s="43">
        <v>512</v>
      </c>
      <c r="L36" s="45">
        <v>397</v>
      </c>
      <c r="M36" s="46">
        <v>28.97</v>
      </c>
      <c r="N36" s="246"/>
      <c r="O36" s="75" t="s">
        <v>75</v>
      </c>
      <c r="P36" s="59">
        <v>133.4</v>
      </c>
      <c r="Q36" s="60">
        <v>122.64</v>
      </c>
      <c r="R36" s="62">
        <v>8.77</v>
      </c>
      <c r="S36" s="59">
        <v>141.91</v>
      </c>
      <c r="T36" s="60">
        <v>146.79</v>
      </c>
      <c r="U36" s="62">
        <v>-3.32</v>
      </c>
      <c r="V36" s="59">
        <v>138.44999999999999</v>
      </c>
      <c r="W36" s="60">
        <v>136.53</v>
      </c>
      <c r="X36" s="62">
        <v>1.41</v>
      </c>
      <c r="Y36" s="892"/>
      <c r="Z36" s="892"/>
      <c r="AA36" s="892" t="s">
        <v>60</v>
      </c>
      <c r="AB36" s="63">
        <v>29425</v>
      </c>
      <c r="AC36" s="63">
        <v>27122</v>
      </c>
      <c r="AD36" s="63">
        <v>27230</v>
      </c>
      <c r="AE36" s="63">
        <v>83777</v>
      </c>
      <c r="AF36" s="226"/>
      <c r="AG36" s="226"/>
      <c r="AH36" s="226"/>
      <c r="AI36" s="226"/>
      <c r="AJ36" s="30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342</v>
      </c>
      <c r="CM36" s="43">
        <v>504</v>
      </c>
      <c r="CN36" s="44">
        <v>363</v>
      </c>
      <c r="CO36" s="43">
        <v>1209</v>
      </c>
      <c r="CP36" s="45">
        <v>1018</v>
      </c>
      <c r="CQ36" s="46">
        <v>18.760000000000002</v>
      </c>
      <c r="CR36" s="892"/>
      <c r="CS36" s="75" t="s">
        <v>75</v>
      </c>
      <c r="CT36" s="59">
        <v>95.84</v>
      </c>
      <c r="CU36" s="278">
        <v>77.14</v>
      </c>
      <c r="CV36" s="61">
        <v>24.24</v>
      </c>
      <c r="CW36" s="59">
        <v>69.86</v>
      </c>
      <c r="CX36" s="278">
        <v>60.3</v>
      </c>
      <c r="CY36" s="61">
        <v>15.85</v>
      </c>
      <c r="CZ36" s="59">
        <v>81.17</v>
      </c>
      <c r="DA36" s="278">
        <v>68.040000000000006</v>
      </c>
      <c r="DB36" s="61">
        <v>19.3</v>
      </c>
      <c r="DC36" s="892"/>
      <c r="DD36" s="892"/>
      <c r="DE36" s="892" t="s">
        <v>60</v>
      </c>
      <c r="DF36" s="85">
        <v>25921</v>
      </c>
      <c r="DG36" s="85">
        <v>24171</v>
      </c>
      <c r="DH36" s="85">
        <v>22248</v>
      </c>
      <c r="DI36" s="13">
        <v>72340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883" t="s">
        <v>207</v>
      </c>
      <c r="FJ36" s="144"/>
      <c r="FK36" s="144"/>
      <c r="FL36" s="92"/>
      <c r="FM36" s="4"/>
      <c r="FN36" s="4"/>
      <c r="FO36" s="20" t="s">
        <v>121</v>
      </c>
      <c r="FP36" s="470">
        <v>476</v>
      </c>
      <c r="FQ36" s="471">
        <v>324</v>
      </c>
      <c r="FR36" s="472">
        <v>354</v>
      </c>
      <c r="FS36" s="43">
        <v>1154</v>
      </c>
      <c r="FT36" s="45">
        <v>1242</v>
      </c>
      <c r="FU36" s="46">
        <v>-7.09</v>
      </c>
      <c r="FV36" s="892"/>
      <c r="FW36" s="75" t="s">
        <v>75</v>
      </c>
      <c r="FX36" s="59">
        <v>115.66</v>
      </c>
      <c r="FY36" s="278">
        <v>108.52</v>
      </c>
      <c r="FZ36" s="61">
        <v>6.58</v>
      </c>
      <c r="GA36" s="59">
        <v>94.41</v>
      </c>
      <c r="GB36" s="278">
        <v>87.43</v>
      </c>
      <c r="GC36" s="61">
        <v>7.98</v>
      </c>
      <c r="GD36" s="59">
        <v>104.73</v>
      </c>
      <c r="GE36" s="278">
        <v>98.18</v>
      </c>
      <c r="GF36" s="61">
        <v>6.67</v>
      </c>
      <c r="GG36" s="892"/>
      <c r="GH36" s="892"/>
      <c r="GI36" s="892" t="s">
        <v>60</v>
      </c>
      <c r="GJ36" s="476">
        <v>20580</v>
      </c>
      <c r="GK36" s="476">
        <v>22310</v>
      </c>
      <c r="GL36" s="476">
        <v>24394</v>
      </c>
      <c r="GM36" s="320">
        <v>67284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445</v>
      </c>
      <c r="IU36" s="471">
        <v>438</v>
      </c>
      <c r="IV36" s="472">
        <v>653</v>
      </c>
      <c r="IW36" s="43">
        <v>1536</v>
      </c>
      <c r="IX36" s="45">
        <v>483</v>
      </c>
      <c r="IY36" s="46">
        <v>218.01</v>
      </c>
      <c r="IZ36" s="892"/>
      <c r="JA36" s="75" t="s">
        <v>75</v>
      </c>
      <c r="JB36" s="59">
        <v>79.28</v>
      </c>
      <c r="JC36" s="278">
        <v>58.92</v>
      </c>
      <c r="JD36" s="61">
        <v>34.56</v>
      </c>
      <c r="JE36" s="59">
        <v>61.44</v>
      </c>
      <c r="JF36" s="278">
        <v>33.64</v>
      </c>
      <c r="JG36" s="61">
        <v>82.64</v>
      </c>
      <c r="JH36" s="59">
        <v>72.37</v>
      </c>
      <c r="JI36" s="278">
        <v>49.21</v>
      </c>
      <c r="JJ36" s="61">
        <v>47.06</v>
      </c>
      <c r="JK36" s="892"/>
      <c r="JL36" s="892"/>
      <c r="JM36" s="892" t="s">
        <v>60</v>
      </c>
      <c r="JN36" s="476">
        <v>22746</v>
      </c>
      <c r="JO36" s="476">
        <v>23759</v>
      </c>
      <c r="JP36" s="476">
        <v>22920</v>
      </c>
      <c r="JQ36" s="320">
        <v>69425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4411</v>
      </c>
      <c r="LY36" s="909">
        <v>3140</v>
      </c>
      <c r="LZ36" s="651">
        <v>40.479999999999997</v>
      </c>
      <c r="MA36" s="652"/>
      <c r="MB36" s="75" t="s">
        <v>75</v>
      </c>
      <c r="MC36" s="59">
        <v>106.11</v>
      </c>
      <c r="MD36" s="1075">
        <v>90.65</v>
      </c>
      <c r="ME36" s="533">
        <v>17.05</v>
      </c>
      <c r="MF36" s="59">
        <v>99.68</v>
      </c>
      <c r="MG36" s="1075">
        <v>90.38</v>
      </c>
      <c r="MH36" s="533">
        <v>10.29</v>
      </c>
      <c r="MI36" s="59">
        <v>102.72</v>
      </c>
      <c r="MJ36" s="1075">
        <v>90.51</v>
      </c>
      <c r="MK36" s="533">
        <v>13.49</v>
      </c>
      <c r="ML36" s="525"/>
      <c r="MM36" s="525"/>
      <c r="MN36" s="525" t="s">
        <v>60</v>
      </c>
      <c r="MO36" s="787">
        <v>83777</v>
      </c>
      <c r="MP36" s="787">
        <v>72340</v>
      </c>
      <c r="MQ36" s="787">
        <v>67284</v>
      </c>
      <c r="MR36" s="787">
        <v>69425</v>
      </c>
      <c r="MS36" s="787">
        <v>292826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47"/>
      <c r="B37" s="144"/>
      <c r="C37" s="144"/>
      <c r="D37" s="92"/>
      <c r="E37" s="4"/>
      <c r="F37" s="4"/>
      <c r="G37" s="20" t="s">
        <v>122</v>
      </c>
      <c r="H37" s="250">
        <v>6379</v>
      </c>
      <c r="I37" s="251">
        <v>5843</v>
      </c>
      <c r="J37" s="252">
        <v>4397</v>
      </c>
      <c r="K37" s="43">
        <v>16619</v>
      </c>
      <c r="L37" s="45">
        <v>12575</v>
      </c>
      <c r="M37" s="46">
        <v>32.159999999999997</v>
      </c>
      <c r="N37" s="246"/>
      <c r="O37" s="78" t="s">
        <v>78</v>
      </c>
      <c r="P37" s="79">
        <v>1693.66</v>
      </c>
      <c r="Q37" s="80">
        <v>1582.3400000000001</v>
      </c>
      <c r="R37" s="81">
        <v>7.04</v>
      </c>
      <c r="S37" s="79">
        <v>1153.1100000000001</v>
      </c>
      <c r="T37" s="80">
        <v>1103.01</v>
      </c>
      <c r="U37" s="81">
        <v>4.54</v>
      </c>
      <c r="V37" s="79">
        <v>1372.4599999999998</v>
      </c>
      <c r="W37" s="80">
        <v>1306.72</v>
      </c>
      <c r="X37" s="81">
        <v>5.03</v>
      </c>
      <c r="Y37" s="892"/>
      <c r="Z37" s="892"/>
      <c r="AA37" s="892" t="s">
        <v>66</v>
      </c>
      <c r="AB37" s="63">
        <v>8702</v>
      </c>
      <c r="AC37" s="63">
        <v>8602</v>
      </c>
      <c r="AD37" s="63">
        <v>8438</v>
      </c>
      <c r="AE37" s="63">
        <v>25742</v>
      </c>
      <c r="AF37" s="226"/>
      <c r="AG37" s="226"/>
      <c r="AH37" s="226"/>
      <c r="AI37" s="226"/>
      <c r="AJ37" s="30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21884</v>
      </c>
      <c r="BB37" s="828">
        <v>139</v>
      </c>
      <c r="BC37" s="828">
        <v>4644</v>
      </c>
      <c r="BD37" s="829">
        <v>1711</v>
      </c>
      <c r="BE37" s="828">
        <v>0</v>
      </c>
      <c r="BF37" s="828">
        <v>0</v>
      </c>
      <c r="BG37" s="828">
        <v>0</v>
      </c>
      <c r="BH37" s="830">
        <v>0</v>
      </c>
      <c r="BI37" s="957">
        <v>28378</v>
      </c>
      <c r="BJ37" s="958">
        <v>43403</v>
      </c>
      <c r="BK37" s="959">
        <v>71781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47"/>
      <c r="CF37" s="144"/>
      <c r="CG37" s="144"/>
      <c r="CH37" s="92"/>
      <c r="CI37" s="4"/>
      <c r="CJ37" s="4"/>
      <c r="CK37" s="20" t="s">
        <v>122</v>
      </c>
      <c r="CL37" s="42">
        <v>3954</v>
      </c>
      <c r="CM37" s="43">
        <v>2987</v>
      </c>
      <c r="CN37" s="44">
        <v>2890</v>
      </c>
      <c r="CO37" s="43">
        <v>9831</v>
      </c>
      <c r="CP37" s="45">
        <v>8591</v>
      </c>
      <c r="CQ37" s="46">
        <v>14.43</v>
      </c>
      <c r="CR37" s="892"/>
      <c r="CS37" s="78" t="s">
        <v>78</v>
      </c>
      <c r="CT37" s="79">
        <v>1676.2299999999998</v>
      </c>
      <c r="CU37" s="283">
        <v>1608.8300000000002</v>
      </c>
      <c r="CV37" s="81">
        <v>4.1900000000000004</v>
      </c>
      <c r="CW37" s="82">
        <v>921.24000000000012</v>
      </c>
      <c r="CX37" s="283">
        <v>831.68999999999994</v>
      </c>
      <c r="CY37" s="81">
        <v>10.77</v>
      </c>
      <c r="CZ37" s="82">
        <v>1249.92</v>
      </c>
      <c r="DA37" s="283">
        <v>1188.8399999999999</v>
      </c>
      <c r="DB37" s="81">
        <v>5.14</v>
      </c>
      <c r="DC37" s="892"/>
      <c r="DD37" s="892"/>
      <c r="DE37" s="892" t="s">
        <v>66</v>
      </c>
      <c r="DF37" s="85">
        <v>8114</v>
      </c>
      <c r="DG37" s="85">
        <v>7867</v>
      </c>
      <c r="DH37" s="85">
        <v>7175</v>
      </c>
      <c r="DI37" s="13">
        <v>23156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30038</v>
      </c>
      <c r="EF37" s="828">
        <v>192</v>
      </c>
      <c r="EG37" s="828">
        <v>6536</v>
      </c>
      <c r="EH37" s="829">
        <v>434</v>
      </c>
      <c r="EI37" s="828">
        <v>0</v>
      </c>
      <c r="EJ37" s="828">
        <v>0</v>
      </c>
      <c r="EK37" s="828">
        <v>0</v>
      </c>
      <c r="EL37" s="830">
        <v>0</v>
      </c>
      <c r="EM37" s="957">
        <v>37200</v>
      </c>
      <c r="EN37" s="958">
        <v>39495</v>
      </c>
      <c r="EO37" s="959">
        <v>76695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47"/>
      <c r="FJ37" s="144"/>
      <c r="FK37" s="144"/>
      <c r="FL37" s="92"/>
      <c r="FM37" s="4"/>
      <c r="FN37" s="4"/>
      <c r="FO37" s="20" t="s">
        <v>122</v>
      </c>
      <c r="FP37" s="470">
        <v>4138</v>
      </c>
      <c r="FQ37" s="471">
        <v>3149</v>
      </c>
      <c r="FR37" s="472">
        <v>3440</v>
      </c>
      <c r="FS37" s="43">
        <v>10727</v>
      </c>
      <c r="FT37" s="45">
        <v>11274</v>
      </c>
      <c r="FU37" s="46">
        <v>-4.8499999999999996</v>
      </c>
      <c r="FV37" s="892"/>
      <c r="FW37" s="78" t="s">
        <v>78</v>
      </c>
      <c r="FX37" s="79">
        <v>1833.6000000000001</v>
      </c>
      <c r="FY37" s="283">
        <v>1710.37</v>
      </c>
      <c r="FZ37" s="81">
        <v>7.2</v>
      </c>
      <c r="GA37" s="82">
        <v>949.84</v>
      </c>
      <c r="GB37" s="283">
        <v>896.2</v>
      </c>
      <c r="GC37" s="81">
        <v>5.99</v>
      </c>
      <c r="GD37" s="82">
        <v>1379.21</v>
      </c>
      <c r="GE37" s="283">
        <v>1311.3</v>
      </c>
      <c r="GF37" s="81">
        <v>5.18</v>
      </c>
      <c r="GG37" s="892"/>
      <c r="GH37" s="892"/>
      <c r="GI37" s="892" t="s">
        <v>66</v>
      </c>
      <c r="GJ37" s="476">
        <v>6686</v>
      </c>
      <c r="GK37" s="476">
        <v>7030</v>
      </c>
      <c r="GL37" s="476">
        <v>6775</v>
      </c>
      <c r="GM37" s="320">
        <v>20491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23614</v>
      </c>
      <c r="HJ37" s="828">
        <v>208</v>
      </c>
      <c r="HK37" s="828">
        <v>5030</v>
      </c>
      <c r="HL37" s="829">
        <v>643</v>
      </c>
      <c r="HM37" s="828">
        <v>0</v>
      </c>
      <c r="HN37" s="828">
        <v>0</v>
      </c>
      <c r="HO37" s="828">
        <v>0</v>
      </c>
      <c r="HP37" s="830">
        <v>0</v>
      </c>
      <c r="HQ37" s="957">
        <v>29495</v>
      </c>
      <c r="HR37" s="958">
        <v>29473</v>
      </c>
      <c r="HS37" s="959">
        <v>58968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47"/>
      <c r="IN37" s="144"/>
      <c r="IO37" s="144"/>
      <c r="IP37" s="92"/>
      <c r="IQ37" s="4"/>
      <c r="IR37" s="4"/>
      <c r="IS37" s="20" t="s">
        <v>122</v>
      </c>
      <c r="IT37" s="470">
        <v>1742</v>
      </c>
      <c r="IU37" s="471">
        <v>1202</v>
      </c>
      <c r="IV37" s="472">
        <v>1794</v>
      </c>
      <c r="IW37" s="43">
        <v>4738</v>
      </c>
      <c r="IX37" s="45">
        <v>8996</v>
      </c>
      <c r="IY37" s="46">
        <v>-47.33</v>
      </c>
      <c r="IZ37" s="892"/>
      <c r="JA37" s="78" t="s">
        <v>78</v>
      </c>
      <c r="JB37" s="79">
        <v>1751.64</v>
      </c>
      <c r="JC37" s="283">
        <v>1615.19</v>
      </c>
      <c r="JD37" s="81">
        <v>8.4499999999999993</v>
      </c>
      <c r="JE37" s="82">
        <v>907.08000000000015</v>
      </c>
      <c r="JF37" s="283">
        <v>790.18000000000006</v>
      </c>
      <c r="JG37" s="81">
        <v>14.79</v>
      </c>
      <c r="JH37" s="82">
        <v>1424.1799999999998</v>
      </c>
      <c r="JI37" s="283">
        <v>1298.27</v>
      </c>
      <c r="JJ37" s="81">
        <v>9.6999999999999993</v>
      </c>
      <c r="JK37" s="892"/>
      <c r="JL37" s="892"/>
      <c r="JM37" s="892" t="s">
        <v>66</v>
      </c>
      <c r="JN37" s="476">
        <v>6456</v>
      </c>
      <c r="JO37" s="476">
        <v>6914</v>
      </c>
      <c r="JP37" s="476">
        <v>7217</v>
      </c>
      <c r="JQ37" s="320">
        <v>20587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22954</v>
      </c>
      <c r="KN37" s="828">
        <v>0</v>
      </c>
      <c r="KO37" s="828">
        <v>3959</v>
      </c>
      <c r="KP37" s="829">
        <v>3932</v>
      </c>
      <c r="KQ37" s="828">
        <v>0</v>
      </c>
      <c r="KR37" s="828">
        <v>0</v>
      </c>
      <c r="KS37" s="828">
        <v>0</v>
      </c>
      <c r="KT37" s="830">
        <v>0</v>
      </c>
      <c r="KU37" s="957">
        <v>30845</v>
      </c>
      <c r="KV37" s="958">
        <v>32287</v>
      </c>
      <c r="KW37" s="959">
        <v>63132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92"/>
      <c r="LR37" s="144"/>
      <c r="LS37" s="910"/>
      <c r="LT37" s="92"/>
      <c r="LU37" s="4"/>
      <c r="LV37" s="4"/>
      <c r="LW37" s="20" t="s">
        <v>122</v>
      </c>
      <c r="LX37" s="470">
        <v>41915</v>
      </c>
      <c r="LY37" s="909">
        <v>41436</v>
      </c>
      <c r="LZ37" s="651">
        <v>1.1599999999999999</v>
      </c>
      <c r="MA37" s="652"/>
      <c r="MB37" s="78" t="s">
        <v>78</v>
      </c>
      <c r="MC37" s="79">
        <v>1710.1000000000001</v>
      </c>
      <c r="MD37" s="1076">
        <v>1615.75</v>
      </c>
      <c r="ME37" s="554">
        <v>5.84</v>
      </c>
      <c r="MF37" s="79">
        <v>1008.31</v>
      </c>
      <c r="MG37" s="1076">
        <v>928.9</v>
      </c>
      <c r="MH37" s="554">
        <v>8.5500000000000007</v>
      </c>
      <c r="MI37" s="79">
        <v>1353.32</v>
      </c>
      <c r="MJ37" s="1076">
        <v>1276.2299999999998</v>
      </c>
      <c r="MK37" s="554">
        <v>6.04</v>
      </c>
      <c r="ML37" s="525"/>
      <c r="MM37" s="525"/>
      <c r="MN37" s="525" t="s">
        <v>66</v>
      </c>
      <c r="MO37" s="787">
        <v>25742</v>
      </c>
      <c r="MP37" s="787">
        <v>23156</v>
      </c>
      <c r="MQ37" s="787">
        <v>20491</v>
      </c>
      <c r="MR37" s="787">
        <v>20587</v>
      </c>
      <c r="MS37" s="787">
        <v>89976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98490</v>
      </c>
      <c r="NP37" s="859">
        <v>539</v>
      </c>
      <c r="NQ37" s="859">
        <v>20169</v>
      </c>
      <c r="NR37" s="860">
        <v>6720</v>
      </c>
      <c r="NS37" s="859">
        <v>0</v>
      </c>
      <c r="NT37" s="859">
        <v>0</v>
      </c>
      <c r="NU37" s="859">
        <v>0</v>
      </c>
      <c r="NV37" s="861">
        <v>0</v>
      </c>
      <c r="NW37" s="862">
        <v>125918</v>
      </c>
      <c r="NX37" s="863">
        <v>144658</v>
      </c>
      <c r="NY37" s="864">
        <v>270576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250">
        <v>723</v>
      </c>
      <c r="I38" s="251">
        <v>541</v>
      </c>
      <c r="J38" s="252">
        <v>685</v>
      </c>
      <c r="K38" s="43">
        <v>1949</v>
      </c>
      <c r="L38" s="45">
        <v>1739</v>
      </c>
      <c r="M38" s="46">
        <v>12.08</v>
      </c>
      <c r="N38" s="246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8435</v>
      </c>
      <c r="AC38" s="63">
        <v>8114</v>
      </c>
      <c r="AD38" s="63">
        <v>8365</v>
      </c>
      <c r="AE38" s="63">
        <v>24914</v>
      </c>
      <c r="AF38" s="226"/>
      <c r="AG38" s="226"/>
      <c r="AH38" s="226"/>
      <c r="AI38" s="226"/>
      <c r="AJ38" s="30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0</v>
      </c>
      <c r="BB38" s="231">
        <v>0</v>
      </c>
      <c r="BC38" s="231">
        <v>0</v>
      </c>
      <c r="BD38" s="831">
        <v>0</v>
      </c>
      <c r="BE38" s="231">
        <v>0</v>
      </c>
      <c r="BF38" s="231">
        <v>0</v>
      </c>
      <c r="BG38" s="231">
        <v>0</v>
      </c>
      <c r="BH38" s="832">
        <v>0</v>
      </c>
      <c r="BI38" s="157">
        <v>0</v>
      </c>
      <c r="BJ38" s="960">
        <v>0</v>
      </c>
      <c r="BK38" s="959">
        <v>0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283</v>
      </c>
      <c r="CM38" s="43">
        <v>264</v>
      </c>
      <c r="CN38" s="44">
        <v>276</v>
      </c>
      <c r="CO38" s="43">
        <v>823</v>
      </c>
      <c r="CP38" s="45">
        <v>735</v>
      </c>
      <c r="CQ38" s="46">
        <v>11.97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8952</v>
      </c>
      <c r="DG38" s="85">
        <v>8325</v>
      </c>
      <c r="DH38" s="85">
        <v>8151</v>
      </c>
      <c r="DI38" s="13">
        <v>25428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0</v>
      </c>
      <c r="EF38" s="231">
        <v>0</v>
      </c>
      <c r="EG38" s="231">
        <v>0</v>
      </c>
      <c r="EH38" s="831">
        <v>0</v>
      </c>
      <c r="EI38" s="231">
        <v>0</v>
      </c>
      <c r="EJ38" s="231">
        <v>0</v>
      </c>
      <c r="EK38" s="231">
        <v>0</v>
      </c>
      <c r="EL38" s="832">
        <v>0</v>
      </c>
      <c r="EM38" s="157">
        <v>0</v>
      </c>
      <c r="EN38" s="960">
        <v>0</v>
      </c>
      <c r="EO38" s="959">
        <v>0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349</v>
      </c>
      <c r="FQ38" s="471">
        <v>372</v>
      </c>
      <c r="FR38" s="472">
        <v>396</v>
      </c>
      <c r="FS38" s="43">
        <v>1117</v>
      </c>
      <c r="FT38" s="45">
        <v>1087</v>
      </c>
      <c r="FU38" s="46">
        <v>2.76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7020</v>
      </c>
      <c r="GK38" s="476">
        <v>6473</v>
      </c>
      <c r="GL38" s="476">
        <v>6120</v>
      </c>
      <c r="GM38" s="320">
        <v>19613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0</v>
      </c>
      <c r="HJ38" s="231">
        <v>0</v>
      </c>
      <c r="HK38" s="231">
        <v>0</v>
      </c>
      <c r="HL38" s="831">
        <v>0</v>
      </c>
      <c r="HM38" s="231">
        <v>0</v>
      </c>
      <c r="HN38" s="231">
        <v>0</v>
      </c>
      <c r="HO38" s="231">
        <v>0</v>
      </c>
      <c r="HP38" s="832">
        <v>0</v>
      </c>
      <c r="HQ38" s="157">
        <v>0</v>
      </c>
      <c r="HR38" s="960">
        <v>0</v>
      </c>
      <c r="HS38" s="959">
        <v>0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223</v>
      </c>
      <c r="IU38" s="471">
        <v>146</v>
      </c>
      <c r="IV38" s="472">
        <v>218</v>
      </c>
      <c r="IW38" s="43">
        <v>587</v>
      </c>
      <c r="IX38" s="45">
        <v>928</v>
      </c>
      <c r="IY38" s="46">
        <v>-36.75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6484</v>
      </c>
      <c r="JO38" s="476">
        <v>6663</v>
      </c>
      <c r="JP38" s="476">
        <v>7594</v>
      </c>
      <c r="JQ38" s="320">
        <v>20741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0</v>
      </c>
      <c r="KN38" s="231">
        <v>0</v>
      </c>
      <c r="KO38" s="231">
        <v>0</v>
      </c>
      <c r="KP38" s="831">
        <v>0</v>
      </c>
      <c r="KQ38" s="231">
        <v>0</v>
      </c>
      <c r="KR38" s="231">
        <v>0</v>
      </c>
      <c r="KS38" s="231">
        <v>0</v>
      </c>
      <c r="KT38" s="832">
        <v>0</v>
      </c>
      <c r="KU38" s="157">
        <v>0</v>
      </c>
      <c r="KV38" s="960">
        <v>0</v>
      </c>
      <c r="KW38" s="959">
        <v>0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4476</v>
      </c>
      <c r="LY38" s="909">
        <v>4489</v>
      </c>
      <c r="LZ38" s="651">
        <v>-0.28999999999999998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24914</v>
      </c>
      <c r="MP38" s="787">
        <v>25428</v>
      </c>
      <c r="MQ38" s="787">
        <v>19613</v>
      </c>
      <c r="MR38" s="787">
        <v>20741</v>
      </c>
      <c r="MS38" s="787">
        <v>90696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0</v>
      </c>
      <c r="NP38" s="866">
        <v>0</v>
      </c>
      <c r="NQ38" s="866">
        <v>0</v>
      </c>
      <c r="NR38" s="867">
        <v>0</v>
      </c>
      <c r="NS38" s="866">
        <v>0</v>
      </c>
      <c r="NT38" s="866">
        <v>0</v>
      </c>
      <c r="NU38" s="866">
        <v>0</v>
      </c>
      <c r="NV38" s="868">
        <v>0</v>
      </c>
      <c r="NW38" s="869">
        <v>0</v>
      </c>
      <c r="NX38" s="870">
        <v>0</v>
      </c>
      <c r="NY38" s="871">
        <v>0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250">
        <v>268</v>
      </c>
      <c r="I39" s="251">
        <v>246</v>
      </c>
      <c r="J39" s="252">
        <v>219</v>
      </c>
      <c r="K39" s="43">
        <v>733</v>
      </c>
      <c r="L39" s="45">
        <v>612</v>
      </c>
      <c r="M39" s="46">
        <v>19.77</v>
      </c>
      <c r="N39" s="246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309</v>
      </c>
      <c r="AC39" s="63">
        <v>338</v>
      </c>
      <c r="AD39" s="63">
        <v>324</v>
      </c>
      <c r="AE39" s="63">
        <v>971</v>
      </c>
      <c r="AF39" s="226"/>
      <c r="AG39" s="226"/>
      <c r="AH39" s="226"/>
      <c r="AI39" s="226"/>
      <c r="AJ39" s="30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27378</v>
      </c>
      <c r="BB39" s="231">
        <v>417</v>
      </c>
      <c r="BC39" s="231">
        <v>13756</v>
      </c>
      <c r="BD39" s="831">
        <v>4181</v>
      </c>
      <c r="BE39" s="231">
        <v>0</v>
      </c>
      <c r="BF39" s="231">
        <v>0</v>
      </c>
      <c r="BG39" s="231">
        <v>0</v>
      </c>
      <c r="BH39" s="832">
        <v>0</v>
      </c>
      <c r="BI39" s="157">
        <v>45732</v>
      </c>
      <c r="BJ39" s="960">
        <v>187751</v>
      </c>
      <c r="BK39" s="959">
        <v>233483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161</v>
      </c>
      <c r="CM39" s="43">
        <v>96</v>
      </c>
      <c r="CN39" s="44">
        <v>123</v>
      </c>
      <c r="CO39" s="43">
        <v>380</v>
      </c>
      <c r="CP39" s="45">
        <v>314</v>
      </c>
      <c r="CQ39" s="46">
        <v>21.02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317</v>
      </c>
      <c r="DG39" s="85">
        <v>284</v>
      </c>
      <c r="DH39" s="85">
        <v>253</v>
      </c>
      <c r="DI39" s="13">
        <v>854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30465</v>
      </c>
      <c r="EF39" s="231">
        <v>384</v>
      </c>
      <c r="EG39" s="231">
        <v>20853</v>
      </c>
      <c r="EH39" s="831">
        <v>2057</v>
      </c>
      <c r="EI39" s="231">
        <v>0</v>
      </c>
      <c r="EJ39" s="231">
        <v>0</v>
      </c>
      <c r="EK39" s="231">
        <v>0</v>
      </c>
      <c r="EL39" s="832">
        <v>0</v>
      </c>
      <c r="EM39" s="157">
        <v>53759</v>
      </c>
      <c r="EN39" s="960">
        <v>130974</v>
      </c>
      <c r="EO39" s="959">
        <v>184733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94</v>
      </c>
      <c r="FQ39" s="471">
        <v>234</v>
      </c>
      <c r="FR39" s="472">
        <v>156</v>
      </c>
      <c r="FS39" s="43">
        <v>484</v>
      </c>
      <c r="FT39" s="45">
        <v>288</v>
      </c>
      <c r="FU39" s="46">
        <v>68.06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238</v>
      </c>
      <c r="GK39" s="476">
        <v>224</v>
      </c>
      <c r="GL39" s="476">
        <v>209</v>
      </c>
      <c r="GM39" s="320">
        <v>671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26234</v>
      </c>
      <c r="HJ39" s="231">
        <v>417</v>
      </c>
      <c r="HK39" s="231">
        <v>19075</v>
      </c>
      <c r="HL39" s="831">
        <v>2626</v>
      </c>
      <c r="HM39" s="231">
        <v>0</v>
      </c>
      <c r="HN39" s="231">
        <v>0</v>
      </c>
      <c r="HO39" s="231">
        <v>0</v>
      </c>
      <c r="HP39" s="832">
        <v>0</v>
      </c>
      <c r="HQ39" s="157">
        <v>48352</v>
      </c>
      <c r="HR39" s="960">
        <v>128478</v>
      </c>
      <c r="HS39" s="959">
        <v>176830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187</v>
      </c>
      <c r="IU39" s="471">
        <v>98</v>
      </c>
      <c r="IV39" s="472">
        <v>226</v>
      </c>
      <c r="IW39" s="43">
        <v>511</v>
      </c>
      <c r="IX39" s="45">
        <v>264</v>
      </c>
      <c r="IY39" s="46">
        <v>93.56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257</v>
      </c>
      <c r="JO39" s="476">
        <v>305</v>
      </c>
      <c r="JP39" s="476">
        <v>305</v>
      </c>
      <c r="JQ39" s="320">
        <v>867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27794</v>
      </c>
      <c r="KN39" s="231">
        <v>484</v>
      </c>
      <c r="KO39" s="231">
        <v>28122</v>
      </c>
      <c r="KP39" s="831">
        <v>7317</v>
      </c>
      <c r="KQ39" s="231">
        <v>0</v>
      </c>
      <c r="KR39" s="231">
        <v>0</v>
      </c>
      <c r="KS39" s="231">
        <v>0</v>
      </c>
      <c r="KT39" s="832">
        <v>0</v>
      </c>
      <c r="KU39" s="157">
        <v>63717</v>
      </c>
      <c r="KV39" s="960">
        <v>61032</v>
      </c>
      <c r="KW39" s="959">
        <v>124749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2108</v>
      </c>
      <c r="LY39" s="909">
        <v>1478</v>
      </c>
      <c r="LZ39" s="651">
        <v>42.63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971</v>
      </c>
      <c r="MP39" s="787">
        <v>854</v>
      </c>
      <c r="MQ39" s="787">
        <v>671</v>
      </c>
      <c r="MR39" s="787">
        <v>867</v>
      </c>
      <c r="MS39" s="787">
        <v>3363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111871</v>
      </c>
      <c r="NP39" s="866">
        <v>1702</v>
      </c>
      <c r="NQ39" s="866">
        <v>81806</v>
      </c>
      <c r="NR39" s="867">
        <v>16181</v>
      </c>
      <c r="NS39" s="866">
        <v>0</v>
      </c>
      <c r="NT39" s="866">
        <v>0</v>
      </c>
      <c r="NU39" s="866">
        <v>0</v>
      </c>
      <c r="NV39" s="868">
        <v>0</v>
      </c>
      <c r="NW39" s="869">
        <v>211560</v>
      </c>
      <c r="NX39" s="870">
        <v>508235</v>
      </c>
      <c r="NY39" s="871">
        <v>719795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250">
        <v>16</v>
      </c>
      <c r="I40" s="251">
        <v>24</v>
      </c>
      <c r="J40" s="252">
        <v>21</v>
      </c>
      <c r="K40" s="43">
        <v>61</v>
      </c>
      <c r="L40" s="45">
        <v>49</v>
      </c>
      <c r="M40" s="46">
        <v>24.49</v>
      </c>
      <c r="N40" s="246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9127</v>
      </c>
      <c r="AC40" s="63">
        <v>8889</v>
      </c>
      <c r="AD40" s="63">
        <v>8381</v>
      </c>
      <c r="AE40" s="63">
        <v>26397</v>
      </c>
      <c r="AF40" s="226"/>
      <c r="AG40" s="226"/>
      <c r="AH40" s="226"/>
      <c r="AI40" s="226"/>
      <c r="AJ40" s="30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112539</v>
      </c>
      <c r="BB40" s="231">
        <v>1105</v>
      </c>
      <c r="BC40" s="231">
        <v>27451</v>
      </c>
      <c r="BD40" s="831">
        <v>8222</v>
      </c>
      <c r="BE40" s="231">
        <v>0</v>
      </c>
      <c r="BF40" s="231">
        <v>0</v>
      </c>
      <c r="BG40" s="231">
        <v>0</v>
      </c>
      <c r="BH40" s="832">
        <v>0</v>
      </c>
      <c r="BI40" s="157">
        <v>149317</v>
      </c>
      <c r="BJ40" s="960">
        <v>451756</v>
      </c>
      <c r="BK40" s="959">
        <v>601073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4</v>
      </c>
      <c r="CM40" s="43">
        <v>0</v>
      </c>
      <c r="CN40" s="44">
        <v>2</v>
      </c>
      <c r="CO40" s="43">
        <v>6</v>
      </c>
      <c r="CP40" s="45">
        <v>5</v>
      </c>
      <c r="CQ40" s="46">
        <v>20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9001</v>
      </c>
      <c r="DG40" s="85">
        <v>8771</v>
      </c>
      <c r="DH40" s="85">
        <v>9022</v>
      </c>
      <c r="DI40" s="13">
        <v>26794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88069</v>
      </c>
      <c r="EF40" s="231">
        <v>1376</v>
      </c>
      <c r="EG40" s="231">
        <v>32287</v>
      </c>
      <c r="EH40" s="831">
        <v>3521</v>
      </c>
      <c r="EI40" s="231">
        <v>0</v>
      </c>
      <c r="EJ40" s="231">
        <v>0</v>
      </c>
      <c r="EK40" s="231">
        <v>0</v>
      </c>
      <c r="EL40" s="832">
        <v>0</v>
      </c>
      <c r="EM40" s="157">
        <v>125253</v>
      </c>
      <c r="EN40" s="960">
        <v>352870</v>
      </c>
      <c r="EO40" s="959">
        <v>478123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12</v>
      </c>
      <c r="FQ40" s="471">
        <v>9</v>
      </c>
      <c r="FR40" s="472">
        <v>4</v>
      </c>
      <c r="FS40" s="43">
        <v>25</v>
      </c>
      <c r="FT40" s="45">
        <v>18</v>
      </c>
      <c r="FU40" s="46">
        <v>38.89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6523</v>
      </c>
      <c r="GK40" s="476">
        <v>4978</v>
      </c>
      <c r="GL40" s="476">
        <v>4792</v>
      </c>
      <c r="GM40" s="320">
        <v>16293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74504</v>
      </c>
      <c r="HJ40" s="231">
        <v>1434</v>
      </c>
      <c r="HK40" s="231">
        <v>35364</v>
      </c>
      <c r="HL40" s="831">
        <v>6567</v>
      </c>
      <c r="HM40" s="231">
        <v>0</v>
      </c>
      <c r="HN40" s="231">
        <v>0</v>
      </c>
      <c r="HO40" s="231">
        <v>0</v>
      </c>
      <c r="HP40" s="832">
        <v>0</v>
      </c>
      <c r="HQ40" s="157">
        <v>117869</v>
      </c>
      <c r="HR40" s="960">
        <v>252617</v>
      </c>
      <c r="HS40" s="959">
        <v>370486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9</v>
      </c>
      <c r="IU40" s="471">
        <v>21</v>
      </c>
      <c r="IV40" s="472">
        <v>32</v>
      </c>
      <c r="IW40" s="43">
        <v>62</v>
      </c>
      <c r="IX40" s="45">
        <v>6</v>
      </c>
      <c r="IY40" s="46">
        <v>933.33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5823</v>
      </c>
      <c r="JO40" s="476">
        <v>7006</v>
      </c>
      <c r="JP40" s="476">
        <v>7714</v>
      </c>
      <c r="JQ40" s="320">
        <v>20543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81415</v>
      </c>
      <c r="KN40" s="231">
        <v>1669</v>
      </c>
      <c r="KO40" s="231">
        <v>50097</v>
      </c>
      <c r="KP40" s="831">
        <v>10962</v>
      </c>
      <c r="KQ40" s="231">
        <v>0</v>
      </c>
      <c r="KR40" s="231">
        <v>0</v>
      </c>
      <c r="KS40" s="231">
        <v>0</v>
      </c>
      <c r="KT40" s="832">
        <v>0</v>
      </c>
      <c r="KU40" s="157">
        <v>144143</v>
      </c>
      <c r="KV40" s="960">
        <v>196233</v>
      </c>
      <c r="KW40" s="959">
        <v>340376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154</v>
      </c>
      <c r="LY40" s="909">
        <v>78</v>
      </c>
      <c r="LZ40" s="651">
        <v>97.44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26397</v>
      </c>
      <c r="MP40" s="787">
        <v>26794</v>
      </c>
      <c r="MQ40" s="787">
        <v>16293</v>
      </c>
      <c r="MR40" s="787">
        <v>20543</v>
      </c>
      <c r="MS40" s="787">
        <v>90027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356527</v>
      </c>
      <c r="NP40" s="866">
        <v>5584</v>
      </c>
      <c r="NQ40" s="866">
        <v>145199</v>
      </c>
      <c r="NR40" s="867">
        <v>29272</v>
      </c>
      <c r="NS40" s="866">
        <v>0</v>
      </c>
      <c r="NT40" s="866">
        <v>0</v>
      </c>
      <c r="NU40" s="866">
        <v>0</v>
      </c>
      <c r="NV40" s="868">
        <v>0</v>
      </c>
      <c r="NW40" s="869">
        <v>536582</v>
      </c>
      <c r="NX40" s="870">
        <v>1253476</v>
      </c>
      <c r="NY40" s="871">
        <v>1790058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250">
        <v>12</v>
      </c>
      <c r="I41" s="251">
        <v>27</v>
      </c>
      <c r="J41" s="252">
        <v>42</v>
      </c>
      <c r="K41" s="43">
        <v>81</v>
      </c>
      <c r="L41" s="45">
        <v>68</v>
      </c>
      <c r="M41" s="46">
        <v>19.12</v>
      </c>
      <c r="N41" s="246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1.73</v>
      </c>
      <c r="AC41" s="118">
        <v>1.69</v>
      </c>
      <c r="AD41" s="118">
        <v>1.71</v>
      </c>
      <c r="AE41" s="118">
        <v>1.71</v>
      </c>
      <c r="AF41" s="622"/>
      <c r="AG41" s="622"/>
      <c r="AH41" s="622"/>
      <c r="AI41" s="622"/>
      <c r="AJ41" s="30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3</v>
      </c>
      <c r="CM41" s="43">
        <v>5</v>
      </c>
      <c r="CN41" s="44">
        <v>4</v>
      </c>
      <c r="CO41" s="43">
        <v>12</v>
      </c>
      <c r="CP41" s="45">
        <v>8</v>
      </c>
      <c r="CQ41" s="46">
        <v>50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1.63</v>
      </c>
      <c r="DG41" s="301">
        <v>1.61</v>
      </c>
      <c r="DH41" s="301">
        <v>1.56</v>
      </c>
      <c r="DI41" s="301">
        <v>1.6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24</v>
      </c>
      <c r="FQ41" s="471">
        <v>13</v>
      </c>
      <c r="FR41" s="472">
        <v>18</v>
      </c>
      <c r="FS41" s="43">
        <v>55</v>
      </c>
      <c r="FT41" s="45">
        <v>28</v>
      </c>
      <c r="FU41" s="46">
        <v>96.43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1.79</v>
      </c>
      <c r="GK41" s="484">
        <v>1.83</v>
      </c>
      <c r="GL41" s="484">
        <v>1.82</v>
      </c>
      <c r="GM41" s="484">
        <v>1.81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20</v>
      </c>
      <c r="IU41" s="471">
        <v>27</v>
      </c>
      <c r="IV41" s="472">
        <v>45</v>
      </c>
      <c r="IW41" s="43">
        <v>92</v>
      </c>
      <c r="IX41" s="45">
        <v>10</v>
      </c>
      <c r="IY41" s="46">
        <v>820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1.83</v>
      </c>
      <c r="JO41" s="484">
        <v>1.79</v>
      </c>
      <c r="JP41" s="484">
        <v>1.78</v>
      </c>
      <c r="JQ41" s="484">
        <v>1.8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240</v>
      </c>
      <c r="LY41" s="909">
        <v>114</v>
      </c>
      <c r="LZ41" s="651">
        <v>110.53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1.71</v>
      </c>
      <c r="MP41" s="788">
        <v>1.6</v>
      </c>
      <c r="MQ41" s="788">
        <v>1.81</v>
      </c>
      <c r="MR41" s="788">
        <v>1.8</v>
      </c>
      <c r="MS41" s="788">
        <v>1.71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254">
        <v>489</v>
      </c>
      <c r="I42" s="255">
        <v>681</v>
      </c>
      <c r="J42" s="256">
        <v>692</v>
      </c>
      <c r="K42" s="153">
        <v>1862</v>
      </c>
      <c r="L42" s="155">
        <v>1573</v>
      </c>
      <c r="M42" s="46">
        <v>18.37</v>
      </c>
      <c r="N42" s="246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1.63</v>
      </c>
      <c r="AC42" s="121">
        <v>1.58</v>
      </c>
      <c r="AD42" s="121">
        <v>1.64</v>
      </c>
      <c r="AE42" s="121">
        <v>1.62</v>
      </c>
      <c r="AF42" s="226"/>
      <c r="AG42" s="226"/>
      <c r="AH42" s="226"/>
      <c r="AI42" s="226"/>
      <c r="AJ42" s="84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161801</v>
      </c>
      <c r="BB42" s="826">
        <v>1661</v>
      </c>
      <c r="BC42" s="826">
        <v>45851</v>
      </c>
      <c r="BD42" s="827">
        <v>14114</v>
      </c>
      <c r="BE42" s="826">
        <v>0</v>
      </c>
      <c r="BF42" s="826">
        <v>0</v>
      </c>
      <c r="BG42" s="826">
        <v>0</v>
      </c>
      <c r="BH42" s="962">
        <v>0</v>
      </c>
      <c r="BI42" s="963">
        <v>223427</v>
      </c>
      <c r="BJ42" s="964">
        <v>682910</v>
      </c>
      <c r="BK42" s="965">
        <v>906337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786</v>
      </c>
      <c r="CM42" s="43">
        <v>754</v>
      </c>
      <c r="CN42" s="44">
        <v>826</v>
      </c>
      <c r="CO42" s="153">
        <v>2366</v>
      </c>
      <c r="CP42" s="155">
        <v>2164</v>
      </c>
      <c r="CQ42" s="46">
        <v>9.33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1.52</v>
      </c>
      <c r="DG42" s="298">
        <v>1.54</v>
      </c>
      <c r="DH42" s="298">
        <v>1.49</v>
      </c>
      <c r="DI42" s="298">
        <v>1.52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148572</v>
      </c>
      <c r="EF42" s="826">
        <v>1952</v>
      </c>
      <c r="EG42" s="826">
        <v>59676</v>
      </c>
      <c r="EH42" s="827">
        <v>6012</v>
      </c>
      <c r="EI42" s="826">
        <v>0</v>
      </c>
      <c r="EJ42" s="826">
        <v>0</v>
      </c>
      <c r="EK42" s="826">
        <v>0</v>
      </c>
      <c r="EL42" s="962">
        <v>0</v>
      </c>
      <c r="EM42" s="963">
        <v>216212</v>
      </c>
      <c r="EN42" s="964">
        <v>523339</v>
      </c>
      <c r="EO42" s="965">
        <v>739551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1373</v>
      </c>
      <c r="FQ42" s="471">
        <v>1435</v>
      </c>
      <c r="FR42" s="472">
        <v>1241</v>
      </c>
      <c r="FS42" s="153">
        <v>4049</v>
      </c>
      <c r="FT42" s="155">
        <v>2995</v>
      </c>
      <c r="FU42" s="156">
        <v>35.19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1.62</v>
      </c>
      <c r="GK42" s="434">
        <v>1.69</v>
      </c>
      <c r="GL42" s="434">
        <v>1.58</v>
      </c>
      <c r="GM42" s="434">
        <v>1.63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124352</v>
      </c>
      <c r="HJ42" s="826">
        <v>2059</v>
      </c>
      <c r="HK42" s="826">
        <v>59469</v>
      </c>
      <c r="HL42" s="827">
        <v>9836</v>
      </c>
      <c r="HM42" s="826">
        <v>0</v>
      </c>
      <c r="HN42" s="826">
        <v>0</v>
      </c>
      <c r="HO42" s="826">
        <v>0</v>
      </c>
      <c r="HP42" s="962">
        <v>0</v>
      </c>
      <c r="HQ42" s="963">
        <v>195716</v>
      </c>
      <c r="HR42" s="964">
        <v>410568</v>
      </c>
      <c r="HS42" s="965">
        <v>606284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975</v>
      </c>
      <c r="IU42" s="471">
        <v>1141</v>
      </c>
      <c r="IV42" s="472">
        <v>1823</v>
      </c>
      <c r="IW42" s="153">
        <v>3939</v>
      </c>
      <c r="IX42" s="155">
        <v>2167</v>
      </c>
      <c r="IY42" s="156">
        <v>81.77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1.65</v>
      </c>
      <c r="JO42" s="434">
        <v>1.78</v>
      </c>
      <c r="JP42" s="434">
        <v>1.84</v>
      </c>
      <c r="JQ42" s="434">
        <v>1.76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132163</v>
      </c>
      <c r="KN42" s="826">
        <v>2153</v>
      </c>
      <c r="KO42" s="826">
        <v>82178</v>
      </c>
      <c r="KP42" s="827">
        <v>22211</v>
      </c>
      <c r="KQ42" s="826">
        <v>0</v>
      </c>
      <c r="KR42" s="826">
        <v>0</v>
      </c>
      <c r="KS42" s="826">
        <v>0</v>
      </c>
      <c r="KT42" s="962">
        <v>0</v>
      </c>
      <c r="KU42" s="963">
        <v>238705</v>
      </c>
      <c r="KV42" s="964">
        <v>289552</v>
      </c>
      <c r="KW42" s="965">
        <v>528257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12216</v>
      </c>
      <c r="LY42" s="909">
        <v>8899</v>
      </c>
      <c r="LZ42" s="651">
        <v>37.270000000000003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1.62</v>
      </c>
      <c r="MP42" s="788">
        <v>1.52</v>
      </c>
      <c r="MQ42" s="788">
        <v>1.63</v>
      </c>
      <c r="MR42" s="788">
        <v>1.76</v>
      </c>
      <c r="MS42" s="788">
        <v>1.64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566888</v>
      </c>
      <c r="NP42" s="879">
        <v>7825</v>
      </c>
      <c r="NQ42" s="879">
        <v>247174</v>
      </c>
      <c r="NR42" s="880">
        <v>52173</v>
      </c>
      <c r="NS42" s="879">
        <v>0</v>
      </c>
      <c r="NT42" s="879">
        <v>0</v>
      </c>
      <c r="NU42" s="879">
        <v>0</v>
      </c>
      <c r="NV42" s="879">
        <v>0</v>
      </c>
      <c r="NW42" s="880">
        <v>874060</v>
      </c>
      <c r="NX42" s="881">
        <v>1906369</v>
      </c>
      <c r="NY42" s="881">
        <v>2780429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73028</v>
      </c>
      <c r="I43" s="161">
        <v>67468</v>
      </c>
      <c r="J43" s="161">
        <v>68817</v>
      </c>
      <c r="K43" s="161">
        <v>209313</v>
      </c>
      <c r="L43" s="162">
        <v>159401</v>
      </c>
      <c r="M43" s="163">
        <v>31.31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1.8</v>
      </c>
      <c r="AC43" s="121">
        <v>1.84</v>
      </c>
      <c r="AD43" s="121">
        <v>1.87</v>
      </c>
      <c r="AE43" s="121">
        <v>1.84</v>
      </c>
      <c r="AF43" s="226"/>
      <c r="AG43" s="226"/>
      <c r="AH43" s="226"/>
      <c r="AI43" s="226"/>
      <c r="AJ43" s="84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72236</v>
      </c>
      <c r="CM43" s="161">
        <v>70311</v>
      </c>
      <c r="CN43" s="161">
        <v>67653</v>
      </c>
      <c r="CO43" s="161">
        <v>210200</v>
      </c>
      <c r="CP43" s="162">
        <v>177220</v>
      </c>
      <c r="CQ43" s="163">
        <v>18.61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1.6</v>
      </c>
      <c r="DG43" s="298">
        <v>1.52</v>
      </c>
      <c r="DH43" s="298">
        <v>1.43</v>
      </c>
      <c r="DI43" s="298">
        <v>1.52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62453</v>
      </c>
      <c r="FQ43" s="161">
        <v>61200</v>
      </c>
      <c r="FR43" s="161">
        <v>62227</v>
      </c>
      <c r="FS43" s="161">
        <v>185880</v>
      </c>
      <c r="FT43" s="162">
        <v>157223</v>
      </c>
      <c r="FU43" s="163">
        <v>18.23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1.78</v>
      </c>
      <c r="GK43" s="434">
        <v>1.82</v>
      </c>
      <c r="GL43" s="434">
        <v>1.81</v>
      </c>
      <c r="GM43" s="434">
        <v>1.8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66588</v>
      </c>
      <c r="IU43" s="478">
        <v>72509</v>
      </c>
      <c r="IV43" s="478">
        <v>77397</v>
      </c>
      <c r="IW43" s="161">
        <v>216494</v>
      </c>
      <c r="IX43" s="479">
        <v>197080</v>
      </c>
      <c r="IY43" s="163">
        <v>9.85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1.78</v>
      </c>
      <c r="JO43" s="434">
        <v>1.7</v>
      </c>
      <c r="JP43" s="434">
        <v>1.62</v>
      </c>
      <c r="JQ43" s="434">
        <v>1.7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821887</v>
      </c>
      <c r="LY43" s="583">
        <v>690924</v>
      </c>
      <c r="LZ43" s="667">
        <v>18.95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1.84</v>
      </c>
      <c r="MP43" s="788">
        <v>1.52</v>
      </c>
      <c r="MQ43" s="788">
        <v>1.8</v>
      </c>
      <c r="MR43" s="788">
        <v>1.7</v>
      </c>
      <c r="MS43" s="788">
        <v>1.71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33970</v>
      </c>
      <c r="I44" s="14">
        <v>31739</v>
      </c>
      <c r="J44" s="14">
        <v>35704</v>
      </c>
      <c r="K44" s="14">
        <v>101413</v>
      </c>
      <c r="L44" s="168">
        <v>76125</v>
      </c>
      <c r="M44" s="169">
        <v>33.22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1.7</v>
      </c>
      <c r="AC44" s="121">
        <v>1.61</v>
      </c>
      <c r="AD44" s="121">
        <v>1.63</v>
      </c>
      <c r="AE44" s="121">
        <v>1.65</v>
      </c>
      <c r="AF44" s="622"/>
      <c r="AG44" s="622"/>
      <c r="AH44" s="622"/>
      <c r="AI44" s="622"/>
      <c r="AJ44" s="84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51903</v>
      </c>
      <c r="CM44" s="14">
        <v>51507</v>
      </c>
      <c r="CN44" s="14">
        <v>50093</v>
      </c>
      <c r="CO44" s="14">
        <v>153503</v>
      </c>
      <c r="CP44" s="168">
        <v>128582</v>
      </c>
      <c r="CQ44" s="169">
        <v>19.38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1.64</v>
      </c>
      <c r="DG44" s="298">
        <v>1.65</v>
      </c>
      <c r="DH44" s="298">
        <v>1.63</v>
      </c>
      <c r="DI44" s="298">
        <v>1.64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36239</v>
      </c>
      <c r="FQ44" s="14">
        <v>35042</v>
      </c>
      <c r="FR44" s="14">
        <v>36276</v>
      </c>
      <c r="FS44" s="14">
        <v>107557</v>
      </c>
      <c r="FT44" s="168">
        <v>90483</v>
      </c>
      <c r="FU44" s="169">
        <v>18.87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1.8</v>
      </c>
      <c r="GK44" s="434">
        <v>1.84</v>
      </c>
      <c r="GL44" s="434">
        <v>1.83</v>
      </c>
      <c r="GM44" s="434">
        <v>1.82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43822</v>
      </c>
      <c r="IU44" s="14">
        <v>48380</v>
      </c>
      <c r="IV44" s="14">
        <v>48869</v>
      </c>
      <c r="IW44" s="14">
        <v>141071</v>
      </c>
      <c r="IX44" s="168">
        <v>136417</v>
      </c>
      <c r="IY44" s="169">
        <v>3.41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1.87</v>
      </c>
      <c r="JO44" s="434">
        <v>1.83</v>
      </c>
      <c r="JP44" s="434">
        <v>1.86</v>
      </c>
      <c r="JQ44" s="434">
        <v>1.85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503544</v>
      </c>
      <c r="LY44" s="531">
        <v>431607</v>
      </c>
      <c r="LZ44" s="668">
        <v>16.670000000000002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1.65</v>
      </c>
      <c r="MP44" s="788">
        <v>1.64</v>
      </c>
      <c r="MQ44" s="788">
        <v>1.82</v>
      </c>
      <c r="MR44" s="788">
        <v>1.85</v>
      </c>
      <c r="MS44" s="788">
        <v>1.72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39058</v>
      </c>
      <c r="I45" s="14">
        <v>35729</v>
      </c>
      <c r="J45" s="14">
        <v>33113</v>
      </c>
      <c r="K45" s="14">
        <v>107900</v>
      </c>
      <c r="L45" s="168">
        <v>83276</v>
      </c>
      <c r="M45" s="173">
        <v>29.57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1.47</v>
      </c>
      <c r="AC45" s="121">
        <v>1.43</v>
      </c>
      <c r="AD45" s="121">
        <v>1.48</v>
      </c>
      <c r="AE45" s="121">
        <v>1.46</v>
      </c>
      <c r="AF45" s="226"/>
      <c r="AG45" s="226"/>
      <c r="AH45" s="226"/>
      <c r="AI45" s="226"/>
      <c r="AJ45" s="84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20333</v>
      </c>
      <c r="CM45" s="14">
        <v>18804</v>
      </c>
      <c r="CN45" s="14">
        <v>17560</v>
      </c>
      <c r="CO45" s="14">
        <v>56697</v>
      </c>
      <c r="CP45" s="168">
        <v>48638</v>
      </c>
      <c r="CQ45" s="173">
        <v>16.57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1.57</v>
      </c>
      <c r="DG45" s="298">
        <v>1.63</v>
      </c>
      <c r="DH45" s="298">
        <v>1.67</v>
      </c>
      <c r="DI45" s="298">
        <v>1.62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26214</v>
      </c>
      <c r="FQ45" s="14">
        <v>26158</v>
      </c>
      <c r="FR45" s="14">
        <v>25951</v>
      </c>
      <c r="FS45" s="14">
        <v>78323</v>
      </c>
      <c r="FT45" s="168">
        <v>66740</v>
      </c>
      <c r="FU45" s="173">
        <v>17.36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1.81</v>
      </c>
      <c r="GK45" s="434">
        <v>1.87</v>
      </c>
      <c r="GL45" s="434">
        <v>1.82</v>
      </c>
      <c r="GM45" s="434">
        <v>1.83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22766</v>
      </c>
      <c r="IU45" s="14">
        <v>24129</v>
      </c>
      <c r="IV45" s="14">
        <v>28528</v>
      </c>
      <c r="IW45" s="14">
        <v>75423</v>
      </c>
      <c r="IX45" s="168">
        <v>60663</v>
      </c>
      <c r="IY45" s="173">
        <v>24.33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1.94</v>
      </c>
      <c r="JO45" s="434">
        <v>1.89</v>
      </c>
      <c r="JP45" s="434">
        <v>1.95</v>
      </c>
      <c r="JQ45" s="434">
        <v>1.93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318343</v>
      </c>
      <c r="LY45" s="531">
        <v>259317</v>
      </c>
      <c r="LZ45" s="668">
        <v>22.76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1.46</v>
      </c>
      <c r="MP45" s="788">
        <v>1.62</v>
      </c>
      <c r="MQ45" s="788">
        <v>1.83</v>
      </c>
      <c r="MR45" s="788">
        <v>1.93</v>
      </c>
      <c r="MS45" s="788">
        <v>1.7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246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2.0499999999999998</v>
      </c>
      <c r="AC46" s="121">
        <v>1.94</v>
      </c>
      <c r="AD46" s="121">
        <v>1.9</v>
      </c>
      <c r="AE46" s="121">
        <v>1.96</v>
      </c>
      <c r="AF46" s="226"/>
      <c r="AG46" s="226"/>
      <c r="AH46" s="226"/>
      <c r="AI46" s="226"/>
      <c r="AJ46" s="84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1.84</v>
      </c>
      <c r="DG46" s="298">
        <v>1.86</v>
      </c>
      <c r="DH46" s="298">
        <v>1.81</v>
      </c>
      <c r="DI46" s="298">
        <v>1.84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1.98</v>
      </c>
      <c r="GK46" s="434">
        <v>2.0299999999999998</v>
      </c>
      <c r="GL46" s="434">
        <v>2.09</v>
      </c>
      <c r="GM46" s="434">
        <v>2.0299999999999998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2.02</v>
      </c>
      <c r="JO46" s="434">
        <v>1.95</v>
      </c>
      <c r="JP46" s="434">
        <v>1.98</v>
      </c>
      <c r="JQ46" s="434">
        <v>1.98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1.96</v>
      </c>
      <c r="MP46" s="788">
        <v>1.84</v>
      </c>
      <c r="MQ46" s="788">
        <v>2.0299999999999998</v>
      </c>
      <c r="MR46" s="788">
        <v>1.98</v>
      </c>
      <c r="MS46" s="788">
        <v>1.95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246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2.04</v>
      </c>
      <c r="AC47" s="121">
        <v>1.92</v>
      </c>
      <c r="AD47" s="121">
        <v>1.96</v>
      </c>
      <c r="AE47" s="121">
        <v>1.97</v>
      </c>
      <c r="AF47" s="226"/>
      <c r="AG47" s="226"/>
      <c r="AH47" s="226"/>
      <c r="AI47" s="226"/>
      <c r="AJ47" s="84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1.92</v>
      </c>
      <c r="DG47" s="298">
        <v>1.89</v>
      </c>
      <c r="DH47" s="298">
        <v>1.78</v>
      </c>
      <c r="DI47" s="298">
        <v>1.86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2.02</v>
      </c>
      <c r="GK47" s="434">
        <v>2</v>
      </c>
      <c r="GL47" s="434">
        <v>1.94</v>
      </c>
      <c r="GM47" s="434">
        <v>1.99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1.98</v>
      </c>
      <c r="JO47" s="434">
        <v>2.02</v>
      </c>
      <c r="JP47" s="434">
        <v>1.97</v>
      </c>
      <c r="JQ47" s="434">
        <v>1.99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1.97</v>
      </c>
      <c r="MP47" s="788">
        <v>1.86</v>
      </c>
      <c r="MQ47" s="788">
        <v>1.99</v>
      </c>
      <c r="MR47" s="788">
        <v>1.99</v>
      </c>
      <c r="MS47" s="788">
        <v>1.95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1.91</v>
      </c>
      <c r="AC48" s="121">
        <v>1.68</v>
      </c>
      <c r="AD48" s="121">
        <v>1.7</v>
      </c>
      <c r="AE48" s="121">
        <v>1.76</v>
      </c>
      <c r="AF48" s="226"/>
      <c r="AG48" s="226"/>
      <c r="AH48" s="226"/>
      <c r="AI48" s="226"/>
      <c r="AJ48" s="84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1.58</v>
      </c>
      <c r="DG48" s="298">
        <v>1.61</v>
      </c>
      <c r="DH48" s="298">
        <v>1.59</v>
      </c>
      <c r="DI48" s="298">
        <v>1.59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1.73</v>
      </c>
      <c r="GK48" s="434">
        <v>1.81</v>
      </c>
      <c r="GL48" s="434">
        <v>1.86</v>
      </c>
      <c r="GM48" s="434">
        <v>1.8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1.74</v>
      </c>
      <c r="JO48" s="434">
        <v>1.59</v>
      </c>
      <c r="JP48" s="434">
        <v>1.64</v>
      </c>
      <c r="JQ48" s="434">
        <v>1.66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1.76</v>
      </c>
      <c r="MP48" s="788">
        <v>1.59</v>
      </c>
      <c r="MQ48" s="788">
        <v>1.8</v>
      </c>
      <c r="MR48" s="788">
        <v>1.66</v>
      </c>
      <c r="MS48" s="788">
        <v>1.7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1.49</v>
      </c>
      <c r="AC49" s="121">
        <v>1.35</v>
      </c>
      <c r="AD49" s="121">
        <v>1.31</v>
      </c>
      <c r="AE49" s="121">
        <v>1.38</v>
      </c>
      <c r="AF49" s="226"/>
      <c r="AG49" s="226"/>
      <c r="AH49" s="226"/>
      <c r="AI49" s="226"/>
      <c r="AJ49" s="84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1.27</v>
      </c>
      <c r="DG49" s="298">
        <v>1.19</v>
      </c>
      <c r="DH49" s="298">
        <v>1.1399999999999999</v>
      </c>
      <c r="DI49" s="298">
        <v>1.2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1.29</v>
      </c>
      <c r="GK49" s="434">
        <v>1.37</v>
      </c>
      <c r="GL49" s="434">
        <v>1.41</v>
      </c>
      <c r="GM49" s="434">
        <v>1.36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1.37</v>
      </c>
      <c r="JO49" s="434">
        <v>1.32</v>
      </c>
      <c r="JP49" s="434">
        <v>1.39</v>
      </c>
      <c r="JQ49" s="434">
        <v>1.36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1.38</v>
      </c>
      <c r="MP49" s="788">
        <v>1.2</v>
      </c>
      <c r="MQ49" s="788">
        <v>1.36</v>
      </c>
      <c r="MR49" s="788">
        <v>1.36</v>
      </c>
      <c r="MS49" s="788">
        <v>1.32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1.63</v>
      </c>
      <c r="AC50" s="118">
        <v>1.64</v>
      </c>
      <c r="AD50" s="118">
        <v>1.59</v>
      </c>
      <c r="AE50" s="118">
        <v>1.62</v>
      </c>
      <c r="AF50" s="622"/>
      <c r="AG50" s="622"/>
      <c r="AH50" s="622"/>
      <c r="AI50" s="622"/>
      <c r="AJ50" s="30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1.64</v>
      </c>
      <c r="DG50" s="206">
        <v>1.66</v>
      </c>
      <c r="DH50" s="206">
        <v>1.67</v>
      </c>
      <c r="DI50" s="206">
        <v>1.66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1.59</v>
      </c>
      <c r="GK50" s="485">
        <v>1.63</v>
      </c>
      <c r="GL50" s="485">
        <v>1.67</v>
      </c>
      <c r="GM50" s="485">
        <v>1.63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1.71</v>
      </c>
      <c r="JO50" s="485">
        <v>1.74</v>
      </c>
      <c r="JP50" s="485">
        <v>1.73</v>
      </c>
      <c r="JQ50" s="485">
        <v>1.73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1.62</v>
      </c>
      <c r="MP50" s="788">
        <v>1.66</v>
      </c>
      <c r="MQ50" s="788">
        <v>1.63</v>
      </c>
      <c r="MR50" s="788">
        <v>1.73</v>
      </c>
      <c r="MS50" s="788">
        <v>1.66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1.55</v>
      </c>
      <c r="AC51" s="121">
        <v>1.51</v>
      </c>
      <c r="AD51" s="121">
        <v>1.47</v>
      </c>
      <c r="AE51" s="121">
        <v>1.51</v>
      </c>
      <c r="AF51" s="226"/>
      <c r="AG51" s="226"/>
      <c r="AH51" s="226"/>
      <c r="AI51" s="226"/>
      <c r="AJ51" s="84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1.65</v>
      </c>
      <c r="DG51" s="257">
        <v>1.67</v>
      </c>
      <c r="DH51" s="257">
        <v>1.6</v>
      </c>
      <c r="DI51" s="257">
        <v>1.64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1.65</v>
      </c>
      <c r="GK51" s="486">
        <v>1.67</v>
      </c>
      <c r="GL51" s="486">
        <v>1.68</v>
      </c>
      <c r="GM51" s="486">
        <v>1.67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1.74</v>
      </c>
      <c r="JO51" s="486">
        <v>1.82</v>
      </c>
      <c r="JP51" s="486">
        <v>1.76</v>
      </c>
      <c r="JQ51" s="486">
        <v>1.77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1.51</v>
      </c>
      <c r="MP51" s="788">
        <v>1.64</v>
      </c>
      <c r="MQ51" s="788">
        <v>1.67</v>
      </c>
      <c r="MR51" s="788">
        <v>1.77</v>
      </c>
      <c r="MS51" s="788">
        <v>1.66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1.58</v>
      </c>
      <c r="AC52" s="121">
        <v>1.55</v>
      </c>
      <c r="AD52" s="121">
        <v>1.51</v>
      </c>
      <c r="AE52" s="121">
        <v>1.55</v>
      </c>
      <c r="AF52" s="226"/>
      <c r="AG52" s="226"/>
      <c r="AH52" s="226"/>
      <c r="AI52" s="226"/>
      <c r="AJ52" s="84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1.63</v>
      </c>
      <c r="DG52" s="257">
        <v>1.65</v>
      </c>
      <c r="DH52" s="257">
        <v>1.64</v>
      </c>
      <c r="DI52" s="257">
        <v>1.64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1.61</v>
      </c>
      <c r="GK52" s="486">
        <v>1.7</v>
      </c>
      <c r="GL52" s="486">
        <v>1.67</v>
      </c>
      <c r="GM52" s="486">
        <v>1.66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1.89</v>
      </c>
      <c r="JO52" s="486">
        <v>1.96</v>
      </c>
      <c r="JP52" s="486">
        <v>1.97</v>
      </c>
      <c r="JQ52" s="486">
        <v>1.94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1.55</v>
      </c>
      <c r="MP52" s="788">
        <v>1.64</v>
      </c>
      <c r="MQ52" s="788">
        <v>1.66</v>
      </c>
      <c r="MR52" s="788">
        <v>1.94</v>
      </c>
      <c r="MS52" s="788">
        <v>1.73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1.65</v>
      </c>
      <c r="AC53" s="121">
        <v>1.69</v>
      </c>
      <c r="AD53" s="121">
        <v>1.63</v>
      </c>
      <c r="AE53" s="121">
        <v>1.66</v>
      </c>
      <c r="AF53" s="226"/>
      <c r="AG53" s="226"/>
      <c r="AH53" s="226"/>
      <c r="AI53" s="226"/>
      <c r="AJ53" s="84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1.65</v>
      </c>
      <c r="DG53" s="257">
        <v>1.66</v>
      </c>
      <c r="DH53" s="257">
        <v>1.68</v>
      </c>
      <c r="DI53" s="257">
        <v>1.66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1.58</v>
      </c>
      <c r="GK53" s="486">
        <v>1.59</v>
      </c>
      <c r="GL53" s="486">
        <v>1.67</v>
      </c>
      <c r="GM53" s="486">
        <v>1.61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1.62</v>
      </c>
      <c r="JO53" s="486">
        <v>1.63</v>
      </c>
      <c r="JP53" s="486">
        <v>1.6</v>
      </c>
      <c r="JQ53" s="486">
        <v>1.61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1.66</v>
      </c>
      <c r="MP53" s="788">
        <v>1.66</v>
      </c>
      <c r="MQ53" s="788">
        <v>1.61</v>
      </c>
      <c r="MR53" s="788">
        <v>1.61</v>
      </c>
      <c r="MS53" s="788">
        <v>1.62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1.5</v>
      </c>
      <c r="AC54" s="121">
        <v>1.52</v>
      </c>
      <c r="AD54" s="121">
        <v>1.45</v>
      </c>
      <c r="AE54" s="121">
        <v>1.49</v>
      </c>
      <c r="AF54" s="226"/>
      <c r="AG54" s="226"/>
      <c r="AH54" s="226"/>
      <c r="AI54" s="226"/>
      <c r="AJ54" s="84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1.45</v>
      </c>
      <c r="DG54" s="257">
        <v>1.48</v>
      </c>
      <c r="DH54" s="257">
        <v>1.52</v>
      </c>
      <c r="DI54" s="257">
        <v>1.48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1.57</v>
      </c>
      <c r="GK54" s="486">
        <v>1.61</v>
      </c>
      <c r="GL54" s="486">
        <v>1.69</v>
      </c>
      <c r="GM54" s="486">
        <v>1.62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1.57</v>
      </c>
      <c r="JO54" s="486">
        <v>1.54</v>
      </c>
      <c r="JP54" s="486">
        <v>1.51</v>
      </c>
      <c r="JQ54" s="486">
        <v>1.54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1.49</v>
      </c>
      <c r="MP54" s="788">
        <v>1.48</v>
      </c>
      <c r="MQ54" s="788">
        <v>1.62</v>
      </c>
      <c r="MR54" s="788">
        <v>1.54</v>
      </c>
      <c r="MS54" s="788">
        <v>1.53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1.73</v>
      </c>
      <c r="AC55" s="121">
        <v>1.81</v>
      </c>
      <c r="AD55" s="121">
        <v>1.74</v>
      </c>
      <c r="AE55" s="121">
        <v>1.76</v>
      </c>
      <c r="AF55" s="226"/>
      <c r="AG55" s="226"/>
      <c r="AH55" s="226"/>
      <c r="AI55" s="226"/>
      <c r="AJ55" s="84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1.72</v>
      </c>
      <c r="DG55" s="257">
        <v>1.69</v>
      </c>
      <c r="DH55" s="257">
        <v>1.68</v>
      </c>
      <c r="DI55" s="257">
        <v>1.7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1.52</v>
      </c>
      <c r="GK55" s="486">
        <v>1.56</v>
      </c>
      <c r="GL55" s="486">
        <v>1.61</v>
      </c>
      <c r="GM55" s="486">
        <v>1.56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1.54</v>
      </c>
      <c r="JO55" s="486">
        <v>1.56</v>
      </c>
      <c r="JP55" s="486">
        <v>1.53</v>
      </c>
      <c r="JQ55" s="486">
        <v>1.54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1.76</v>
      </c>
      <c r="MP55" s="788">
        <v>1.7</v>
      </c>
      <c r="MQ55" s="788">
        <v>1.56</v>
      </c>
      <c r="MR55" s="788">
        <v>1.54</v>
      </c>
      <c r="MS55" s="788">
        <v>1.65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1.67</v>
      </c>
      <c r="AC56" s="121">
        <v>1.75</v>
      </c>
      <c r="AD56" s="121">
        <v>1.72</v>
      </c>
      <c r="AE56" s="121">
        <v>1.71</v>
      </c>
      <c r="AF56" s="226"/>
      <c r="AG56" s="226"/>
      <c r="AH56" s="226"/>
      <c r="AI56" s="226"/>
      <c r="AJ56" s="84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1.8</v>
      </c>
      <c r="DG56" s="257">
        <v>1.76</v>
      </c>
      <c r="DH56" s="257">
        <v>1.8</v>
      </c>
      <c r="DI56" s="257">
        <v>1.79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1.64</v>
      </c>
      <c r="GK56" s="486">
        <v>1.6</v>
      </c>
      <c r="GL56" s="486">
        <v>1.67</v>
      </c>
      <c r="GM56" s="486">
        <v>1.64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1.62</v>
      </c>
      <c r="JO56" s="486">
        <v>1.68</v>
      </c>
      <c r="JP56" s="486">
        <v>1.6</v>
      </c>
      <c r="JQ56" s="486">
        <v>1.63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1.71</v>
      </c>
      <c r="MP56" s="788">
        <v>1.79</v>
      </c>
      <c r="MQ56" s="788">
        <v>1.64</v>
      </c>
      <c r="MR56" s="788">
        <v>1.63</v>
      </c>
      <c r="MS56" s="788">
        <v>1.7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1.81</v>
      </c>
      <c r="AC57" s="121">
        <v>1.85</v>
      </c>
      <c r="AD57" s="121">
        <v>1.8</v>
      </c>
      <c r="AE57" s="121">
        <v>1.82</v>
      </c>
      <c r="AF57" s="226"/>
      <c r="AG57" s="226"/>
      <c r="AH57" s="226"/>
      <c r="AI57" s="226"/>
      <c r="AJ57" s="84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1.76</v>
      </c>
      <c r="DG57" s="257">
        <v>1.7</v>
      </c>
      <c r="DH57" s="257">
        <v>1.64</v>
      </c>
      <c r="DI57" s="257">
        <v>1.7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1.56</v>
      </c>
      <c r="GK57" s="486">
        <v>1.59</v>
      </c>
      <c r="GL57" s="486">
        <v>1.73</v>
      </c>
      <c r="GM57" s="486">
        <v>1.63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1.78</v>
      </c>
      <c r="JO57" s="486">
        <v>1.75</v>
      </c>
      <c r="JP57" s="486">
        <v>1.79</v>
      </c>
      <c r="JQ57" s="486">
        <v>1.77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1.82</v>
      </c>
      <c r="MP57" s="788">
        <v>1.7</v>
      </c>
      <c r="MQ57" s="788">
        <v>1.63</v>
      </c>
      <c r="MR57" s="788">
        <v>1.77</v>
      </c>
      <c r="MS57" s="788">
        <v>1.74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1.94</v>
      </c>
      <c r="AC58" s="121">
        <v>1.96</v>
      </c>
      <c r="AD58" s="121">
        <v>1.87</v>
      </c>
      <c r="AE58" s="121">
        <v>1.92</v>
      </c>
      <c r="AF58" s="226"/>
      <c r="AG58" s="226"/>
      <c r="AH58" s="226"/>
      <c r="AI58" s="226"/>
      <c r="AJ58" s="84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1.92</v>
      </c>
      <c r="DG58" s="298">
        <v>1.97</v>
      </c>
      <c r="DH58" s="298">
        <v>1.98</v>
      </c>
      <c r="DI58" s="245">
        <v>1.96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1.59</v>
      </c>
      <c r="GK58" s="434">
        <v>1.54</v>
      </c>
      <c r="GL58" s="434">
        <v>1.7</v>
      </c>
      <c r="GM58" s="245">
        <v>1.61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1.81</v>
      </c>
      <c r="JO58" s="434">
        <v>1.86</v>
      </c>
      <c r="JP58" s="434">
        <v>1.91</v>
      </c>
      <c r="JQ58" s="245">
        <v>1.86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1.92</v>
      </c>
      <c r="MP58" s="788">
        <v>1.96</v>
      </c>
      <c r="MQ58" s="788">
        <v>1.61</v>
      </c>
      <c r="MR58" s="788">
        <v>1.86</v>
      </c>
      <c r="MS58" s="788">
        <v>1.86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16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16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16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16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16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16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16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16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16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16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16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16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16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16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16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16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16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16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16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16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16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16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16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16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258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16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258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16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9">
    <mergeCell ref="BA47:BG47"/>
    <mergeCell ref="BH47:BI47"/>
    <mergeCell ref="BJ47:BK47"/>
    <mergeCell ref="DK3:DN3"/>
    <mergeCell ref="BA77:BG77"/>
    <mergeCell ref="BH77:BI77"/>
    <mergeCell ref="BJ77:BK77"/>
    <mergeCell ref="JY15:KG15"/>
    <mergeCell ref="KM15:KU15"/>
    <mergeCell ref="JY25:KG25"/>
    <mergeCell ref="KM25:KU25"/>
    <mergeCell ref="KM35:KU35"/>
    <mergeCell ref="HI5:HQ5"/>
    <mergeCell ref="KL2:KW2"/>
    <mergeCell ref="JS3:JV3"/>
    <mergeCell ref="JA1:JJ1"/>
    <mergeCell ref="JX1:KI1"/>
    <mergeCell ref="KL1:KW1"/>
    <mergeCell ref="GT3:HE3"/>
    <mergeCell ref="HH3:HS3"/>
    <mergeCell ref="GU5:HC5"/>
    <mergeCell ref="GU15:HC15"/>
    <mergeCell ref="HI15:HQ15"/>
    <mergeCell ref="GU25:HC25"/>
    <mergeCell ref="HI25:HQ25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B2:D2"/>
    <mergeCell ref="H2:J2"/>
    <mergeCell ref="K2:L2"/>
    <mergeCell ref="Z2:AE2"/>
    <mergeCell ref="AG2:AJ2"/>
    <mergeCell ref="AG3:AJ3"/>
    <mergeCell ref="AZ1:BK1"/>
    <mergeCell ref="Z1:AE1"/>
    <mergeCell ref="AG1:AJ1"/>
    <mergeCell ref="AL1:AW1"/>
    <mergeCell ref="JL1:JQ1"/>
    <mergeCell ref="JS1:JV1"/>
    <mergeCell ref="IS1:IY1"/>
    <mergeCell ref="IN2:IP2"/>
    <mergeCell ref="IT2:IV2"/>
    <mergeCell ref="IW2:IX2"/>
    <mergeCell ref="CS2:DB2"/>
    <mergeCell ref="FW2:GF2"/>
    <mergeCell ref="JA2:JJ2"/>
    <mergeCell ref="AL3:AW3"/>
    <mergeCell ref="AZ3:BK3"/>
    <mergeCell ref="AM15:AU15"/>
    <mergeCell ref="GO3:GR3"/>
    <mergeCell ref="AM5:AU5"/>
    <mergeCell ref="AL2:AW2"/>
    <mergeCell ref="AZ2:BK2"/>
    <mergeCell ref="ED1:EO1"/>
    <mergeCell ref="MU1:MX1"/>
    <mergeCell ref="MU2:MX2"/>
    <mergeCell ref="MZ1:NK1"/>
    <mergeCell ref="MZ2:NK2"/>
    <mergeCell ref="MZ3:NK3"/>
    <mergeCell ref="NN1:NY1"/>
    <mergeCell ref="NN2:NY2"/>
    <mergeCell ref="NN3:NY3"/>
    <mergeCell ref="AM25:AU25"/>
    <mergeCell ref="BA25:BI25"/>
    <mergeCell ref="LW1:LZ1"/>
    <mergeCell ref="MB1:MK1"/>
    <mergeCell ref="MM1:MS1"/>
    <mergeCell ref="LR2:LT2"/>
    <mergeCell ref="LX2:LY2"/>
    <mergeCell ref="MB2:MK2"/>
    <mergeCell ref="MM2:MS2"/>
    <mergeCell ref="JX3:KI3"/>
    <mergeCell ref="KL3:KW3"/>
    <mergeCell ref="JY5:KG5"/>
    <mergeCell ref="KM5:KU5"/>
    <mergeCell ref="JL2:JQ2"/>
    <mergeCell ref="JS2:JV2"/>
    <mergeCell ref="JX2:KI2"/>
    <mergeCell ref="NO55:NR55"/>
    <mergeCell ref="NT55:NW55"/>
    <mergeCell ref="NO45:NR45"/>
    <mergeCell ref="NT45:NW45"/>
    <mergeCell ref="MU3:MX3"/>
    <mergeCell ref="BA35:BI35"/>
    <mergeCell ref="EE35:EM35"/>
    <mergeCell ref="HI35:HQ35"/>
    <mergeCell ref="BA15:BI15"/>
    <mergeCell ref="BA5:BI5"/>
    <mergeCell ref="DP3:EA3"/>
    <mergeCell ref="ED3:EO3"/>
    <mergeCell ref="DQ5:DY5"/>
    <mergeCell ref="EE5:EM5"/>
    <mergeCell ref="DQ15:DY15"/>
    <mergeCell ref="EE15:EM15"/>
    <mergeCell ref="DQ25:DY25"/>
    <mergeCell ref="EE25:EM25"/>
  </mergeCells>
  <pageMargins left="0.70866141732283472" right="0.70866141732283472" top="0.35433070866141736" bottom="0.35433070866141736" header="0.31496062992125984" footer="0.31496062992125984"/>
  <pageSetup orientation="portrait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B91"/>
  <sheetViews>
    <sheetView tabSelected="1" topLeftCell="OP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9.7109375" style="789" customWidth="1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133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133</v>
      </c>
      <c r="AA1" s="1138"/>
      <c r="AB1" s="1138"/>
      <c r="AC1" s="1138"/>
      <c r="AD1" s="1138"/>
      <c r="AE1" s="1138"/>
      <c r="AF1" s="1034"/>
      <c r="AG1" s="1113" t="s">
        <v>133</v>
      </c>
      <c r="AH1" s="1113"/>
      <c r="AI1" s="1113"/>
      <c r="AJ1" s="1113"/>
      <c r="AK1" s="1033"/>
      <c r="AL1" s="1137" t="s">
        <v>133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133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133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133</v>
      </c>
      <c r="DE1" s="1126"/>
      <c r="DF1" s="1126"/>
      <c r="DG1" s="1126"/>
      <c r="DH1" s="1126"/>
      <c r="DI1" s="1126"/>
      <c r="DJ1" s="1034"/>
      <c r="DK1" s="1113" t="s">
        <v>133</v>
      </c>
      <c r="DL1" s="1113"/>
      <c r="DM1" s="1113"/>
      <c r="DN1" s="1113"/>
      <c r="DO1" s="1033"/>
      <c r="DP1" s="1114" t="s">
        <v>133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133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133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133</v>
      </c>
      <c r="GI1" s="1126"/>
      <c r="GJ1" s="1126"/>
      <c r="GK1" s="1126"/>
      <c r="GL1" s="1126"/>
      <c r="GM1" s="1126"/>
      <c r="GN1" s="1034"/>
      <c r="GO1" s="1113" t="s">
        <v>133</v>
      </c>
      <c r="GP1" s="1113"/>
      <c r="GQ1" s="1113"/>
      <c r="GR1" s="1113"/>
      <c r="GS1" s="1033"/>
      <c r="GT1" s="1114" t="s">
        <v>133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133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133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133</v>
      </c>
      <c r="JM1" s="1126"/>
      <c r="JN1" s="1126"/>
      <c r="JO1" s="1126"/>
      <c r="JP1" s="1126"/>
      <c r="JQ1" s="1126"/>
      <c r="JR1" s="1034"/>
      <c r="JS1" s="1113" t="s">
        <v>133</v>
      </c>
      <c r="JT1" s="1113"/>
      <c r="JU1" s="1113"/>
      <c r="JV1" s="1113"/>
      <c r="JW1" s="1033"/>
      <c r="JX1" s="1114" t="s">
        <v>133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133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133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133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 Tourism  in  Nonthaburi</v>
      </c>
      <c r="MV1" s="1104"/>
      <c r="MW1" s="1104"/>
      <c r="MX1" s="1104"/>
      <c r="MY1" s="1045"/>
      <c r="MZ1" s="1106" t="s">
        <v>133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133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134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134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134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134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134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648661</v>
      </c>
      <c r="C4" s="18">
        <v>538433</v>
      </c>
      <c r="D4" s="19">
        <v>20.47</v>
      </c>
      <c r="E4" s="4"/>
      <c r="F4" s="4"/>
      <c r="G4" s="20" t="s">
        <v>17</v>
      </c>
      <c r="H4" s="247">
        <v>56673</v>
      </c>
      <c r="I4" s="248">
        <v>48958.000000000007</v>
      </c>
      <c r="J4" s="249">
        <v>51732</v>
      </c>
      <c r="K4" s="22">
        <v>157363</v>
      </c>
      <c r="L4" s="24">
        <v>130075</v>
      </c>
      <c r="M4" s="25">
        <v>20.98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510747</v>
      </c>
      <c r="CG4" s="18">
        <v>405032</v>
      </c>
      <c r="CH4" s="19">
        <v>26.1</v>
      </c>
      <c r="CI4" s="4"/>
      <c r="CJ4" s="4"/>
      <c r="CK4" s="20" t="s">
        <v>17</v>
      </c>
      <c r="CL4" s="42">
        <v>53695</v>
      </c>
      <c r="CM4" s="43">
        <v>52086</v>
      </c>
      <c r="CN4" s="44">
        <v>52033</v>
      </c>
      <c r="CO4" s="22">
        <v>157814</v>
      </c>
      <c r="CP4" s="24">
        <v>124565</v>
      </c>
      <c r="CQ4" s="25">
        <v>26.69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71" t="s">
        <v>158</v>
      </c>
      <c r="DG4" s="271" t="s">
        <v>159</v>
      </c>
      <c r="DH4" s="271" t="s">
        <v>160</v>
      </c>
      <c r="DI4" s="888" t="s">
        <v>213</v>
      </c>
      <c r="DJ4" s="7"/>
      <c r="DK4" s="272"/>
      <c r="DL4" s="273">
        <v>2015</v>
      </c>
      <c r="DM4" s="274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16" t="s">
        <v>16</v>
      </c>
      <c r="FJ4" s="1013">
        <v>417636</v>
      </c>
      <c r="FK4" s="18">
        <v>334647</v>
      </c>
      <c r="FL4" s="19">
        <v>24.8</v>
      </c>
      <c r="FM4" s="4"/>
      <c r="FN4" s="4"/>
      <c r="FO4" s="20" t="s">
        <v>17</v>
      </c>
      <c r="FP4" s="470">
        <v>47315</v>
      </c>
      <c r="FQ4" s="471">
        <v>46417.000000000007</v>
      </c>
      <c r="FR4" s="472">
        <v>42900</v>
      </c>
      <c r="FS4" s="22">
        <v>136632</v>
      </c>
      <c r="FT4" s="24">
        <v>106497</v>
      </c>
      <c r="FU4" s="25">
        <v>28.3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468823</v>
      </c>
      <c r="IO4" s="18">
        <v>452773</v>
      </c>
      <c r="IP4" s="19">
        <v>3.54</v>
      </c>
      <c r="IQ4" s="4"/>
      <c r="IR4" s="4"/>
      <c r="IS4" s="20" t="s">
        <v>17</v>
      </c>
      <c r="IT4" s="470">
        <v>54758</v>
      </c>
      <c r="IU4" s="471">
        <v>59880</v>
      </c>
      <c r="IV4" s="472">
        <v>61052</v>
      </c>
      <c r="IW4" s="22">
        <v>175690</v>
      </c>
      <c r="IX4" s="24">
        <v>176904</v>
      </c>
      <c r="IY4" s="25">
        <v>-0.69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2045867</v>
      </c>
      <c r="LS4" s="18">
        <v>1730885</v>
      </c>
      <c r="LT4" s="324">
        <v>18.2</v>
      </c>
      <c r="LU4" s="4"/>
      <c r="LV4" s="4"/>
      <c r="LW4" s="20" t="s">
        <v>17</v>
      </c>
      <c r="LX4" s="470">
        <v>627499</v>
      </c>
      <c r="LY4" s="909">
        <v>538041</v>
      </c>
      <c r="LZ4" s="651">
        <v>16.63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595121</v>
      </c>
      <c r="C5" s="39">
        <v>493602</v>
      </c>
      <c r="D5" s="40">
        <v>20.57</v>
      </c>
      <c r="E5" s="4"/>
      <c r="F5" s="4"/>
      <c r="G5" s="41" t="s">
        <v>26</v>
      </c>
      <c r="H5" s="250">
        <v>8</v>
      </c>
      <c r="I5" s="251">
        <v>5</v>
      </c>
      <c r="J5" s="252">
        <v>0</v>
      </c>
      <c r="K5" s="43">
        <v>13</v>
      </c>
      <c r="L5" s="45">
        <v>16</v>
      </c>
      <c r="M5" s="46">
        <v>-18.75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28</v>
      </c>
      <c r="AC5" s="50">
        <v>28</v>
      </c>
      <c r="AD5" s="50">
        <v>28</v>
      </c>
      <c r="AE5" s="50">
        <v>28</v>
      </c>
      <c r="AF5" s="892"/>
      <c r="AG5" s="51" t="s">
        <v>29</v>
      </c>
      <c r="AH5" s="681">
        <v>28</v>
      </c>
      <c r="AI5" s="277">
        <v>23</v>
      </c>
      <c r="AJ5" s="712">
        <v>21.74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456101</v>
      </c>
      <c r="CG5" s="39">
        <v>360796</v>
      </c>
      <c r="CH5" s="40">
        <v>26.42</v>
      </c>
      <c r="CI5" s="4"/>
      <c r="CJ5" s="4"/>
      <c r="CK5" s="41" t="s">
        <v>26</v>
      </c>
      <c r="CL5" s="42">
        <v>0</v>
      </c>
      <c r="CM5" s="43">
        <v>4</v>
      </c>
      <c r="CN5" s="44">
        <v>0</v>
      </c>
      <c r="CO5" s="43">
        <v>4</v>
      </c>
      <c r="CP5" s="45">
        <v>5</v>
      </c>
      <c r="CQ5" s="46">
        <v>-20</v>
      </c>
      <c r="CR5" s="892"/>
      <c r="CS5" s="47" t="s">
        <v>156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28</v>
      </c>
      <c r="DG5" s="276">
        <v>28</v>
      </c>
      <c r="DH5" s="276">
        <v>28</v>
      </c>
      <c r="DI5" s="13">
        <v>28</v>
      </c>
      <c r="DJ5" s="892"/>
      <c r="DK5" s="51" t="s">
        <v>29</v>
      </c>
      <c r="DL5" s="681">
        <v>28</v>
      </c>
      <c r="DM5" s="277">
        <v>23</v>
      </c>
      <c r="DN5" s="712">
        <v>21.74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7" t="s">
        <v>25</v>
      </c>
      <c r="FJ5" s="326">
        <v>386629</v>
      </c>
      <c r="FK5" s="39">
        <v>309896</v>
      </c>
      <c r="FL5" s="40">
        <v>24.76</v>
      </c>
      <c r="FM5" s="4"/>
      <c r="FN5" s="4"/>
      <c r="FO5" s="41" t="s">
        <v>26</v>
      </c>
      <c r="FP5" s="470">
        <v>0</v>
      </c>
      <c r="FQ5" s="471">
        <v>3</v>
      </c>
      <c r="FR5" s="472">
        <v>0</v>
      </c>
      <c r="FS5" s="43">
        <v>3</v>
      </c>
      <c r="FT5" s="45">
        <v>4</v>
      </c>
      <c r="FU5" s="46">
        <v>-25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28</v>
      </c>
      <c r="GK5" s="276">
        <v>28</v>
      </c>
      <c r="GL5" s="276">
        <v>28</v>
      </c>
      <c r="GM5" s="320">
        <v>28</v>
      </c>
      <c r="GN5" s="892"/>
      <c r="GO5" s="51" t="s">
        <v>29</v>
      </c>
      <c r="GP5" s="681">
        <v>28</v>
      </c>
      <c r="GQ5" s="277">
        <v>23</v>
      </c>
      <c r="GR5" s="712">
        <v>21.74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431003</v>
      </c>
      <c r="IO5" s="39">
        <v>419691</v>
      </c>
      <c r="IP5" s="40">
        <v>2.7</v>
      </c>
      <c r="IQ5" s="4"/>
      <c r="IR5" s="4"/>
      <c r="IS5" s="41" t="s">
        <v>26</v>
      </c>
      <c r="IT5" s="470">
        <v>0</v>
      </c>
      <c r="IU5" s="471">
        <v>0</v>
      </c>
      <c r="IV5" s="472">
        <v>0</v>
      </c>
      <c r="IW5" s="43">
        <v>0</v>
      </c>
      <c r="IX5" s="45">
        <v>4</v>
      </c>
      <c r="IY5" s="46">
        <v>-100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28</v>
      </c>
      <c r="JO5" s="276">
        <v>28</v>
      </c>
      <c r="JP5" s="276">
        <v>28</v>
      </c>
      <c r="JQ5" s="320">
        <v>28</v>
      </c>
      <c r="JR5" s="892"/>
      <c r="JS5" s="51" t="s">
        <v>29</v>
      </c>
      <c r="JT5" s="681">
        <v>28</v>
      </c>
      <c r="JU5" s="277">
        <v>23</v>
      </c>
      <c r="JV5" s="712">
        <v>21.74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1868854</v>
      </c>
      <c r="LS5" s="531">
        <v>1583985</v>
      </c>
      <c r="LT5" s="196">
        <v>17.98</v>
      </c>
      <c r="LU5" s="4"/>
      <c r="LV5" s="4"/>
      <c r="LW5" s="41" t="s">
        <v>26</v>
      </c>
      <c r="LX5" s="470">
        <v>20</v>
      </c>
      <c r="LY5" s="909">
        <v>29</v>
      </c>
      <c r="LZ5" s="651">
        <v>-31.03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28</v>
      </c>
      <c r="MP5" s="787">
        <v>28</v>
      </c>
      <c r="MQ5" s="787">
        <v>28</v>
      </c>
      <c r="MR5" s="787">
        <v>28</v>
      </c>
      <c r="MS5" s="787">
        <v>28</v>
      </c>
      <c r="MT5" s="647"/>
      <c r="MU5" s="607" t="s">
        <v>29</v>
      </c>
      <c r="MV5" s="907">
        <v>28</v>
      </c>
      <c r="MW5" s="908">
        <v>23</v>
      </c>
      <c r="MX5" s="977">
        <v>21.74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53540</v>
      </c>
      <c r="C6" s="57">
        <v>44831</v>
      </c>
      <c r="D6" s="67">
        <v>19.43</v>
      </c>
      <c r="E6" s="4"/>
      <c r="F6" s="4"/>
      <c r="G6" s="41" t="s">
        <v>33</v>
      </c>
      <c r="H6" s="250">
        <v>14</v>
      </c>
      <c r="I6" s="251">
        <v>10</v>
      </c>
      <c r="J6" s="252">
        <v>12</v>
      </c>
      <c r="K6" s="43">
        <v>36</v>
      </c>
      <c r="L6" s="45">
        <v>27</v>
      </c>
      <c r="M6" s="46">
        <v>33.33</v>
      </c>
      <c r="N6" s="892"/>
      <c r="O6" s="58" t="s">
        <v>34</v>
      </c>
      <c r="P6" s="59">
        <v>326.38</v>
      </c>
      <c r="Q6" s="60">
        <v>313.18</v>
      </c>
      <c r="R6" s="61">
        <v>4.21</v>
      </c>
      <c r="S6" s="59">
        <v>0</v>
      </c>
      <c r="T6" s="60">
        <v>0</v>
      </c>
      <c r="U6" s="62">
        <v>0</v>
      </c>
      <c r="V6" s="59">
        <v>135.11000000000001</v>
      </c>
      <c r="W6" s="60">
        <v>131.88999999999999</v>
      </c>
      <c r="X6" s="61">
        <v>2.44</v>
      </c>
      <c r="Y6" s="892"/>
      <c r="Z6" s="892"/>
      <c r="AA6" s="892" t="s">
        <v>35</v>
      </c>
      <c r="AB6" s="63">
        <v>0</v>
      </c>
      <c r="AC6" s="63">
        <v>0</v>
      </c>
      <c r="AD6" s="63">
        <v>0</v>
      </c>
      <c r="AE6" s="63">
        <v>0</v>
      </c>
      <c r="AF6" s="892"/>
      <c r="AG6" s="51" t="s">
        <v>36</v>
      </c>
      <c r="AH6" s="683">
        <v>2850</v>
      </c>
      <c r="AI6" s="474">
        <v>2253</v>
      </c>
      <c r="AJ6" s="680">
        <v>26.5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54646</v>
      </c>
      <c r="CG6" s="57">
        <v>44236</v>
      </c>
      <c r="CH6" s="67">
        <v>23.53</v>
      </c>
      <c r="CI6" s="4"/>
      <c r="CJ6" s="4"/>
      <c r="CK6" s="41" t="s">
        <v>33</v>
      </c>
      <c r="CL6" s="42">
        <v>7</v>
      </c>
      <c r="CM6" s="43">
        <v>5</v>
      </c>
      <c r="CN6" s="44">
        <v>3</v>
      </c>
      <c r="CO6" s="43">
        <v>15</v>
      </c>
      <c r="CP6" s="45">
        <v>13</v>
      </c>
      <c r="CQ6" s="46">
        <v>15.38</v>
      </c>
      <c r="CR6" s="892"/>
      <c r="CS6" s="58" t="s">
        <v>34</v>
      </c>
      <c r="CT6" s="59">
        <v>303.38</v>
      </c>
      <c r="CU6" s="278">
        <v>263.66000000000003</v>
      </c>
      <c r="CV6" s="61">
        <v>15.06</v>
      </c>
      <c r="CW6" s="59">
        <v>0</v>
      </c>
      <c r="CX6" s="278">
        <v>0</v>
      </c>
      <c r="CY6" s="61">
        <v>0</v>
      </c>
      <c r="CZ6" s="59">
        <v>153.44</v>
      </c>
      <c r="DA6" s="278">
        <v>136.38</v>
      </c>
      <c r="DB6" s="61">
        <v>12.51</v>
      </c>
      <c r="DC6" s="892"/>
      <c r="DD6" s="892"/>
      <c r="DE6" s="892" t="s">
        <v>35</v>
      </c>
      <c r="DF6" s="14">
        <v>0</v>
      </c>
      <c r="DG6" s="14">
        <v>0</v>
      </c>
      <c r="DH6" s="14">
        <v>0</v>
      </c>
      <c r="DI6" s="13">
        <v>0</v>
      </c>
      <c r="DJ6" s="892"/>
      <c r="DK6" s="51" t="s">
        <v>36</v>
      </c>
      <c r="DL6" s="683">
        <v>2850</v>
      </c>
      <c r="DM6" s="474">
        <v>2253</v>
      </c>
      <c r="DN6" s="680">
        <v>26.5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55" t="s">
        <v>32</v>
      </c>
      <c r="FJ6" s="356">
        <v>31007</v>
      </c>
      <c r="FK6" s="57">
        <v>24751</v>
      </c>
      <c r="FL6" s="67">
        <v>25.28</v>
      </c>
      <c r="FM6" s="4"/>
      <c r="FN6" s="4"/>
      <c r="FO6" s="41" t="s">
        <v>33</v>
      </c>
      <c r="FP6" s="470">
        <v>7</v>
      </c>
      <c r="FQ6" s="471">
        <v>2</v>
      </c>
      <c r="FR6" s="472">
        <v>5</v>
      </c>
      <c r="FS6" s="43">
        <v>14</v>
      </c>
      <c r="FT6" s="45">
        <v>2</v>
      </c>
      <c r="FU6" s="46">
        <v>600</v>
      </c>
      <c r="FV6" s="892"/>
      <c r="FW6" s="58" t="s">
        <v>34</v>
      </c>
      <c r="FX6" s="59">
        <v>292.97000000000003</v>
      </c>
      <c r="FY6" s="278">
        <v>275.95</v>
      </c>
      <c r="FZ6" s="61">
        <v>6.17</v>
      </c>
      <c r="GA6" s="59">
        <v>0</v>
      </c>
      <c r="GB6" s="278">
        <v>0</v>
      </c>
      <c r="GC6" s="61">
        <v>0</v>
      </c>
      <c r="GD6" s="59">
        <v>165.12</v>
      </c>
      <c r="GE6" s="278">
        <v>160.31</v>
      </c>
      <c r="GF6" s="61">
        <v>3</v>
      </c>
      <c r="GG6" s="892"/>
      <c r="GH6" s="892"/>
      <c r="GI6" s="892" t="s">
        <v>35</v>
      </c>
      <c r="GJ6" s="14">
        <v>0</v>
      </c>
      <c r="GK6" s="14">
        <v>0</v>
      </c>
      <c r="GL6" s="14">
        <v>0</v>
      </c>
      <c r="GM6" s="320">
        <v>0</v>
      </c>
      <c r="GN6" s="892"/>
      <c r="GO6" s="51" t="s">
        <v>36</v>
      </c>
      <c r="GP6" s="683">
        <v>2850</v>
      </c>
      <c r="GQ6" s="474">
        <v>2253</v>
      </c>
      <c r="GR6" s="680">
        <v>26.5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37820</v>
      </c>
      <c r="IO6" s="57">
        <v>33082</v>
      </c>
      <c r="IP6" s="67">
        <v>14.32</v>
      </c>
      <c r="IQ6" s="4"/>
      <c r="IR6" s="4"/>
      <c r="IS6" s="41" t="s">
        <v>33</v>
      </c>
      <c r="IT6" s="470">
        <v>0</v>
      </c>
      <c r="IU6" s="471">
        <v>9</v>
      </c>
      <c r="IV6" s="472">
        <v>0</v>
      </c>
      <c r="IW6" s="43">
        <v>9</v>
      </c>
      <c r="IX6" s="45">
        <v>5</v>
      </c>
      <c r="IY6" s="46">
        <v>80</v>
      </c>
      <c r="IZ6" s="892"/>
      <c r="JA6" s="58" t="s">
        <v>34</v>
      </c>
      <c r="JB6" s="59">
        <v>331.7</v>
      </c>
      <c r="JC6" s="278">
        <v>316.69</v>
      </c>
      <c r="JD6" s="61">
        <v>4.74</v>
      </c>
      <c r="JE6" s="59">
        <v>0</v>
      </c>
      <c r="JF6" s="278">
        <v>0</v>
      </c>
      <c r="JG6" s="61">
        <v>0</v>
      </c>
      <c r="JH6" s="59">
        <v>201.66</v>
      </c>
      <c r="JI6" s="278">
        <v>201.89</v>
      </c>
      <c r="JJ6" s="61">
        <v>-0.11</v>
      </c>
      <c r="JK6" s="892"/>
      <c r="JL6" s="892"/>
      <c r="JM6" s="892" t="s">
        <v>35</v>
      </c>
      <c r="JN6" s="14">
        <v>0</v>
      </c>
      <c r="JO6" s="14">
        <v>0</v>
      </c>
      <c r="JP6" s="14">
        <v>0</v>
      </c>
      <c r="JQ6" s="320">
        <v>0</v>
      </c>
      <c r="JR6" s="892"/>
      <c r="JS6" s="51" t="s">
        <v>36</v>
      </c>
      <c r="JT6" s="683">
        <v>2850</v>
      </c>
      <c r="JU6" s="474">
        <v>2253</v>
      </c>
      <c r="JV6" s="680">
        <v>26.5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177013</v>
      </c>
      <c r="LS6" s="549">
        <v>146900</v>
      </c>
      <c r="LT6" s="205">
        <v>20.5</v>
      </c>
      <c r="LU6" s="4"/>
      <c r="LV6" s="4"/>
      <c r="LW6" s="41" t="s">
        <v>33</v>
      </c>
      <c r="LX6" s="470">
        <v>74</v>
      </c>
      <c r="LY6" s="909">
        <v>47</v>
      </c>
      <c r="LZ6" s="651">
        <v>57.45</v>
      </c>
      <c r="MA6" s="652"/>
      <c r="MB6" s="58" t="s">
        <v>34</v>
      </c>
      <c r="MC6" s="59">
        <v>315.16000000000003</v>
      </c>
      <c r="MD6" s="1075">
        <v>295.5</v>
      </c>
      <c r="ME6" s="533">
        <v>6.65</v>
      </c>
      <c r="MF6" s="59">
        <v>0</v>
      </c>
      <c r="MG6" s="1075">
        <v>0</v>
      </c>
      <c r="MH6" s="533">
        <v>0</v>
      </c>
      <c r="MI6" s="59">
        <v>162.74</v>
      </c>
      <c r="MJ6" s="1075">
        <v>159.36000000000001</v>
      </c>
      <c r="MK6" s="533">
        <v>2.12</v>
      </c>
      <c r="ML6" s="525"/>
      <c r="MM6" s="525"/>
      <c r="MN6" s="525" t="s">
        <v>35</v>
      </c>
      <c r="MO6" s="787">
        <v>0</v>
      </c>
      <c r="MP6" s="787">
        <v>0</v>
      </c>
      <c r="MQ6" s="787">
        <v>0</v>
      </c>
      <c r="MR6" s="787">
        <v>0</v>
      </c>
      <c r="MS6" s="787">
        <v>0</v>
      </c>
      <c r="MT6" s="647"/>
      <c r="MU6" s="51" t="s">
        <v>36</v>
      </c>
      <c r="MV6" s="534">
        <v>2850</v>
      </c>
      <c r="MW6" s="656">
        <v>2253</v>
      </c>
      <c r="MX6" s="978">
        <v>26.5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209602</v>
      </c>
      <c r="C7" s="18">
        <v>174647</v>
      </c>
      <c r="D7" s="19">
        <v>20.010000000000002</v>
      </c>
      <c r="E7" s="4"/>
      <c r="F7" s="4"/>
      <c r="G7" s="41" t="s">
        <v>47</v>
      </c>
      <c r="H7" s="250">
        <v>5</v>
      </c>
      <c r="I7" s="251">
        <v>4</v>
      </c>
      <c r="J7" s="252">
        <v>6</v>
      </c>
      <c r="K7" s="43">
        <v>15</v>
      </c>
      <c r="L7" s="45">
        <v>10</v>
      </c>
      <c r="M7" s="46">
        <v>50</v>
      </c>
      <c r="N7" s="892"/>
      <c r="O7" s="58" t="s">
        <v>48</v>
      </c>
      <c r="P7" s="59">
        <v>237.3</v>
      </c>
      <c r="Q7" s="60">
        <v>218.6</v>
      </c>
      <c r="R7" s="61">
        <v>8.5500000000000007</v>
      </c>
      <c r="S7" s="59">
        <v>182.46</v>
      </c>
      <c r="T7" s="60">
        <v>177.46</v>
      </c>
      <c r="U7" s="61">
        <v>2.82</v>
      </c>
      <c r="V7" s="59">
        <v>205.16</v>
      </c>
      <c r="W7" s="60">
        <v>194.78</v>
      </c>
      <c r="X7" s="61">
        <v>5.33</v>
      </c>
      <c r="Y7" s="892"/>
      <c r="Z7" s="892"/>
      <c r="AA7" s="892" t="s">
        <v>49</v>
      </c>
      <c r="AB7" s="63">
        <v>10</v>
      </c>
      <c r="AC7" s="63">
        <v>10</v>
      </c>
      <c r="AD7" s="63">
        <v>10</v>
      </c>
      <c r="AE7" s="63">
        <v>10</v>
      </c>
      <c r="AF7" s="892"/>
      <c r="AG7" s="51" t="s">
        <v>208</v>
      </c>
      <c r="AH7" s="685">
        <v>65.06</v>
      </c>
      <c r="AI7" s="279">
        <v>60.45</v>
      </c>
      <c r="AJ7" s="680">
        <v>4.6100000000000003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183299</v>
      </c>
      <c r="CG7" s="18">
        <v>145778</v>
      </c>
      <c r="CH7" s="19">
        <v>25.74</v>
      </c>
      <c r="CI7" s="4"/>
      <c r="CJ7" s="4"/>
      <c r="CK7" s="41" t="s">
        <v>47</v>
      </c>
      <c r="CL7" s="42">
        <v>10</v>
      </c>
      <c r="CM7" s="43">
        <v>6</v>
      </c>
      <c r="CN7" s="44">
        <v>4</v>
      </c>
      <c r="CO7" s="43">
        <v>20</v>
      </c>
      <c r="CP7" s="45">
        <v>15</v>
      </c>
      <c r="CQ7" s="46">
        <v>33.33</v>
      </c>
      <c r="CR7" s="892"/>
      <c r="CS7" s="58" t="s">
        <v>48</v>
      </c>
      <c r="CT7" s="59">
        <v>344.56</v>
      </c>
      <c r="CU7" s="278">
        <v>365.64</v>
      </c>
      <c r="CV7" s="61">
        <v>-5.77</v>
      </c>
      <c r="CW7" s="59">
        <v>289.20999999999998</v>
      </c>
      <c r="CX7" s="278">
        <v>280.82</v>
      </c>
      <c r="CY7" s="61">
        <v>2.99</v>
      </c>
      <c r="CZ7" s="59">
        <v>317.20999999999998</v>
      </c>
      <c r="DA7" s="278">
        <v>324.69</v>
      </c>
      <c r="DB7" s="61">
        <v>-2.2999999999999998</v>
      </c>
      <c r="DC7" s="892"/>
      <c r="DD7" s="892"/>
      <c r="DE7" s="892" t="s">
        <v>49</v>
      </c>
      <c r="DF7" s="14">
        <v>10</v>
      </c>
      <c r="DG7" s="14">
        <v>10</v>
      </c>
      <c r="DH7" s="14">
        <v>10</v>
      </c>
      <c r="DI7" s="13">
        <v>10</v>
      </c>
      <c r="DJ7" s="892"/>
      <c r="DK7" s="51" t="s">
        <v>208</v>
      </c>
      <c r="DL7" s="685">
        <v>60.51</v>
      </c>
      <c r="DM7" s="279">
        <v>58.76</v>
      </c>
      <c r="DN7" s="680">
        <v>1.75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16" t="s">
        <v>46</v>
      </c>
      <c r="FJ7" s="323">
        <v>178125</v>
      </c>
      <c r="FK7" s="18">
        <v>142721</v>
      </c>
      <c r="FL7" s="19">
        <v>24.81</v>
      </c>
      <c r="FM7" s="4"/>
      <c r="FN7" s="4"/>
      <c r="FO7" s="41" t="s">
        <v>47</v>
      </c>
      <c r="FP7" s="470">
        <v>4</v>
      </c>
      <c r="FQ7" s="471">
        <v>9</v>
      </c>
      <c r="FR7" s="472">
        <v>7</v>
      </c>
      <c r="FS7" s="43">
        <v>20</v>
      </c>
      <c r="FT7" s="45">
        <v>22</v>
      </c>
      <c r="FU7" s="46">
        <v>-9.09</v>
      </c>
      <c r="FV7" s="892"/>
      <c r="FW7" s="58" t="s">
        <v>48</v>
      </c>
      <c r="FX7" s="59">
        <v>269.74</v>
      </c>
      <c r="FY7" s="278">
        <v>250.05</v>
      </c>
      <c r="FZ7" s="61">
        <v>7.87</v>
      </c>
      <c r="GA7" s="59">
        <v>210.82</v>
      </c>
      <c r="GB7" s="278">
        <v>202.37</v>
      </c>
      <c r="GC7" s="61">
        <v>4.18</v>
      </c>
      <c r="GD7" s="59">
        <v>244.02</v>
      </c>
      <c r="GE7" s="278">
        <v>230.07</v>
      </c>
      <c r="GF7" s="61">
        <v>6.06</v>
      </c>
      <c r="GG7" s="892"/>
      <c r="GH7" s="892"/>
      <c r="GI7" s="892" t="s">
        <v>49</v>
      </c>
      <c r="GJ7" s="14">
        <v>10</v>
      </c>
      <c r="GK7" s="14">
        <v>10</v>
      </c>
      <c r="GL7" s="14">
        <v>10</v>
      </c>
      <c r="GM7" s="320">
        <v>10</v>
      </c>
      <c r="GN7" s="892"/>
      <c r="GO7" s="51" t="s">
        <v>208</v>
      </c>
      <c r="GP7" s="685">
        <v>50.8</v>
      </c>
      <c r="GQ7" s="279">
        <v>46.15</v>
      </c>
      <c r="GR7" s="680">
        <v>4.6500000000000004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202977</v>
      </c>
      <c r="IO7" s="18">
        <v>198072</v>
      </c>
      <c r="IP7" s="19">
        <v>2.48</v>
      </c>
      <c r="IQ7" s="4"/>
      <c r="IR7" s="4"/>
      <c r="IS7" s="41" t="s">
        <v>47</v>
      </c>
      <c r="IT7" s="470">
        <v>17</v>
      </c>
      <c r="IU7" s="471">
        <v>30</v>
      </c>
      <c r="IV7" s="472">
        <v>12</v>
      </c>
      <c r="IW7" s="43">
        <v>59</v>
      </c>
      <c r="IX7" s="45">
        <v>70</v>
      </c>
      <c r="IY7" s="46">
        <v>-15.71</v>
      </c>
      <c r="IZ7" s="892"/>
      <c r="JA7" s="58" t="s">
        <v>48</v>
      </c>
      <c r="JB7" s="59">
        <v>328.04</v>
      </c>
      <c r="JC7" s="278">
        <v>314.76</v>
      </c>
      <c r="JD7" s="61">
        <v>4.22</v>
      </c>
      <c r="JE7" s="59">
        <v>214.84</v>
      </c>
      <c r="JF7" s="278">
        <v>199.21</v>
      </c>
      <c r="JG7" s="61">
        <v>7.85</v>
      </c>
      <c r="JH7" s="59">
        <v>283.66000000000003</v>
      </c>
      <c r="JI7" s="278">
        <v>272.87</v>
      </c>
      <c r="JJ7" s="61">
        <v>3.95</v>
      </c>
      <c r="JK7" s="892"/>
      <c r="JL7" s="892"/>
      <c r="JM7" s="892" t="s">
        <v>49</v>
      </c>
      <c r="JN7" s="14">
        <v>10</v>
      </c>
      <c r="JO7" s="14">
        <v>10</v>
      </c>
      <c r="JP7" s="14">
        <v>10</v>
      </c>
      <c r="JQ7" s="320">
        <v>10</v>
      </c>
      <c r="JR7" s="892"/>
      <c r="JS7" s="51" t="s">
        <v>208</v>
      </c>
      <c r="JT7" s="685">
        <v>58.75</v>
      </c>
      <c r="JU7" s="279">
        <v>60.55</v>
      </c>
      <c r="JV7" s="680">
        <v>-1.8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774003</v>
      </c>
      <c r="LS7" s="18">
        <v>661218</v>
      </c>
      <c r="LT7" s="324">
        <v>17.059999999999999</v>
      </c>
      <c r="LU7" s="4"/>
      <c r="LV7" s="4"/>
      <c r="LW7" s="41" t="s">
        <v>47</v>
      </c>
      <c r="LX7" s="470">
        <v>114</v>
      </c>
      <c r="LY7" s="909">
        <v>117</v>
      </c>
      <c r="LZ7" s="651">
        <v>-2.56</v>
      </c>
      <c r="MA7" s="652"/>
      <c r="MB7" s="58" t="s">
        <v>48</v>
      </c>
      <c r="MC7" s="59">
        <v>297.58</v>
      </c>
      <c r="MD7" s="1075">
        <v>290.45</v>
      </c>
      <c r="ME7" s="533">
        <v>2.4500000000000002</v>
      </c>
      <c r="MF7" s="59">
        <v>221.06</v>
      </c>
      <c r="MG7" s="1075">
        <v>211.24</v>
      </c>
      <c r="MH7" s="533">
        <v>4.6500000000000004</v>
      </c>
      <c r="MI7" s="59">
        <v>260.57</v>
      </c>
      <c r="MJ7" s="1075">
        <v>253.96</v>
      </c>
      <c r="MK7" s="533">
        <v>2.6</v>
      </c>
      <c r="ML7" s="525"/>
      <c r="MM7" s="525"/>
      <c r="MN7" s="525" t="s">
        <v>49</v>
      </c>
      <c r="MO7" s="787">
        <v>10</v>
      </c>
      <c r="MP7" s="787">
        <v>10</v>
      </c>
      <c r="MQ7" s="787">
        <v>10</v>
      </c>
      <c r="MR7" s="787">
        <v>10</v>
      </c>
      <c r="MS7" s="787">
        <v>10</v>
      </c>
      <c r="MT7" s="647"/>
      <c r="MU7" s="51" t="s">
        <v>208</v>
      </c>
      <c r="MV7" s="535">
        <v>58.78</v>
      </c>
      <c r="MW7" s="658">
        <v>56.47</v>
      </c>
      <c r="MX7" s="978">
        <v>2.31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172414</v>
      </c>
      <c r="C8" s="39">
        <v>143471</v>
      </c>
      <c r="D8" s="40">
        <v>20.170000000000002</v>
      </c>
      <c r="E8" s="4"/>
      <c r="F8" s="4"/>
      <c r="G8" s="41" t="s">
        <v>53</v>
      </c>
      <c r="H8" s="250">
        <v>10</v>
      </c>
      <c r="I8" s="251">
        <v>6</v>
      </c>
      <c r="J8" s="252">
        <v>15</v>
      </c>
      <c r="K8" s="43">
        <v>31</v>
      </c>
      <c r="L8" s="45">
        <v>29</v>
      </c>
      <c r="M8" s="46">
        <v>6.9</v>
      </c>
      <c r="N8" s="892"/>
      <c r="O8" s="58" t="s">
        <v>54</v>
      </c>
      <c r="P8" s="59">
        <v>367.77</v>
      </c>
      <c r="Q8" s="60">
        <v>387.47</v>
      </c>
      <c r="R8" s="61">
        <v>-5.08</v>
      </c>
      <c r="S8" s="59">
        <v>370.19</v>
      </c>
      <c r="T8" s="60">
        <v>374.36</v>
      </c>
      <c r="U8" s="61">
        <v>-1.1100000000000001</v>
      </c>
      <c r="V8" s="59">
        <v>369.19</v>
      </c>
      <c r="W8" s="60">
        <v>379.88</v>
      </c>
      <c r="X8" s="61">
        <v>-2.81</v>
      </c>
      <c r="Y8" s="892"/>
      <c r="Z8" s="892"/>
      <c r="AA8" s="892" t="s">
        <v>55</v>
      </c>
      <c r="AB8" s="63">
        <v>18</v>
      </c>
      <c r="AC8" s="63">
        <v>18</v>
      </c>
      <c r="AD8" s="63">
        <v>18</v>
      </c>
      <c r="AE8" s="63">
        <v>18</v>
      </c>
      <c r="AF8" s="892"/>
      <c r="AG8" s="51" t="s">
        <v>56</v>
      </c>
      <c r="AH8" s="681">
        <v>194551</v>
      </c>
      <c r="AI8" s="280">
        <v>161251</v>
      </c>
      <c r="AJ8" s="680">
        <v>20.65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161401</v>
      </c>
      <c r="CG8" s="39">
        <v>127980</v>
      </c>
      <c r="CH8" s="40">
        <v>26.11</v>
      </c>
      <c r="CI8" s="4"/>
      <c r="CJ8" s="4"/>
      <c r="CK8" s="41" t="s">
        <v>53</v>
      </c>
      <c r="CL8" s="42">
        <v>24</v>
      </c>
      <c r="CM8" s="43">
        <v>3</v>
      </c>
      <c r="CN8" s="44">
        <v>10</v>
      </c>
      <c r="CO8" s="43">
        <v>37</v>
      </c>
      <c r="CP8" s="45">
        <v>24</v>
      </c>
      <c r="CQ8" s="46">
        <v>54.17</v>
      </c>
      <c r="CR8" s="892"/>
      <c r="CS8" s="58" t="s">
        <v>54</v>
      </c>
      <c r="CT8" s="59">
        <v>328.66</v>
      </c>
      <c r="CU8" s="278">
        <v>351.48</v>
      </c>
      <c r="CV8" s="61">
        <v>-6.49</v>
      </c>
      <c r="CW8" s="59">
        <v>352.1</v>
      </c>
      <c r="CX8" s="278">
        <v>344.16</v>
      </c>
      <c r="CY8" s="61">
        <v>2.31</v>
      </c>
      <c r="CZ8" s="59">
        <v>340.25</v>
      </c>
      <c r="DA8" s="278">
        <v>347.95</v>
      </c>
      <c r="DB8" s="61">
        <v>-2.21</v>
      </c>
      <c r="DC8" s="892"/>
      <c r="DD8" s="892"/>
      <c r="DE8" s="892" t="s">
        <v>55</v>
      </c>
      <c r="DF8" s="14">
        <v>18</v>
      </c>
      <c r="DG8" s="14">
        <v>18</v>
      </c>
      <c r="DH8" s="14">
        <v>18</v>
      </c>
      <c r="DI8" s="13">
        <v>18</v>
      </c>
      <c r="DJ8" s="892"/>
      <c r="DK8" s="51" t="s">
        <v>56</v>
      </c>
      <c r="DL8" s="681">
        <v>179712</v>
      </c>
      <c r="DM8" s="280">
        <v>142363</v>
      </c>
      <c r="DN8" s="680">
        <v>26.24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7" t="s">
        <v>52</v>
      </c>
      <c r="FJ8" s="326">
        <v>165289</v>
      </c>
      <c r="FK8" s="39">
        <v>132471</v>
      </c>
      <c r="FL8" s="40">
        <v>24.77</v>
      </c>
      <c r="FM8" s="4"/>
      <c r="FN8" s="4"/>
      <c r="FO8" s="41" t="s">
        <v>53</v>
      </c>
      <c r="FP8" s="470">
        <v>8</v>
      </c>
      <c r="FQ8" s="471">
        <v>14</v>
      </c>
      <c r="FR8" s="472">
        <v>11</v>
      </c>
      <c r="FS8" s="43">
        <v>33</v>
      </c>
      <c r="FT8" s="45">
        <v>31</v>
      </c>
      <c r="FU8" s="46">
        <v>6.45</v>
      </c>
      <c r="FV8" s="892"/>
      <c r="FW8" s="58" t="s">
        <v>54</v>
      </c>
      <c r="FX8" s="59">
        <v>275.12</v>
      </c>
      <c r="FY8" s="278">
        <v>255.26</v>
      </c>
      <c r="FZ8" s="61">
        <v>7.78</v>
      </c>
      <c r="GA8" s="59">
        <v>258.08999999999997</v>
      </c>
      <c r="GB8" s="278">
        <v>246.25</v>
      </c>
      <c r="GC8" s="61">
        <v>4.8099999999999996</v>
      </c>
      <c r="GD8" s="59">
        <v>267.69</v>
      </c>
      <c r="GE8" s="278">
        <v>251.48</v>
      </c>
      <c r="GF8" s="61">
        <v>6.45</v>
      </c>
      <c r="GG8" s="892"/>
      <c r="GH8" s="892"/>
      <c r="GI8" s="892" t="s">
        <v>55</v>
      </c>
      <c r="GJ8" s="14">
        <v>18</v>
      </c>
      <c r="GK8" s="14">
        <v>18</v>
      </c>
      <c r="GL8" s="14">
        <v>18</v>
      </c>
      <c r="GM8" s="320">
        <v>18</v>
      </c>
      <c r="GN8" s="892"/>
      <c r="GO8" s="51" t="s">
        <v>56</v>
      </c>
      <c r="GP8" s="681">
        <v>149468</v>
      </c>
      <c r="GQ8" s="280">
        <v>116747</v>
      </c>
      <c r="GR8" s="680">
        <v>28.03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189509</v>
      </c>
      <c r="IO8" s="39">
        <v>186493</v>
      </c>
      <c r="IP8" s="40">
        <v>1.62</v>
      </c>
      <c r="IQ8" s="4"/>
      <c r="IR8" s="4"/>
      <c r="IS8" s="41" t="s">
        <v>53</v>
      </c>
      <c r="IT8" s="470">
        <v>3</v>
      </c>
      <c r="IU8" s="471">
        <v>9</v>
      </c>
      <c r="IV8" s="472">
        <v>6</v>
      </c>
      <c r="IW8" s="43">
        <v>18</v>
      </c>
      <c r="IX8" s="45">
        <v>8</v>
      </c>
      <c r="IY8" s="46">
        <v>125</v>
      </c>
      <c r="IZ8" s="892"/>
      <c r="JA8" s="58" t="s">
        <v>54</v>
      </c>
      <c r="JB8" s="59">
        <v>317.32</v>
      </c>
      <c r="JC8" s="278">
        <v>295.48</v>
      </c>
      <c r="JD8" s="61">
        <v>7.39</v>
      </c>
      <c r="JE8" s="59">
        <v>262.01</v>
      </c>
      <c r="JF8" s="278">
        <v>250.03</v>
      </c>
      <c r="JG8" s="61">
        <v>4.79</v>
      </c>
      <c r="JH8" s="59">
        <v>295.64</v>
      </c>
      <c r="JI8" s="278">
        <v>279.01</v>
      </c>
      <c r="JJ8" s="61">
        <v>5.96</v>
      </c>
      <c r="JK8" s="892"/>
      <c r="JL8" s="892"/>
      <c r="JM8" s="892" t="s">
        <v>55</v>
      </c>
      <c r="JN8" s="14">
        <v>18</v>
      </c>
      <c r="JO8" s="14">
        <v>18</v>
      </c>
      <c r="JP8" s="14">
        <v>18</v>
      </c>
      <c r="JQ8" s="320">
        <v>18</v>
      </c>
      <c r="JR8" s="892"/>
      <c r="JS8" s="51" t="s">
        <v>56</v>
      </c>
      <c r="JT8" s="681">
        <v>189158</v>
      </c>
      <c r="JU8" s="280">
        <v>188483</v>
      </c>
      <c r="JV8" s="680">
        <v>0.36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0</v>
      </c>
      <c r="KW8" s="621">
        <v>0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688613</v>
      </c>
      <c r="LS8" s="39">
        <v>590415</v>
      </c>
      <c r="LT8" s="196">
        <v>16.63</v>
      </c>
      <c r="LU8" s="4"/>
      <c r="LV8" s="4"/>
      <c r="LW8" s="41" t="s">
        <v>53</v>
      </c>
      <c r="LX8" s="470">
        <v>119</v>
      </c>
      <c r="LY8" s="909">
        <v>92</v>
      </c>
      <c r="LZ8" s="651">
        <v>29.35</v>
      </c>
      <c r="MA8" s="652"/>
      <c r="MB8" s="58" t="s">
        <v>54</v>
      </c>
      <c r="MC8" s="59">
        <v>322.69</v>
      </c>
      <c r="MD8" s="1075">
        <v>318.8</v>
      </c>
      <c r="ME8" s="533">
        <v>1.22</v>
      </c>
      <c r="MF8" s="59">
        <v>322.51</v>
      </c>
      <c r="MG8" s="1075">
        <v>315.24</v>
      </c>
      <c r="MH8" s="533">
        <v>2.31</v>
      </c>
      <c r="MI8" s="59">
        <v>322.60000000000002</v>
      </c>
      <c r="MJ8" s="1075">
        <v>317.16000000000003</v>
      </c>
      <c r="MK8" s="533">
        <v>1.72</v>
      </c>
      <c r="ML8" s="525"/>
      <c r="MM8" s="525"/>
      <c r="MN8" s="525" t="s">
        <v>55</v>
      </c>
      <c r="MO8" s="787">
        <v>18</v>
      </c>
      <c r="MP8" s="787">
        <v>18</v>
      </c>
      <c r="MQ8" s="787">
        <v>18</v>
      </c>
      <c r="MR8" s="787">
        <v>18</v>
      </c>
      <c r="MS8" s="787">
        <v>18</v>
      </c>
      <c r="MT8" s="647"/>
      <c r="MU8" s="51" t="s">
        <v>56</v>
      </c>
      <c r="MV8" s="655">
        <v>712889</v>
      </c>
      <c r="MW8" s="656">
        <v>608844</v>
      </c>
      <c r="MX8" s="978">
        <v>17.09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0</v>
      </c>
      <c r="NY8" s="841">
        <v>0</v>
      </c>
    </row>
    <row r="9" spans="1:392" ht="18.75" customHeight="1">
      <c r="A9" s="55" t="s">
        <v>32</v>
      </c>
      <c r="B9" s="56">
        <v>37188</v>
      </c>
      <c r="C9" s="57">
        <v>31176</v>
      </c>
      <c r="D9" s="67">
        <v>19.28</v>
      </c>
      <c r="E9" s="4"/>
      <c r="F9" s="4"/>
      <c r="G9" s="41" t="s">
        <v>58</v>
      </c>
      <c r="H9" s="250">
        <v>31</v>
      </c>
      <c r="I9" s="251">
        <v>78</v>
      </c>
      <c r="J9" s="252">
        <v>102</v>
      </c>
      <c r="K9" s="43">
        <v>211</v>
      </c>
      <c r="L9" s="45">
        <v>190</v>
      </c>
      <c r="M9" s="46">
        <v>11.05</v>
      </c>
      <c r="N9" s="892"/>
      <c r="O9" s="58" t="s">
        <v>59</v>
      </c>
      <c r="P9" s="59">
        <v>122.12</v>
      </c>
      <c r="Q9" s="60">
        <v>116.05</v>
      </c>
      <c r="R9" s="61">
        <v>5.23</v>
      </c>
      <c r="S9" s="59">
        <v>72.739999999999995</v>
      </c>
      <c r="T9" s="60">
        <v>62.58</v>
      </c>
      <c r="U9" s="61">
        <v>16.239999999999998</v>
      </c>
      <c r="V9" s="59">
        <v>93.18</v>
      </c>
      <c r="W9" s="60">
        <v>85.1</v>
      </c>
      <c r="X9" s="61">
        <v>9.49</v>
      </c>
      <c r="Y9" s="892"/>
      <c r="Z9" s="892"/>
      <c r="AA9" s="892" t="s">
        <v>60</v>
      </c>
      <c r="AB9" s="63">
        <v>4</v>
      </c>
      <c r="AC9" s="63">
        <v>4</v>
      </c>
      <c r="AD9" s="63">
        <v>4</v>
      </c>
      <c r="AE9" s="63">
        <v>4</v>
      </c>
      <c r="AF9" s="892"/>
      <c r="AG9" s="51" t="s">
        <v>209</v>
      </c>
      <c r="AH9" s="687">
        <v>1.66</v>
      </c>
      <c r="AI9" s="281">
        <v>1.52</v>
      </c>
      <c r="AJ9" s="680">
        <v>0.14000000000000001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21898</v>
      </c>
      <c r="CG9" s="57">
        <v>17798</v>
      </c>
      <c r="CH9" s="67">
        <v>23.04</v>
      </c>
      <c r="CI9" s="4"/>
      <c r="CJ9" s="4"/>
      <c r="CK9" s="41" t="s">
        <v>58</v>
      </c>
      <c r="CL9" s="42">
        <v>31</v>
      </c>
      <c r="CM9" s="43">
        <v>20</v>
      </c>
      <c r="CN9" s="44">
        <v>27</v>
      </c>
      <c r="CO9" s="43">
        <v>78</v>
      </c>
      <c r="CP9" s="45">
        <v>59</v>
      </c>
      <c r="CQ9" s="46">
        <v>32.200000000000003</v>
      </c>
      <c r="CR9" s="892"/>
      <c r="CS9" s="58" t="s">
        <v>59</v>
      </c>
      <c r="CT9" s="59">
        <v>114.04</v>
      </c>
      <c r="CU9" s="278">
        <v>102.91</v>
      </c>
      <c r="CV9" s="61">
        <v>10.82</v>
      </c>
      <c r="CW9" s="59">
        <v>72.72</v>
      </c>
      <c r="CX9" s="278">
        <v>58.31</v>
      </c>
      <c r="CY9" s="61">
        <v>24.71</v>
      </c>
      <c r="CZ9" s="59">
        <v>93.62</v>
      </c>
      <c r="DA9" s="278">
        <v>81.38</v>
      </c>
      <c r="DB9" s="61">
        <v>15.04</v>
      </c>
      <c r="DC9" s="892"/>
      <c r="DD9" s="892"/>
      <c r="DE9" s="892" t="s">
        <v>60</v>
      </c>
      <c r="DF9" s="14">
        <v>4</v>
      </c>
      <c r="DG9" s="14">
        <v>4</v>
      </c>
      <c r="DH9" s="14">
        <v>4</v>
      </c>
      <c r="DI9" s="13">
        <v>4</v>
      </c>
      <c r="DJ9" s="892"/>
      <c r="DK9" s="51" t="s">
        <v>209</v>
      </c>
      <c r="DL9" s="687">
        <v>1.7</v>
      </c>
      <c r="DM9" s="281">
        <v>1.69</v>
      </c>
      <c r="DN9" s="680">
        <v>0.01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55" t="s">
        <v>32</v>
      </c>
      <c r="FJ9" s="356">
        <v>12836</v>
      </c>
      <c r="FK9" s="57">
        <v>10250</v>
      </c>
      <c r="FL9" s="67">
        <v>25.23</v>
      </c>
      <c r="FM9" s="4"/>
      <c r="FN9" s="4"/>
      <c r="FO9" s="41" t="s">
        <v>58</v>
      </c>
      <c r="FP9" s="470">
        <v>30</v>
      </c>
      <c r="FQ9" s="471">
        <v>18</v>
      </c>
      <c r="FR9" s="472">
        <v>25</v>
      </c>
      <c r="FS9" s="43">
        <v>73</v>
      </c>
      <c r="FT9" s="45">
        <v>56</v>
      </c>
      <c r="FU9" s="46">
        <v>30.36</v>
      </c>
      <c r="FV9" s="892"/>
      <c r="FW9" s="58" t="s">
        <v>59</v>
      </c>
      <c r="FX9" s="59">
        <v>112.8</v>
      </c>
      <c r="FY9" s="278">
        <v>108.66</v>
      </c>
      <c r="FZ9" s="61">
        <v>3.81</v>
      </c>
      <c r="GA9" s="59">
        <v>68.36</v>
      </c>
      <c r="GB9" s="278">
        <v>60.33</v>
      </c>
      <c r="GC9" s="61">
        <v>13.31</v>
      </c>
      <c r="GD9" s="59">
        <v>93.41</v>
      </c>
      <c r="GE9" s="278">
        <v>88.41</v>
      </c>
      <c r="GF9" s="61">
        <v>5.66</v>
      </c>
      <c r="GG9" s="892"/>
      <c r="GH9" s="892"/>
      <c r="GI9" s="892" t="s">
        <v>60</v>
      </c>
      <c r="GJ9" s="14">
        <v>4</v>
      </c>
      <c r="GK9" s="14">
        <v>4</v>
      </c>
      <c r="GL9" s="14">
        <v>4</v>
      </c>
      <c r="GM9" s="320">
        <v>4</v>
      </c>
      <c r="GN9" s="892"/>
      <c r="GO9" s="51" t="s">
        <v>209</v>
      </c>
      <c r="GP9" s="687">
        <v>1.71</v>
      </c>
      <c r="GQ9" s="281">
        <v>1.58</v>
      </c>
      <c r="GR9" s="680">
        <v>0.13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13468</v>
      </c>
      <c r="IO9" s="57">
        <v>11579</v>
      </c>
      <c r="IP9" s="67">
        <v>16.309999999999999</v>
      </c>
      <c r="IQ9" s="4"/>
      <c r="IR9" s="4"/>
      <c r="IS9" s="41" t="s">
        <v>58</v>
      </c>
      <c r="IT9" s="470">
        <v>42</v>
      </c>
      <c r="IU9" s="471">
        <v>58</v>
      </c>
      <c r="IV9" s="472">
        <v>79</v>
      </c>
      <c r="IW9" s="43">
        <v>179</v>
      </c>
      <c r="IX9" s="45">
        <v>119</v>
      </c>
      <c r="IY9" s="46">
        <v>50.42</v>
      </c>
      <c r="IZ9" s="892"/>
      <c r="JA9" s="58" t="s">
        <v>59</v>
      </c>
      <c r="JB9" s="59">
        <v>97.11</v>
      </c>
      <c r="JC9" s="278">
        <v>88.15</v>
      </c>
      <c r="JD9" s="61">
        <v>10.16</v>
      </c>
      <c r="JE9" s="59">
        <v>54.82</v>
      </c>
      <c r="JF9" s="278">
        <v>39.5</v>
      </c>
      <c r="JG9" s="61">
        <v>38.78</v>
      </c>
      <c r="JH9" s="59">
        <v>80.53</v>
      </c>
      <c r="JI9" s="278">
        <v>70.52</v>
      </c>
      <c r="JJ9" s="61">
        <v>14.19</v>
      </c>
      <c r="JK9" s="892"/>
      <c r="JL9" s="892"/>
      <c r="JM9" s="892" t="s">
        <v>60</v>
      </c>
      <c r="JN9" s="14">
        <v>4</v>
      </c>
      <c r="JO9" s="14">
        <v>4</v>
      </c>
      <c r="JP9" s="14">
        <v>4</v>
      </c>
      <c r="JQ9" s="320">
        <v>4</v>
      </c>
      <c r="JR9" s="892"/>
      <c r="JS9" s="51" t="s">
        <v>209</v>
      </c>
      <c r="JT9" s="687">
        <v>1.62</v>
      </c>
      <c r="JU9" s="281">
        <v>1.58</v>
      </c>
      <c r="JV9" s="680">
        <v>0.04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85390</v>
      </c>
      <c r="LS9" s="549">
        <v>70803</v>
      </c>
      <c r="LT9" s="205">
        <v>20.6</v>
      </c>
      <c r="LU9" s="4"/>
      <c r="LV9" s="4"/>
      <c r="LW9" s="41" t="s">
        <v>58</v>
      </c>
      <c r="LX9" s="470">
        <v>541</v>
      </c>
      <c r="LY9" s="909">
        <v>424</v>
      </c>
      <c r="LZ9" s="651">
        <v>27.59</v>
      </c>
      <c r="MA9" s="652"/>
      <c r="MB9" s="58" t="s">
        <v>59</v>
      </c>
      <c r="MC9" s="59">
        <v>110.74</v>
      </c>
      <c r="MD9" s="1075">
        <v>101.67</v>
      </c>
      <c r="ME9" s="533">
        <v>8.92</v>
      </c>
      <c r="MF9" s="59">
        <v>68.25</v>
      </c>
      <c r="MG9" s="1075">
        <v>55.76</v>
      </c>
      <c r="MH9" s="533">
        <v>22.4</v>
      </c>
      <c r="MI9" s="59">
        <v>90.19</v>
      </c>
      <c r="MJ9" s="1075">
        <v>80.52</v>
      </c>
      <c r="MK9" s="533">
        <v>12.01</v>
      </c>
      <c r="ML9" s="525"/>
      <c r="MM9" s="525"/>
      <c r="MN9" s="525" t="s">
        <v>60</v>
      </c>
      <c r="MO9" s="787">
        <v>4</v>
      </c>
      <c r="MP9" s="787">
        <v>4</v>
      </c>
      <c r="MQ9" s="787">
        <v>4</v>
      </c>
      <c r="MR9" s="787">
        <v>4</v>
      </c>
      <c r="MS9" s="787">
        <v>4</v>
      </c>
      <c r="MT9" s="647"/>
      <c r="MU9" s="51" t="s">
        <v>209</v>
      </c>
      <c r="MV9" s="660">
        <v>1.63</v>
      </c>
      <c r="MW9" s="658">
        <v>1.59</v>
      </c>
      <c r="MX9" s="978">
        <v>0.04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439059</v>
      </c>
      <c r="C10" s="18">
        <v>363786</v>
      </c>
      <c r="D10" s="19">
        <v>20.69</v>
      </c>
      <c r="E10" s="4"/>
      <c r="F10" s="4"/>
      <c r="G10" s="41" t="s">
        <v>64</v>
      </c>
      <c r="H10" s="250">
        <v>18</v>
      </c>
      <c r="I10" s="251">
        <v>14</v>
      </c>
      <c r="J10" s="252">
        <v>13</v>
      </c>
      <c r="K10" s="43">
        <v>45</v>
      </c>
      <c r="L10" s="45">
        <v>40</v>
      </c>
      <c r="M10" s="46">
        <v>12.5</v>
      </c>
      <c r="N10" s="892"/>
      <c r="O10" s="58" t="s">
        <v>65</v>
      </c>
      <c r="P10" s="59">
        <v>80.239999999999995</v>
      </c>
      <c r="Q10" s="60">
        <v>81.11</v>
      </c>
      <c r="R10" s="61">
        <v>-1.07</v>
      </c>
      <c r="S10" s="59">
        <v>61.13</v>
      </c>
      <c r="T10" s="60">
        <v>57.81</v>
      </c>
      <c r="U10" s="61">
        <v>5.74</v>
      </c>
      <c r="V10" s="59">
        <v>69.040000000000006</v>
      </c>
      <c r="W10" s="60">
        <v>67.63</v>
      </c>
      <c r="X10" s="61">
        <v>2.08</v>
      </c>
      <c r="Y10" s="892"/>
      <c r="Z10" s="892"/>
      <c r="AA10" s="892" t="s">
        <v>66</v>
      </c>
      <c r="AB10" s="63">
        <v>5</v>
      </c>
      <c r="AC10" s="63">
        <v>5</v>
      </c>
      <c r="AD10" s="63">
        <v>5</v>
      </c>
      <c r="AE10" s="63">
        <v>5</v>
      </c>
      <c r="AF10" s="892"/>
      <c r="AG10" s="70" t="s">
        <v>210</v>
      </c>
      <c r="AH10" s="691">
        <v>1.86</v>
      </c>
      <c r="AI10" s="282">
        <v>1.9</v>
      </c>
      <c r="AJ10" s="690">
        <v>-0.04</v>
      </c>
      <c r="AK10" s="68"/>
      <c r="AL10" s="496" t="s">
        <v>68</v>
      </c>
      <c r="AM10" s="810">
        <v>20018</v>
      </c>
      <c r="AN10" s="191">
        <v>0</v>
      </c>
      <c r="AO10" s="191">
        <v>3414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23432</v>
      </c>
      <c r="AV10" s="930">
        <v>8314</v>
      </c>
      <c r="AW10" s="821">
        <v>31746</v>
      </c>
      <c r="AX10" s="246"/>
      <c r="AY10" s="915"/>
      <c r="AZ10" s="496" t="s">
        <v>68</v>
      </c>
      <c r="BA10" s="810">
        <v>8719</v>
      </c>
      <c r="BB10" s="191">
        <v>0</v>
      </c>
      <c r="BC10" s="191">
        <v>0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8719</v>
      </c>
      <c r="BJ10" s="930">
        <v>4166</v>
      </c>
      <c r="BK10" s="932">
        <v>12885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327448</v>
      </c>
      <c r="CG10" s="18">
        <v>259254</v>
      </c>
      <c r="CH10" s="19">
        <v>26.3</v>
      </c>
      <c r="CI10" s="4"/>
      <c r="CJ10" s="4"/>
      <c r="CK10" s="41" t="s">
        <v>64</v>
      </c>
      <c r="CL10" s="42">
        <v>26</v>
      </c>
      <c r="CM10" s="43">
        <v>42</v>
      </c>
      <c r="CN10" s="44">
        <v>8</v>
      </c>
      <c r="CO10" s="43">
        <v>76</v>
      </c>
      <c r="CP10" s="45">
        <v>60</v>
      </c>
      <c r="CQ10" s="46">
        <v>26.67</v>
      </c>
      <c r="CR10" s="892"/>
      <c r="CS10" s="58" t="s">
        <v>65</v>
      </c>
      <c r="CT10" s="59">
        <v>86.26</v>
      </c>
      <c r="CU10" s="278">
        <v>80.5</v>
      </c>
      <c r="CV10" s="61">
        <v>7.16</v>
      </c>
      <c r="CW10" s="59">
        <v>61.13</v>
      </c>
      <c r="CX10" s="278">
        <v>59.4</v>
      </c>
      <c r="CY10" s="61">
        <v>2.91</v>
      </c>
      <c r="CZ10" s="59">
        <v>73.84</v>
      </c>
      <c r="DA10" s="278">
        <v>70.31</v>
      </c>
      <c r="DB10" s="61">
        <v>5.0199999999999996</v>
      </c>
      <c r="DC10" s="892"/>
      <c r="DD10" s="892"/>
      <c r="DE10" s="892" t="s">
        <v>66</v>
      </c>
      <c r="DF10" s="14">
        <v>5</v>
      </c>
      <c r="DG10" s="14">
        <v>5</v>
      </c>
      <c r="DH10" s="14">
        <v>5</v>
      </c>
      <c r="DI10" s="13">
        <v>5</v>
      </c>
      <c r="DJ10" s="892"/>
      <c r="DK10" s="70" t="s">
        <v>210</v>
      </c>
      <c r="DL10" s="691">
        <v>1.9</v>
      </c>
      <c r="DM10" s="282">
        <v>1.96</v>
      </c>
      <c r="DN10" s="690">
        <v>-0.06</v>
      </c>
      <c r="DO10" s="68"/>
      <c r="DP10" s="496" t="s">
        <v>68</v>
      </c>
      <c r="DQ10" s="810">
        <v>10548</v>
      </c>
      <c r="DR10" s="191">
        <v>0</v>
      </c>
      <c r="DS10" s="191">
        <v>2325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12873</v>
      </c>
      <c r="DZ10" s="620">
        <v>6437</v>
      </c>
      <c r="EA10" s="621">
        <v>19310</v>
      </c>
      <c r="EB10" s="915"/>
      <c r="EC10" s="915"/>
      <c r="ED10" s="496" t="s">
        <v>68</v>
      </c>
      <c r="EE10" s="810">
        <v>3352</v>
      </c>
      <c r="EF10" s="191">
        <v>0</v>
      </c>
      <c r="EG10" s="191">
        <v>0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3352</v>
      </c>
      <c r="EN10" s="620">
        <v>5364</v>
      </c>
      <c r="EO10" s="621">
        <v>8716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69" t="s">
        <v>63</v>
      </c>
      <c r="FJ10" s="323">
        <v>239511</v>
      </c>
      <c r="FK10" s="18">
        <v>191926</v>
      </c>
      <c r="FL10" s="19">
        <v>24.79</v>
      </c>
      <c r="FM10" s="4"/>
      <c r="FN10" s="4"/>
      <c r="FO10" s="41" t="s">
        <v>64</v>
      </c>
      <c r="FP10" s="470">
        <v>17</v>
      </c>
      <c r="FQ10" s="471">
        <v>21</v>
      </c>
      <c r="FR10" s="472">
        <v>7</v>
      </c>
      <c r="FS10" s="43">
        <v>45</v>
      </c>
      <c r="FT10" s="45">
        <v>37</v>
      </c>
      <c r="FU10" s="46">
        <v>21.62</v>
      </c>
      <c r="FV10" s="892"/>
      <c r="FW10" s="58" t="s">
        <v>65</v>
      </c>
      <c r="FX10" s="59">
        <v>80.180000000000007</v>
      </c>
      <c r="FY10" s="278">
        <v>76.37</v>
      </c>
      <c r="FZ10" s="61">
        <v>4.99</v>
      </c>
      <c r="GA10" s="59">
        <v>64.069999999999993</v>
      </c>
      <c r="GB10" s="278">
        <v>60.62</v>
      </c>
      <c r="GC10" s="61">
        <v>5.69</v>
      </c>
      <c r="GD10" s="59">
        <v>73.150000000000006</v>
      </c>
      <c r="GE10" s="278">
        <v>69.77</v>
      </c>
      <c r="GF10" s="61">
        <v>4.84</v>
      </c>
      <c r="GG10" s="892"/>
      <c r="GH10" s="892"/>
      <c r="GI10" s="892" t="s">
        <v>66</v>
      </c>
      <c r="GJ10" s="14">
        <v>5</v>
      </c>
      <c r="GK10" s="14">
        <v>5</v>
      </c>
      <c r="GL10" s="14">
        <v>5</v>
      </c>
      <c r="GM10" s="320">
        <v>5</v>
      </c>
      <c r="GN10" s="892"/>
      <c r="GO10" s="70" t="s">
        <v>210</v>
      </c>
      <c r="GP10" s="691">
        <v>1.86</v>
      </c>
      <c r="GQ10" s="282">
        <v>1.79</v>
      </c>
      <c r="GR10" s="690">
        <v>7.0000000000000007E-2</v>
      </c>
      <c r="GS10" s="68"/>
      <c r="GT10" s="496" t="s">
        <v>68</v>
      </c>
      <c r="GU10" s="810">
        <v>7345</v>
      </c>
      <c r="GV10" s="191">
        <v>0</v>
      </c>
      <c r="GW10" s="191">
        <v>2285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9630</v>
      </c>
      <c r="HD10" s="620">
        <v>7223</v>
      </c>
      <c r="HE10" s="621">
        <v>16853</v>
      </c>
      <c r="HF10" s="915"/>
      <c r="HG10" s="915"/>
      <c r="HH10" s="496" t="s">
        <v>68</v>
      </c>
      <c r="HI10" s="810">
        <v>5770</v>
      </c>
      <c r="HJ10" s="191">
        <v>0</v>
      </c>
      <c r="HK10" s="191">
        <v>0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5770</v>
      </c>
      <c r="HR10" s="620">
        <v>6328</v>
      </c>
      <c r="HS10" s="621">
        <v>12098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265846</v>
      </c>
      <c r="IO10" s="18">
        <v>254701</v>
      </c>
      <c r="IP10" s="19">
        <v>4.38</v>
      </c>
      <c r="IQ10" s="4"/>
      <c r="IR10" s="4"/>
      <c r="IS10" s="41" t="s">
        <v>64</v>
      </c>
      <c r="IT10" s="470">
        <v>0</v>
      </c>
      <c r="IU10" s="471">
        <v>12</v>
      </c>
      <c r="IV10" s="472">
        <v>8</v>
      </c>
      <c r="IW10" s="43">
        <v>20</v>
      </c>
      <c r="IX10" s="45">
        <v>7</v>
      </c>
      <c r="IY10" s="46">
        <v>185.71</v>
      </c>
      <c r="IZ10" s="892"/>
      <c r="JA10" s="58" t="s">
        <v>65</v>
      </c>
      <c r="JB10" s="59">
        <v>74.39</v>
      </c>
      <c r="JC10" s="278">
        <v>67.739999999999995</v>
      </c>
      <c r="JD10" s="61">
        <v>9.82</v>
      </c>
      <c r="JE10" s="59">
        <v>57.06</v>
      </c>
      <c r="JF10" s="278">
        <v>48.71</v>
      </c>
      <c r="JG10" s="61">
        <v>17.14</v>
      </c>
      <c r="JH10" s="59">
        <v>67.59</v>
      </c>
      <c r="JI10" s="278">
        <v>60.84</v>
      </c>
      <c r="JJ10" s="61">
        <v>11.09</v>
      </c>
      <c r="JK10" s="892"/>
      <c r="JL10" s="892"/>
      <c r="JM10" s="892" t="s">
        <v>66</v>
      </c>
      <c r="JN10" s="14">
        <v>5</v>
      </c>
      <c r="JO10" s="14">
        <v>5</v>
      </c>
      <c r="JP10" s="14">
        <v>5</v>
      </c>
      <c r="JQ10" s="320">
        <v>5</v>
      </c>
      <c r="JR10" s="892"/>
      <c r="JS10" s="70" t="s">
        <v>210</v>
      </c>
      <c r="JT10" s="691">
        <v>1.94</v>
      </c>
      <c r="JU10" s="282">
        <v>2.2400000000000002</v>
      </c>
      <c r="JV10" s="690">
        <v>-0.3</v>
      </c>
      <c r="JW10" s="68"/>
      <c r="JX10" s="496" t="s">
        <v>68</v>
      </c>
      <c r="JY10" s="810">
        <v>13954</v>
      </c>
      <c r="JZ10" s="191">
        <v>0</v>
      </c>
      <c r="KA10" s="191">
        <v>4266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18220</v>
      </c>
      <c r="KH10" s="620">
        <v>6833</v>
      </c>
      <c r="KI10" s="621">
        <v>25053</v>
      </c>
      <c r="KJ10" s="915"/>
      <c r="KK10" s="915"/>
      <c r="KL10" s="496" t="s">
        <v>68</v>
      </c>
      <c r="KM10" s="810">
        <v>5610</v>
      </c>
      <c r="KN10" s="191">
        <v>0</v>
      </c>
      <c r="KO10" s="191">
        <v>0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5610</v>
      </c>
      <c r="KV10" s="620">
        <v>2305</v>
      </c>
      <c r="KW10" s="621">
        <v>7915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1271864</v>
      </c>
      <c r="LS10" s="18">
        <v>1069667</v>
      </c>
      <c r="LT10" s="324">
        <v>18.899999999999999</v>
      </c>
      <c r="LU10" s="4"/>
      <c r="LV10" s="4"/>
      <c r="LW10" s="41" t="s">
        <v>64</v>
      </c>
      <c r="LX10" s="470">
        <v>186</v>
      </c>
      <c r="LY10" s="909">
        <v>144</v>
      </c>
      <c r="LZ10" s="651">
        <v>29.17</v>
      </c>
      <c r="MA10" s="652"/>
      <c r="MB10" s="58" t="s">
        <v>65</v>
      </c>
      <c r="MC10" s="59">
        <v>79.989999999999995</v>
      </c>
      <c r="MD10" s="1075">
        <v>75.150000000000006</v>
      </c>
      <c r="ME10" s="533">
        <v>6.44</v>
      </c>
      <c r="MF10" s="59">
        <v>60.85</v>
      </c>
      <c r="MG10" s="1075">
        <v>56.55</v>
      </c>
      <c r="MH10" s="533">
        <v>7.6</v>
      </c>
      <c r="MI10" s="59">
        <v>70.73</v>
      </c>
      <c r="MJ10" s="1075">
        <v>66.58</v>
      </c>
      <c r="MK10" s="533">
        <v>6.23</v>
      </c>
      <c r="ML10" s="525"/>
      <c r="MM10" s="525"/>
      <c r="MN10" s="525" t="s">
        <v>66</v>
      </c>
      <c r="MO10" s="787">
        <v>5</v>
      </c>
      <c r="MP10" s="787">
        <v>5</v>
      </c>
      <c r="MQ10" s="787">
        <v>5</v>
      </c>
      <c r="MR10" s="787">
        <v>5</v>
      </c>
      <c r="MS10" s="787">
        <v>5</v>
      </c>
      <c r="MT10" s="647"/>
      <c r="MU10" s="70" t="s">
        <v>210</v>
      </c>
      <c r="MV10" s="662">
        <v>1.9</v>
      </c>
      <c r="MW10" s="663">
        <v>2</v>
      </c>
      <c r="MX10" s="979">
        <v>-0.1</v>
      </c>
      <c r="MY10" s="661"/>
      <c r="MZ10" s="451" t="s">
        <v>68</v>
      </c>
      <c r="NA10" s="543">
        <v>51865</v>
      </c>
      <c r="NB10" s="544">
        <v>0</v>
      </c>
      <c r="NC10" s="544">
        <v>12290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64155</v>
      </c>
      <c r="NJ10" s="547">
        <v>28807</v>
      </c>
      <c r="NK10" s="841">
        <v>92962</v>
      </c>
      <c r="NL10" s="839"/>
      <c r="NM10" s="839"/>
      <c r="NN10" s="542" t="s">
        <v>68</v>
      </c>
      <c r="NO10" s="543">
        <v>23451</v>
      </c>
      <c r="NP10" s="544">
        <v>0</v>
      </c>
      <c r="NQ10" s="544">
        <v>0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23451</v>
      </c>
      <c r="NX10" s="547">
        <v>18163</v>
      </c>
      <c r="NY10" s="841">
        <v>41614</v>
      </c>
    </row>
    <row r="11" spans="1:392" ht="18.75" customHeight="1" thickTop="1" thickBot="1">
      <c r="A11" s="37" t="s">
        <v>52</v>
      </c>
      <c r="B11" s="38">
        <v>422707</v>
      </c>
      <c r="C11" s="39">
        <v>350131</v>
      </c>
      <c r="D11" s="40">
        <v>20.73</v>
      </c>
      <c r="E11" s="4"/>
      <c r="F11" s="4"/>
      <c r="G11" s="41" t="s">
        <v>69</v>
      </c>
      <c r="H11" s="250">
        <v>34</v>
      </c>
      <c r="I11" s="251">
        <v>21</v>
      </c>
      <c r="J11" s="252">
        <v>37</v>
      </c>
      <c r="K11" s="43">
        <v>92</v>
      </c>
      <c r="L11" s="45">
        <v>81</v>
      </c>
      <c r="M11" s="46">
        <v>13.58</v>
      </c>
      <c r="N11" s="892"/>
      <c r="O11" s="58" t="s">
        <v>70</v>
      </c>
      <c r="P11" s="59">
        <v>168.16</v>
      </c>
      <c r="Q11" s="60">
        <v>160.61000000000001</v>
      </c>
      <c r="R11" s="61">
        <v>4.7</v>
      </c>
      <c r="S11" s="59">
        <v>118.29</v>
      </c>
      <c r="T11" s="60">
        <v>112.51</v>
      </c>
      <c r="U11" s="61">
        <v>5.14</v>
      </c>
      <c r="V11" s="59">
        <v>138.93</v>
      </c>
      <c r="W11" s="60">
        <v>132.77000000000001</v>
      </c>
      <c r="X11" s="61">
        <v>4.6399999999999997</v>
      </c>
      <c r="Y11" s="892"/>
      <c r="Z11" s="892"/>
      <c r="AA11" s="892" t="s">
        <v>71</v>
      </c>
      <c r="AB11" s="63">
        <v>5</v>
      </c>
      <c r="AC11" s="63">
        <v>5</v>
      </c>
      <c r="AD11" s="63">
        <v>5</v>
      </c>
      <c r="AE11" s="63">
        <v>5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2712</v>
      </c>
      <c r="BK11" s="932">
        <v>2712</v>
      </c>
      <c r="BL11" s="696"/>
      <c r="BM11" s="603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294700</v>
      </c>
      <c r="CG11" s="39">
        <v>232816</v>
      </c>
      <c r="CH11" s="40">
        <v>26.58</v>
      </c>
      <c r="CI11" s="4"/>
      <c r="CJ11" s="4"/>
      <c r="CK11" s="41" t="s">
        <v>69</v>
      </c>
      <c r="CL11" s="42">
        <v>0</v>
      </c>
      <c r="CM11" s="43">
        <v>4</v>
      </c>
      <c r="CN11" s="44">
        <v>0</v>
      </c>
      <c r="CO11" s="43">
        <v>4</v>
      </c>
      <c r="CP11" s="45">
        <v>2</v>
      </c>
      <c r="CQ11" s="46">
        <v>100</v>
      </c>
      <c r="CR11" s="892"/>
      <c r="CS11" s="58" t="s">
        <v>70</v>
      </c>
      <c r="CT11" s="59">
        <v>131.88999999999999</v>
      </c>
      <c r="CU11" s="278">
        <v>110.48</v>
      </c>
      <c r="CV11" s="61">
        <v>19.38</v>
      </c>
      <c r="CW11" s="59">
        <v>104.97</v>
      </c>
      <c r="CX11" s="278">
        <v>85.73</v>
      </c>
      <c r="CY11" s="61">
        <v>22.44</v>
      </c>
      <c r="CZ11" s="59">
        <v>118.58</v>
      </c>
      <c r="DA11" s="278">
        <v>98.53</v>
      </c>
      <c r="DB11" s="61">
        <v>20.350000000000001</v>
      </c>
      <c r="DC11" s="892"/>
      <c r="DD11" s="892"/>
      <c r="DE11" s="892" t="s">
        <v>71</v>
      </c>
      <c r="DF11" s="14">
        <v>5</v>
      </c>
      <c r="DG11" s="14">
        <v>5</v>
      </c>
      <c r="DH11" s="14">
        <v>5</v>
      </c>
      <c r="DI11" s="13">
        <v>5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2064</v>
      </c>
      <c r="EO11" s="621">
        <v>2064</v>
      </c>
      <c r="EP11" s="193"/>
      <c r="EQ11" s="100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7" t="s">
        <v>52</v>
      </c>
      <c r="FJ11" s="326">
        <v>221340</v>
      </c>
      <c r="FK11" s="39">
        <v>177425</v>
      </c>
      <c r="FL11" s="40">
        <v>24.75</v>
      </c>
      <c r="FM11" s="4"/>
      <c r="FN11" s="4"/>
      <c r="FO11" s="41" t="s">
        <v>69</v>
      </c>
      <c r="FP11" s="470">
        <v>25</v>
      </c>
      <c r="FQ11" s="471">
        <v>14</v>
      </c>
      <c r="FR11" s="472">
        <v>20</v>
      </c>
      <c r="FS11" s="43">
        <v>59</v>
      </c>
      <c r="FT11" s="45">
        <v>54</v>
      </c>
      <c r="FU11" s="46">
        <v>9.26</v>
      </c>
      <c r="FV11" s="892"/>
      <c r="FW11" s="58" t="s">
        <v>70</v>
      </c>
      <c r="FX11" s="59">
        <v>101.54</v>
      </c>
      <c r="FY11" s="278">
        <v>69.06</v>
      </c>
      <c r="FZ11" s="61">
        <v>47.03</v>
      </c>
      <c r="GA11" s="59">
        <v>94.75</v>
      </c>
      <c r="GB11" s="278">
        <v>57.56</v>
      </c>
      <c r="GC11" s="61">
        <v>64.61</v>
      </c>
      <c r="GD11" s="59">
        <v>98.58</v>
      </c>
      <c r="GE11" s="278">
        <v>64.239999999999995</v>
      </c>
      <c r="GF11" s="61">
        <v>53.46</v>
      </c>
      <c r="GG11" s="892"/>
      <c r="GH11" s="892"/>
      <c r="GI11" s="892" t="s">
        <v>71</v>
      </c>
      <c r="GJ11" s="14">
        <v>5</v>
      </c>
      <c r="GK11" s="14">
        <v>5</v>
      </c>
      <c r="GL11" s="14">
        <v>5</v>
      </c>
      <c r="GM11" s="320">
        <v>5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2790</v>
      </c>
      <c r="HS11" s="621">
        <v>2790</v>
      </c>
      <c r="HT11" s="475"/>
      <c r="HU11" s="100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241494</v>
      </c>
      <c r="IO11" s="39">
        <v>233198</v>
      </c>
      <c r="IP11" s="40">
        <v>3.56</v>
      </c>
      <c r="IQ11" s="4"/>
      <c r="IR11" s="4"/>
      <c r="IS11" s="41" t="s">
        <v>69</v>
      </c>
      <c r="IT11" s="470">
        <v>43</v>
      </c>
      <c r="IU11" s="471">
        <v>26</v>
      </c>
      <c r="IV11" s="472">
        <v>15</v>
      </c>
      <c r="IW11" s="43">
        <v>84</v>
      </c>
      <c r="IX11" s="45">
        <v>27</v>
      </c>
      <c r="IY11" s="46">
        <v>211.11</v>
      </c>
      <c r="IZ11" s="892"/>
      <c r="JA11" s="58" t="s">
        <v>70</v>
      </c>
      <c r="JB11" s="59">
        <v>146.84</v>
      </c>
      <c r="JC11" s="278">
        <v>139.13999999999999</v>
      </c>
      <c r="JD11" s="61">
        <v>5.53</v>
      </c>
      <c r="JE11" s="59">
        <v>115.7</v>
      </c>
      <c r="JF11" s="278">
        <v>106.95</v>
      </c>
      <c r="JG11" s="61">
        <v>8.18</v>
      </c>
      <c r="JH11" s="59">
        <v>134.63</v>
      </c>
      <c r="JI11" s="278">
        <v>127.47</v>
      </c>
      <c r="JJ11" s="61">
        <v>5.62</v>
      </c>
      <c r="JK11" s="892"/>
      <c r="JL11" s="892"/>
      <c r="JM11" s="892" t="s">
        <v>71</v>
      </c>
      <c r="JN11" s="14">
        <v>5</v>
      </c>
      <c r="JO11" s="14">
        <v>5</v>
      </c>
      <c r="JP11" s="14">
        <v>5</v>
      </c>
      <c r="JQ11" s="320">
        <v>5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2800</v>
      </c>
      <c r="KW11" s="621">
        <v>2800</v>
      </c>
      <c r="KX11" s="475"/>
      <c r="KY11" s="100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1180241</v>
      </c>
      <c r="LS11" s="531">
        <v>993570</v>
      </c>
      <c r="LT11" s="196">
        <v>18.79</v>
      </c>
      <c r="LU11" s="4"/>
      <c r="LV11" s="4"/>
      <c r="LW11" s="41" t="s">
        <v>69</v>
      </c>
      <c r="LX11" s="470">
        <v>239</v>
      </c>
      <c r="LY11" s="909">
        <v>164</v>
      </c>
      <c r="LZ11" s="651">
        <v>45.73</v>
      </c>
      <c r="MA11" s="652"/>
      <c r="MB11" s="58" t="s">
        <v>70</v>
      </c>
      <c r="MC11" s="59">
        <v>138.16</v>
      </c>
      <c r="MD11" s="1075">
        <v>122.69</v>
      </c>
      <c r="ME11" s="533">
        <v>12.61</v>
      </c>
      <c r="MF11" s="59">
        <v>110.01</v>
      </c>
      <c r="MG11" s="1075">
        <v>95.11</v>
      </c>
      <c r="MH11" s="533">
        <v>15.67</v>
      </c>
      <c r="MI11" s="59">
        <v>124.55</v>
      </c>
      <c r="MJ11" s="1075">
        <v>109.98</v>
      </c>
      <c r="MK11" s="533">
        <v>13.25</v>
      </c>
      <c r="ML11" s="525"/>
      <c r="MM11" s="525"/>
      <c r="MN11" s="525" t="s">
        <v>71</v>
      </c>
      <c r="MO11" s="787">
        <v>5</v>
      </c>
      <c r="MP11" s="787">
        <v>5</v>
      </c>
      <c r="MQ11" s="787">
        <v>5</v>
      </c>
      <c r="MR11" s="787">
        <v>5</v>
      </c>
      <c r="MS11" s="787">
        <v>5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10366</v>
      </c>
      <c r="NY11" s="843">
        <v>10366</v>
      </c>
    </row>
    <row r="12" spans="1:392" ht="18.75" customHeight="1" thickTop="1" thickBot="1">
      <c r="A12" s="71" t="s">
        <v>32</v>
      </c>
      <c r="B12" s="72">
        <v>16352</v>
      </c>
      <c r="C12" s="73">
        <v>13655</v>
      </c>
      <c r="D12" s="74">
        <v>19.75</v>
      </c>
      <c r="E12" s="4"/>
      <c r="F12" s="4"/>
      <c r="G12" s="41" t="s">
        <v>74</v>
      </c>
      <c r="H12" s="250">
        <v>87</v>
      </c>
      <c r="I12" s="251">
        <v>136</v>
      </c>
      <c r="J12" s="252">
        <v>94</v>
      </c>
      <c r="K12" s="43">
        <v>317</v>
      </c>
      <c r="L12" s="45">
        <v>261</v>
      </c>
      <c r="M12" s="46">
        <v>21.46</v>
      </c>
      <c r="N12" s="892"/>
      <c r="O12" s="75" t="s">
        <v>75</v>
      </c>
      <c r="P12" s="59">
        <v>61.89</v>
      </c>
      <c r="Q12" s="60">
        <v>58.5</v>
      </c>
      <c r="R12" s="61">
        <v>5.79</v>
      </c>
      <c r="S12" s="59">
        <v>52.34</v>
      </c>
      <c r="T12" s="60">
        <v>50.15</v>
      </c>
      <c r="U12" s="61">
        <v>4.37</v>
      </c>
      <c r="V12" s="59">
        <v>56.29</v>
      </c>
      <c r="W12" s="60">
        <v>53.67</v>
      </c>
      <c r="X12" s="61">
        <v>4.88</v>
      </c>
      <c r="Y12" s="892"/>
      <c r="Z12" s="892"/>
      <c r="AA12" s="892" t="s">
        <v>76</v>
      </c>
      <c r="AB12" s="63">
        <v>3</v>
      </c>
      <c r="AC12" s="63">
        <v>3</v>
      </c>
      <c r="AD12" s="63">
        <v>3</v>
      </c>
      <c r="AE12" s="63">
        <v>3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20018</v>
      </c>
      <c r="AN12" s="815">
        <v>0</v>
      </c>
      <c r="AO12" s="815">
        <v>3414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23432</v>
      </c>
      <c r="AV12" s="815">
        <v>8314</v>
      </c>
      <c r="AW12" s="825">
        <v>31746</v>
      </c>
      <c r="AX12" s="913"/>
      <c r="AY12" s="49"/>
      <c r="AZ12" s="497" t="s">
        <v>45</v>
      </c>
      <c r="BA12" s="935">
        <v>8719</v>
      </c>
      <c r="BB12" s="936">
        <v>0</v>
      </c>
      <c r="BC12" s="936">
        <v>0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8719</v>
      </c>
      <c r="BJ12" s="936">
        <v>6878</v>
      </c>
      <c r="BK12" s="939">
        <v>15597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32748</v>
      </c>
      <c r="CG12" s="73">
        <v>26438</v>
      </c>
      <c r="CH12" s="74">
        <v>23.87</v>
      </c>
      <c r="CI12" s="4"/>
      <c r="CJ12" s="4"/>
      <c r="CK12" s="41" t="s">
        <v>74</v>
      </c>
      <c r="CL12" s="42">
        <v>57</v>
      </c>
      <c r="CM12" s="43">
        <v>43</v>
      </c>
      <c r="CN12" s="44">
        <v>39</v>
      </c>
      <c r="CO12" s="43">
        <v>139</v>
      </c>
      <c r="CP12" s="45">
        <v>110</v>
      </c>
      <c r="CQ12" s="46">
        <v>26.36</v>
      </c>
      <c r="CR12" s="892"/>
      <c r="CS12" s="75" t="s">
        <v>75</v>
      </c>
      <c r="CT12" s="59">
        <v>93.34</v>
      </c>
      <c r="CU12" s="278">
        <v>90.84</v>
      </c>
      <c r="CV12" s="61">
        <v>2.75</v>
      </c>
      <c r="CW12" s="59">
        <v>64.540000000000006</v>
      </c>
      <c r="CX12" s="278">
        <v>78.72</v>
      </c>
      <c r="CY12" s="61">
        <v>-18.010000000000002</v>
      </c>
      <c r="CZ12" s="59">
        <v>79.099999999999994</v>
      </c>
      <c r="DA12" s="278">
        <v>84.99</v>
      </c>
      <c r="DB12" s="61">
        <v>-6.93</v>
      </c>
      <c r="DC12" s="892"/>
      <c r="DD12" s="892"/>
      <c r="DE12" s="892" t="s">
        <v>76</v>
      </c>
      <c r="DF12" s="14">
        <v>3</v>
      </c>
      <c r="DG12" s="14">
        <v>3</v>
      </c>
      <c r="DH12" s="14">
        <v>3</v>
      </c>
      <c r="DI12" s="13">
        <v>3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10548</v>
      </c>
      <c r="DR12" s="815">
        <v>0</v>
      </c>
      <c r="DS12" s="815">
        <v>2325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12873</v>
      </c>
      <c r="DZ12" s="836">
        <v>6437</v>
      </c>
      <c r="EA12" s="836">
        <v>19310</v>
      </c>
      <c r="EB12" s="915"/>
      <c r="EC12" s="915"/>
      <c r="ED12" s="497" t="s">
        <v>45</v>
      </c>
      <c r="EE12" s="814">
        <v>3352</v>
      </c>
      <c r="EF12" s="815">
        <v>0</v>
      </c>
      <c r="EG12" s="815">
        <v>0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3352</v>
      </c>
      <c r="EN12" s="836">
        <v>7428</v>
      </c>
      <c r="EO12" s="836">
        <v>10780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71" t="s">
        <v>32</v>
      </c>
      <c r="FJ12" s="391">
        <v>18171</v>
      </c>
      <c r="FK12" s="73">
        <v>14501</v>
      </c>
      <c r="FL12" s="74">
        <v>25.31</v>
      </c>
      <c r="FM12" s="4"/>
      <c r="FN12" s="4"/>
      <c r="FO12" s="41" t="s">
        <v>74</v>
      </c>
      <c r="FP12" s="470">
        <v>63</v>
      </c>
      <c r="FQ12" s="471">
        <v>46</v>
      </c>
      <c r="FR12" s="472">
        <v>63</v>
      </c>
      <c r="FS12" s="43">
        <v>172</v>
      </c>
      <c r="FT12" s="45">
        <v>150</v>
      </c>
      <c r="FU12" s="46">
        <v>14.67</v>
      </c>
      <c r="FV12" s="892"/>
      <c r="FW12" s="75" t="s">
        <v>75</v>
      </c>
      <c r="FX12" s="59">
        <v>62.25</v>
      </c>
      <c r="FY12" s="278">
        <v>57.44</v>
      </c>
      <c r="FZ12" s="61">
        <v>8.3699999999999992</v>
      </c>
      <c r="GA12" s="59">
        <v>45.2</v>
      </c>
      <c r="GB12" s="278">
        <v>36.86</v>
      </c>
      <c r="GC12" s="61">
        <v>22.63</v>
      </c>
      <c r="GD12" s="59">
        <v>54.81</v>
      </c>
      <c r="GE12" s="278">
        <v>48.82</v>
      </c>
      <c r="GF12" s="61">
        <v>12.27</v>
      </c>
      <c r="GG12" s="892"/>
      <c r="GH12" s="892"/>
      <c r="GI12" s="892" t="s">
        <v>76</v>
      </c>
      <c r="GJ12" s="14">
        <v>3</v>
      </c>
      <c r="GK12" s="14">
        <v>3</v>
      </c>
      <c r="GL12" s="14">
        <v>3</v>
      </c>
      <c r="GM12" s="320">
        <v>3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7345</v>
      </c>
      <c r="GV12" s="815">
        <v>0</v>
      </c>
      <c r="GW12" s="815">
        <v>2285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9630</v>
      </c>
      <c r="HD12" s="836">
        <v>7223</v>
      </c>
      <c r="HE12" s="836">
        <v>16853</v>
      </c>
      <c r="HF12" s="915"/>
      <c r="HG12" s="915"/>
      <c r="HH12" s="497" t="s">
        <v>45</v>
      </c>
      <c r="HI12" s="814">
        <v>5770</v>
      </c>
      <c r="HJ12" s="815">
        <v>0</v>
      </c>
      <c r="HK12" s="815">
        <v>0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5770</v>
      </c>
      <c r="HR12" s="836">
        <v>9118</v>
      </c>
      <c r="HS12" s="836">
        <v>14888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24352</v>
      </c>
      <c r="IO12" s="73">
        <v>21503</v>
      </c>
      <c r="IP12" s="74">
        <v>13.25</v>
      </c>
      <c r="IQ12" s="4"/>
      <c r="IR12" s="4"/>
      <c r="IS12" s="41" t="s">
        <v>74</v>
      </c>
      <c r="IT12" s="470">
        <v>30</v>
      </c>
      <c r="IU12" s="471">
        <v>45</v>
      </c>
      <c r="IV12" s="472">
        <v>39</v>
      </c>
      <c r="IW12" s="43">
        <v>114</v>
      </c>
      <c r="IX12" s="45">
        <v>44</v>
      </c>
      <c r="IY12" s="46">
        <v>159.09</v>
      </c>
      <c r="IZ12" s="892"/>
      <c r="JA12" s="75" t="s">
        <v>75</v>
      </c>
      <c r="JB12" s="59">
        <v>46.46</v>
      </c>
      <c r="JC12" s="278">
        <v>32.64</v>
      </c>
      <c r="JD12" s="61">
        <v>42.34</v>
      </c>
      <c r="JE12" s="59">
        <v>40.58</v>
      </c>
      <c r="JF12" s="278">
        <v>38.89</v>
      </c>
      <c r="JG12" s="61">
        <v>4.3499999999999996</v>
      </c>
      <c r="JH12" s="59">
        <v>44.15</v>
      </c>
      <c r="JI12" s="278">
        <v>34.909999999999997</v>
      </c>
      <c r="JJ12" s="61">
        <v>26.47</v>
      </c>
      <c r="JK12" s="892"/>
      <c r="JL12" s="892"/>
      <c r="JM12" s="892" t="s">
        <v>76</v>
      </c>
      <c r="JN12" s="14">
        <v>3</v>
      </c>
      <c r="JO12" s="14">
        <v>3</v>
      </c>
      <c r="JP12" s="14">
        <v>3</v>
      </c>
      <c r="JQ12" s="320">
        <v>3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13954</v>
      </c>
      <c r="JZ12" s="815">
        <v>0</v>
      </c>
      <c r="KA12" s="815">
        <v>4266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18220</v>
      </c>
      <c r="KH12" s="836">
        <v>6833</v>
      </c>
      <c r="KI12" s="836">
        <v>25053</v>
      </c>
      <c r="KJ12" s="915"/>
      <c r="KK12" s="915"/>
      <c r="KL12" s="497" t="s">
        <v>45</v>
      </c>
      <c r="KM12" s="814">
        <v>5610</v>
      </c>
      <c r="KN12" s="815">
        <v>0</v>
      </c>
      <c r="KO12" s="815">
        <v>0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5610</v>
      </c>
      <c r="KV12" s="836">
        <v>5105</v>
      </c>
      <c r="KW12" s="836">
        <v>10715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91623</v>
      </c>
      <c r="LS12" s="552">
        <v>76097</v>
      </c>
      <c r="LT12" s="198">
        <v>20.399999999999999</v>
      </c>
      <c r="LU12" s="4"/>
      <c r="LV12" s="4"/>
      <c r="LW12" s="41" t="s">
        <v>74</v>
      </c>
      <c r="LX12" s="470">
        <v>742</v>
      </c>
      <c r="LY12" s="909">
        <v>565</v>
      </c>
      <c r="LZ12" s="651">
        <v>31.33</v>
      </c>
      <c r="MA12" s="652"/>
      <c r="MB12" s="75" t="s">
        <v>75</v>
      </c>
      <c r="MC12" s="59">
        <v>64.959999999999994</v>
      </c>
      <c r="MD12" s="1075">
        <v>56.01</v>
      </c>
      <c r="ME12" s="533">
        <v>15.98</v>
      </c>
      <c r="MF12" s="59">
        <v>51.63</v>
      </c>
      <c r="MG12" s="1075">
        <v>51.83</v>
      </c>
      <c r="MH12" s="533">
        <v>-0.39</v>
      </c>
      <c r="MI12" s="59">
        <v>58.51</v>
      </c>
      <c r="MJ12" s="1075">
        <v>54.09</v>
      </c>
      <c r="MK12" s="533">
        <v>8.17</v>
      </c>
      <c r="ML12" s="525"/>
      <c r="MM12" s="525"/>
      <c r="MN12" s="525" t="s">
        <v>76</v>
      </c>
      <c r="MO12" s="787">
        <v>3</v>
      </c>
      <c r="MP12" s="787">
        <v>3</v>
      </c>
      <c r="MQ12" s="787">
        <v>3</v>
      </c>
      <c r="MR12" s="787">
        <v>3</v>
      </c>
      <c r="MS12" s="787">
        <v>3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51865</v>
      </c>
      <c r="NB12" s="845">
        <v>0</v>
      </c>
      <c r="NC12" s="845">
        <v>12290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64155</v>
      </c>
      <c r="NJ12" s="844">
        <v>28807</v>
      </c>
      <c r="NK12" s="847">
        <v>92962</v>
      </c>
      <c r="NL12" s="839"/>
      <c r="NM12" s="839"/>
      <c r="NN12" s="553" t="s">
        <v>45</v>
      </c>
      <c r="NO12" s="844">
        <v>23451</v>
      </c>
      <c r="NP12" s="845">
        <v>0</v>
      </c>
      <c r="NQ12" s="845">
        <v>0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23451</v>
      </c>
      <c r="NX12" s="844">
        <v>28529</v>
      </c>
      <c r="NY12" s="847">
        <v>51980</v>
      </c>
    </row>
    <row r="13" spans="1:392" ht="18.75" customHeight="1" thickTop="1" thickBot="1">
      <c r="A13" s="69" t="s">
        <v>205</v>
      </c>
      <c r="B13" s="76">
        <v>1.87</v>
      </c>
      <c r="C13" s="77">
        <v>1.93</v>
      </c>
      <c r="D13" s="19">
        <v>-0.06</v>
      </c>
      <c r="E13" s="4"/>
      <c r="F13" s="4"/>
      <c r="G13" s="41" t="s">
        <v>77</v>
      </c>
      <c r="H13" s="250">
        <v>31</v>
      </c>
      <c r="I13" s="251">
        <v>24</v>
      </c>
      <c r="J13" s="252">
        <v>13</v>
      </c>
      <c r="K13" s="43">
        <v>68</v>
      </c>
      <c r="L13" s="45">
        <v>56</v>
      </c>
      <c r="M13" s="46">
        <v>21.43</v>
      </c>
      <c r="N13" s="892"/>
      <c r="O13" s="78" t="s">
        <v>78</v>
      </c>
      <c r="P13" s="79">
        <v>1363.86</v>
      </c>
      <c r="Q13" s="80">
        <v>1335.52</v>
      </c>
      <c r="R13" s="81">
        <v>2.12</v>
      </c>
      <c r="S13" s="79">
        <v>857.15</v>
      </c>
      <c r="T13" s="80">
        <v>834.87</v>
      </c>
      <c r="U13" s="81">
        <v>2.67</v>
      </c>
      <c r="V13" s="79">
        <v>1066.9000000000001</v>
      </c>
      <c r="W13" s="80">
        <v>1045.72</v>
      </c>
      <c r="X13" s="81">
        <v>2.0299999999999998</v>
      </c>
      <c r="Y13" s="892"/>
      <c r="Z13" s="892"/>
      <c r="AA13" s="892" t="s">
        <v>79</v>
      </c>
      <c r="AB13" s="63">
        <v>1</v>
      </c>
      <c r="AC13" s="63">
        <v>1</v>
      </c>
      <c r="AD13" s="63">
        <v>1</v>
      </c>
      <c r="AE13" s="63">
        <v>1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1.85</v>
      </c>
      <c r="CG13" s="77">
        <v>1.97</v>
      </c>
      <c r="CH13" s="19">
        <v>-0.12</v>
      </c>
      <c r="CI13" s="4"/>
      <c r="CJ13" s="4"/>
      <c r="CK13" s="41" t="s">
        <v>77</v>
      </c>
      <c r="CL13" s="42">
        <v>6</v>
      </c>
      <c r="CM13" s="43">
        <v>8</v>
      </c>
      <c r="CN13" s="44">
        <v>4</v>
      </c>
      <c r="CO13" s="43">
        <v>18</v>
      </c>
      <c r="CP13" s="45">
        <v>12</v>
      </c>
      <c r="CQ13" s="46">
        <v>50</v>
      </c>
      <c r="CR13" s="892"/>
      <c r="CS13" s="78" t="s">
        <v>78</v>
      </c>
      <c r="CT13" s="79">
        <v>1402.13</v>
      </c>
      <c r="CU13" s="283">
        <v>1365.51</v>
      </c>
      <c r="CV13" s="81">
        <v>2.68</v>
      </c>
      <c r="CW13" s="82">
        <v>944.67</v>
      </c>
      <c r="CX13" s="283">
        <v>907.14</v>
      </c>
      <c r="CY13" s="81">
        <v>4.1399999999999997</v>
      </c>
      <c r="CZ13" s="82">
        <v>1176.04</v>
      </c>
      <c r="DA13" s="283">
        <v>1144.23</v>
      </c>
      <c r="DB13" s="81">
        <v>2.78</v>
      </c>
      <c r="DC13" s="892"/>
      <c r="DD13" s="892"/>
      <c r="DE13" s="892" t="s">
        <v>79</v>
      </c>
      <c r="DF13" s="14">
        <v>1</v>
      </c>
      <c r="DG13" s="14">
        <v>1</v>
      </c>
      <c r="DH13" s="14">
        <v>1</v>
      </c>
      <c r="DI13" s="13">
        <v>1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69" t="s">
        <v>205</v>
      </c>
      <c r="FJ13" s="1014">
        <v>1.74</v>
      </c>
      <c r="FK13" s="77">
        <v>1.88</v>
      </c>
      <c r="FL13" s="19">
        <v>-0.14000000000000001</v>
      </c>
      <c r="FM13" s="4"/>
      <c r="FN13" s="4"/>
      <c r="FO13" s="41" t="s">
        <v>77</v>
      </c>
      <c r="FP13" s="470">
        <v>38</v>
      </c>
      <c r="FQ13" s="471">
        <v>21</v>
      </c>
      <c r="FR13" s="472">
        <v>16</v>
      </c>
      <c r="FS13" s="43">
        <v>75</v>
      </c>
      <c r="FT13" s="45">
        <v>64</v>
      </c>
      <c r="FU13" s="46">
        <v>17.190000000000001</v>
      </c>
      <c r="FV13" s="892"/>
      <c r="FW13" s="78" t="s">
        <v>78</v>
      </c>
      <c r="FX13" s="79">
        <v>1194.5999999999999</v>
      </c>
      <c r="FY13" s="283">
        <v>1092.79</v>
      </c>
      <c r="FZ13" s="81">
        <v>9.32</v>
      </c>
      <c r="GA13" s="82">
        <v>741.29</v>
      </c>
      <c r="GB13" s="283">
        <v>663.9899999999999</v>
      </c>
      <c r="GC13" s="81">
        <v>11.64</v>
      </c>
      <c r="GD13" s="82">
        <v>996.78</v>
      </c>
      <c r="GE13" s="283">
        <v>913.1</v>
      </c>
      <c r="GF13" s="81">
        <v>9.16</v>
      </c>
      <c r="GG13" s="892"/>
      <c r="GH13" s="892"/>
      <c r="GI13" s="892" t="s">
        <v>79</v>
      </c>
      <c r="GJ13" s="14">
        <v>1</v>
      </c>
      <c r="GK13" s="14">
        <v>1</v>
      </c>
      <c r="GL13" s="14">
        <v>1</v>
      </c>
      <c r="GM13" s="320">
        <v>1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1.96</v>
      </c>
      <c r="IO13" s="77">
        <v>2.19</v>
      </c>
      <c r="IP13" s="19">
        <v>-0.23</v>
      </c>
      <c r="IQ13" s="4"/>
      <c r="IR13" s="4"/>
      <c r="IS13" s="41" t="s">
        <v>77</v>
      </c>
      <c r="IT13" s="470">
        <v>7</v>
      </c>
      <c r="IU13" s="471">
        <v>10</v>
      </c>
      <c r="IV13" s="472">
        <v>8</v>
      </c>
      <c r="IW13" s="43">
        <v>25</v>
      </c>
      <c r="IX13" s="45">
        <v>7</v>
      </c>
      <c r="IY13" s="46">
        <v>257.14</v>
      </c>
      <c r="IZ13" s="892"/>
      <c r="JA13" s="78" t="s">
        <v>78</v>
      </c>
      <c r="JB13" s="79">
        <v>1341.86</v>
      </c>
      <c r="JC13" s="283">
        <v>1254.6000000000001</v>
      </c>
      <c r="JD13" s="81">
        <v>6.96</v>
      </c>
      <c r="JE13" s="82">
        <v>745.01</v>
      </c>
      <c r="JF13" s="283">
        <v>683.29000000000008</v>
      </c>
      <c r="JG13" s="81">
        <v>9.0299999999999994</v>
      </c>
      <c r="JH13" s="82">
        <v>1107.8599999999999</v>
      </c>
      <c r="JI13" s="283">
        <v>1047.51</v>
      </c>
      <c r="JJ13" s="81">
        <v>5.76</v>
      </c>
      <c r="JK13" s="892"/>
      <c r="JL13" s="892"/>
      <c r="JM13" s="892" t="s">
        <v>79</v>
      </c>
      <c r="JN13" s="14">
        <v>1</v>
      </c>
      <c r="JO13" s="14">
        <v>1</v>
      </c>
      <c r="JP13" s="14">
        <v>1</v>
      </c>
      <c r="JQ13" s="320">
        <v>1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1.86</v>
      </c>
      <c r="LS13" s="555">
        <v>2.0099999999999998</v>
      </c>
      <c r="LT13" s="324">
        <v>-0.15</v>
      </c>
      <c r="LU13" s="4"/>
      <c r="LV13" s="4"/>
      <c r="LW13" s="41" t="s">
        <v>77</v>
      </c>
      <c r="LX13" s="470">
        <v>186</v>
      </c>
      <c r="LY13" s="909">
        <v>139</v>
      </c>
      <c r="LZ13" s="651">
        <v>33.81</v>
      </c>
      <c r="MA13" s="652"/>
      <c r="MB13" s="78" t="s">
        <v>78</v>
      </c>
      <c r="MC13" s="79">
        <v>1329.2800000000002</v>
      </c>
      <c r="MD13" s="1076">
        <v>1260.27</v>
      </c>
      <c r="ME13" s="554">
        <v>5.48</v>
      </c>
      <c r="MF13" s="79">
        <v>834.31</v>
      </c>
      <c r="MG13" s="1076">
        <v>785.73</v>
      </c>
      <c r="MH13" s="554">
        <v>6.18</v>
      </c>
      <c r="MI13" s="79">
        <v>1089.8900000000001</v>
      </c>
      <c r="MJ13" s="1076">
        <v>1041.6500000000001</v>
      </c>
      <c r="MK13" s="554">
        <v>4.63</v>
      </c>
      <c r="ML13" s="525"/>
      <c r="MM13" s="525"/>
      <c r="MN13" s="525" t="s">
        <v>79</v>
      </c>
      <c r="MO13" s="787">
        <v>1</v>
      </c>
      <c r="MP13" s="787">
        <v>1</v>
      </c>
      <c r="MQ13" s="787">
        <v>1</v>
      </c>
      <c r="MR13" s="787">
        <v>1</v>
      </c>
      <c r="MS13" s="787">
        <v>1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1.73</v>
      </c>
      <c r="C14" s="89">
        <v>1.78</v>
      </c>
      <c r="D14" s="40">
        <v>-0.05</v>
      </c>
      <c r="E14" s="4"/>
      <c r="F14" s="4"/>
      <c r="G14" s="41" t="s">
        <v>80</v>
      </c>
      <c r="H14" s="250">
        <v>5196</v>
      </c>
      <c r="I14" s="251">
        <v>5598</v>
      </c>
      <c r="J14" s="252">
        <v>5421</v>
      </c>
      <c r="K14" s="43">
        <v>16215</v>
      </c>
      <c r="L14" s="45">
        <v>13272</v>
      </c>
      <c r="M14" s="46">
        <v>22.17</v>
      </c>
      <c r="N14" s="892"/>
      <c r="O14" s="90"/>
      <c r="P14" s="90"/>
      <c r="Q14" s="253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2850</v>
      </c>
      <c r="AC14" s="50">
        <v>2850</v>
      </c>
      <c r="AD14" s="50">
        <v>2850</v>
      </c>
      <c r="AE14" s="50">
        <v>2850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1.87</v>
      </c>
      <c r="CG14" s="89">
        <v>1.95</v>
      </c>
      <c r="CH14" s="40">
        <v>-0.08</v>
      </c>
      <c r="CI14" s="4"/>
      <c r="CJ14" s="4"/>
      <c r="CK14" s="41" t="s">
        <v>80</v>
      </c>
      <c r="CL14" s="42">
        <v>2258</v>
      </c>
      <c r="CM14" s="43">
        <v>2614</v>
      </c>
      <c r="CN14" s="44">
        <v>2482</v>
      </c>
      <c r="CO14" s="43">
        <v>7354</v>
      </c>
      <c r="CP14" s="45">
        <v>5857</v>
      </c>
      <c r="CQ14" s="46">
        <v>25.56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2850</v>
      </c>
      <c r="DG14" s="13">
        <v>2850</v>
      </c>
      <c r="DH14" s="13">
        <v>2850</v>
      </c>
      <c r="DI14" s="13">
        <v>2850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7" t="s">
        <v>52</v>
      </c>
      <c r="FJ14" s="367">
        <v>1.73</v>
      </c>
      <c r="FK14" s="89">
        <v>1.86</v>
      </c>
      <c r="FL14" s="40">
        <v>-0.13</v>
      </c>
      <c r="FM14" s="4"/>
      <c r="FN14" s="4"/>
      <c r="FO14" s="41" t="s">
        <v>80</v>
      </c>
      <c r="FP14" s="470">
        <v>1979</v>
      </c>
      <c r="FQ14" s="471">
        <v>2154</v>
      </c>
      <c r="FR14" s="472">
        <v>1723</v>
      </c>
      <c r="FS14" s="43">
        <v>5856</v>
      </c>
      <c r="FT14" s="45">
        <v>4150</v>
      </c>
      <c r="FU14" s="46">
        <v>41.11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2850</v>
      </c>
      <c r="GK14" s="320">
        <v>2850</v>
      </c>
      <c r="GL14" s="320">
        <v>2850</v>
      </c>
      <c r="GM14" s="320">
        <v>2850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1.98</v>
      </c>
      <c r="IO14" s="89">
        <v>2.2000000000000002</v>
      </c>
      <c r="IP14" s="40">
        <v>-0.22</v>
      </c>
      <c r="IQ14" s="4"/>
      <c r="IR14" s="4"/>
      <c r="IS14" s="41" t="s">
        <v>80</v>
      </c>
      <c r="IT14" s="470">
        <v>2381</v>
      </c>
      <c r="IU14" s="471">
        <v>2879</v>
      </c>
      <c r="IV14" s="472">
        <v>2516</v>
      </c>
      <c r="IW14" s="43">
        <v>7776</v>
      </c>
      <c r="IX14" s="45">
        <v>3730</v>
      </c>
      <c r="IY14" s="46">
        <v>108.47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2850</v>
      </c>
      <c r="JO14" s="320">
        <v>2850</v>
      </c>
      <c r="JP14" s="320">
        <v>2850</v>
      </c>
      <c r="JQ14" s="320">
        <v>2850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1.83</v>
      </c>
      <c r="LS14" s="89">
        <v>1.97</v>
      </c>
      <c r="LT14" s="196">
        <v>-0.14000000000000001</v>
      </c>
      <c r="LU14" s="4"/>
      <c r="LV14" s="4"/>
      <c r="LW14" s="41" t="s">
        <v>80</v>
      </c>
      <c r="LX14" s="470">
        <v>37201</v>
      </c>
      <c r="LY14" s="909">
        <v>27009</v>
      </c>
      <c r="LZ14" s="651">
        <v>37.74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2850</v>
      </c>
      <c r="MP14" s="787">
        <v>2850</v>
      </c>
      <c r="MQ14" s="787">
        <v>2850</v>
      </c>
      <c r="MR14" s="787">
        <v>2850</v>
      </c>
      <c r="MS14" s="787">
        <v>2850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2.5099999999999998</v>
      </c>
      <c r="C15" s="102">
        <v>2.64</v>
      </c>
      <c r="D15" s="74">
        <v>-0.13</v>
      </c>
      <c r="E15" s="4"/>
      <c r="F15" s="4"/>
      <c r="G15" s="41" t="s">
        <v>83</v>
      </c>
      <c r="H15" s="250">
        <v>312</v>
      </c>
      <c r="I15" s="251">
        <v>165</v>
      </c>
      <c r="J15" s="252">
        <v>189</v>
      </c>
      <c r="K15" s="43">
        <v>666</v>
      </c>
      <c r="L15" s="45">
        <v>561</v>
      </c>
      <c r="M15" s="46">
        <v>18.72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0</v>
      </c>
      <c r="AC15" s="63">
        <v>0</v>
      </c>
      <c r="AD15" s="63">
        <v>0</v>
      </c>
      <c r="AE15" s="63">
        <v>0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1.72</v>
      </c>
      <c r="CG15" s="102">
        <v>2.13</v>
      </c>
      <c r="CH15" s="74">
        <v>-0.41</v>
      </c>
      <c r="CI15" s="4"/>
      <c r="CJ15" s="4"/>
      <c r="CK15" s="41" t="s">
        <v>83</v>
      </c>
      <c r="CL15" s="42">
        <v>62</v>
      </c>
      <c r="CM15" s="43">
        <v>56</v>
      </c>
      <c r="CN15" s="44">
        <v>37</v>
      </c>
      <c r="CO15" s="43">
        <v>155</v>
      </c>
      <c r="CP15" s="45">
        <v>127</v>
      </c>
      <c r="CQ15" s="46">
        <v>22.05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0</v>
      </c>
      <c r="DG15" s="85">
        <v>0</v>
      </c>
      <c r="DH15" s="85">
        <v>0</v>
      </c>
      <c r="DI15" s="13">
        <v>0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71" t="s">
        <v>32</v>
      </c>
      <c r="FJ15" s="197">
        <v>1.9</v>
      </c>
      <c r="FK15" s="102">
        <v>2.12</v>
      </c>
      <c r="FL15" s="74">
        <v>-0.22</v>
      </c>
      <c r="FM15" s="4"/>
      <c r="FN15" s="4"/>
      <c r="FO15" s="41" t="s">
        <v>83</v>
      </c>
      <c r="FP15" s="470">
        <v>64</v>
      </c>
      <c r="FQ15" s="471">
        <v>37</v>
      </c>
      <c r="FR15" s="472">
        <v>51</v>
      </c>
      <c r="FS15" s="43">
        <v>152</v>
      </c>
      <c r="FT15" s="45">
        <v>142</v>
      </c>
      <c r="FU15" s="46">
        <v>7.04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0</v>
      </c>
      <c r="GK15" s="476">
        <v>0</v>
      </c>
      <c r="GL15" s="476">
        <v>0</v>
      </c>
      <c r="GM15" s="320">
        <v>0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1.67</v>
      </c>
      <c r="IO15" s="102">
        <v>2.09</v>
      </c>
      <c r="IP15" s="74">
        <v>-0.42</v>
      </c>
      <c r="IQ15" s="4"/>
      <c r="IR15" s="4"/>
      <c r="IS15" s="41" t="s">
        <v>83</v>
      </c>
      <c r="IT15" s="470">
        <v>14</v>
      </c>
      <c r="IU15" s="471">
        <v>15</v>
      </c>
      <c r="IV15" s="472">
        <v>11</v>
      </c>
      <c r="IW15" s="43">
        <v>40</v>
      </c>
      <c r="IX15" s="45">
        <v>243</v>
      </c>
      <c r="IY15" s="46">
        <v>-83.54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0</v>
      </c>
      <c r="JO15" s="476">
        <v>0</v>
      </c>
      <c r="JP15" s="476">
        <v>0</v>
      </c>
      <c r="JQ15" s="320">
        <v>0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2.08</v>
      </c>
      <c r="LS15" s="102">
        <v>2.35</v>
      </c>
      <c r="LT15" s="198">
        <v>-0.27</v>
      </c>
      <c r="LU15" s="4"/>
      <c r="LV15" s="4"/>
      <c r="LW15" s="41" t="s">
        <v>83</v>
      </c>
      <c r="LX15" s="470">
        <v>1013</v>
      </c>
      <c r="LY15" s="909">
        <v>1073</v>
      </c>
      <c r="LZ15" s="651">
        <v>-5.59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0</v>
      </c>
      <c r="MP15" s="787">
        <v>0</v>
      </c>
      <c r="MQ15" s="787">
        <v>0</v>
      </c>
      <c r="MR15" s="787">
        <v>0</v>
      </c>
      <c r="MS15" s="787">
        <v>0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250">
        <v>284</v>
      </c>
      <c r="I16" s="251">
        <v>442</v>
      </c>
      <c r="J16" s="252">
        <v>295</v>
      </c>
      <c r="K16" s="43">
        <v>1021</v>
      </c>
      <c r="L16" s="45">
        <v>929</v>
      </c>
      <c r="M16" s="46">
        <v>9.9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349</v>
      </c>
      <c r="AC16" s="63">
        <v>349</v>
      </c>
      <c r="AD16" s="63">
        <v>349</v>
      </c>
      <c r="AE16" s="63">
        <v>349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239</v>
      </c>
      <c r="CM16" s="43">
        <v>197</v>
      </c>
      <c r="CN16" s="44">
        <v>132</v>
      </c>
      <c r="CO16" s="43">
        <v>568</v>
      </c>
      <c r="CP16" s="45">
        <v>454</v>
      </c>
      <c r="CQ16" s="46">
        <v>25.11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349</v>
      </c>
      <c r="DG16" s="85">
        <v>349</v>
      </c>
      <c r="DH16" s="85">
        <v>349</v>
      </c>
      <c r="DI16" s="13">
        <v>349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104" t="s">
        <v>86</v>
      </c>
      <c r="FJ16" s="1015"/>
      <c r="FK16" s="106"/>
      <c r="FL16" s="40"/>
      <c r="FM16" s="4"/>
      <c r="FN16" s="4"/>
      <c r="FO16" s="41" t="s">
        <v>87</v>
      </c>
      <c r="FP16" s="470">
        <v>359</v>
      </c>
      <c r="FQ16" s="471">
        <v>282</v>
      </c>
      <c r="FR16" s="472">
        <v>324</v>
      </c>
      <c r="FS16" s="43">
        <v>965</v>
      </c>
      <c r="FT16" s="45">
        <v>910</v>
      </c>
      <c r="FU16" s="46">
        <v>6.04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349</v>
      </c>
      <c r="GK16" s="476">
        <v>349</v>
      </c>
      <c r="GL16" s="476">
        <v>349</v>
      </c>
      <c r="GM16" s="320">
        <v>349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92</v>
      </c>
      <c r="IU16" s="471">
        <v>104</v>
      </c>
      <c r="IV16" s="472">
        <v>87</v>
      </c>
      <c r="IW16" s="43">
        <v>283</v>
      </c>
      <c r="IX16" s="45">
        <v>126</v>
      </c>
      <c r="IY16" s="46">
        <v>124.6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349</v>
      </c>
      <c r="JO16" s="476">
        <v>349</v>
      </c>
      <c r="JP16" s="476">
        <v>349</v>
      </c>
      <c r="JQ16" s="320">
        <v>349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2837</v>
      </c>
      <c r="LY16" s="909">
        <v>2419</v>
      </c>
      <c r="LZ16" s="651">
        <v>17.28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349</v>
      </c>
      <c r="MP16" s="787">
        <v>349</v>
      </c>
      <c r="MQ16" s="787">
        <v>349</v>
      </c>
      <c r="MR16" s="787">
        <v>349</v>
      </c>
      <c r="MS16" s="787">
        <v>349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1119.23</v>
      </c>
      <c r="C17" s="109">
        <v>1092.05</v>
      </c>
      <c r="D17" s="19">
        <v>2.4900000000000002</v>
      </c>
      <c r="E17" s="4"/>
      <c r="F17" s="284"/>
      <c r="G17" s="41" t="s">
        <v>89</v>
      </c>
      <c r="H17" s="250">
        <v>376</v>
      </c>
      <c r="I17" s="251">
        <v>313</v>
      </c>
      <c r="J17" s="252">
        <v>401</v>
      </c>
      <c r="K17" s="43">
        <v>1090</v>
      </c>
      <c r="L17" s="45">
        <v>941</v>
      </c>
      <c r="M17" s="46">
        <v>15.83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2501</v>
      </c>
      <c r="AC17" s="63">
        <v>2501</v>
      </c>
      <c r="AD17" s="63">
        <v>2501</v>
      </c>
      <c r="AE17" s="63">
        <v>2501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1188.02</v>
      </c>
      <c r="CG17" s="109">
        <v>1142.72</v>
      </c>
      <c r="CH17" s="19">
        <v>3.96</v>
      </c>
      <c r="CI17" s="4"/>
      <c r="CJ17" s="284"/>
      <c r="CK17" s="41" t="s">
        <v>89</v>
      </c>
      <c r="CL17" s="42">
        <v>84</v>
      </c>
      <c r="CM17" s="43">
        <v>103</v>
      </c>
      <c r="CN17" s="44">
        <v>90</v>
      </c>
      <c r="CO17" s="43">
        <v>277</v>
      </c>
      <c r="CP17" s="45">
        <v>207</v>
      </c>
      <c r="CQ17" s="46">
        <v>33.82</v>
      </c>
      <c r="CR17" s="892"/>
      <c r="CS17" s="47" t="s">
        <v>156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2501</v>
      </c>
      <c r="DG17" s="85">
        <v>2501</v>
      </c>
      <c r="DH17" s="85">
        <v>2501</v>
      </c>
      <c r="DI17" s="13">
        <v>2501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69" t="s">
        <v>88</v>
      </c>
      <c r="FJ17" s="1016">
        <v>1023.51</v>
      </c>
      <c r="FK17" s="109">
        <v>939.15999999999985</v>
      </c>
      <c r="FL17" s="19">
        <v>8.98</v>
      </c>
      <c r="FM17" s="4"/>
      <c r="FN17" s="284"/>
      <c r="FO17" s="41" t="s">
        <v>89</v>
      </c>
      <c r="FP17" s="470">
        <v>36</v>
      </c>
      <c r="FQ17" s="471">
        <v>31</v>
      </c>
      <c r="FR17" s="472">
        <v>47</v>
      </c>
      <c r="FS17" s="43">
        <v>114</v>
      </c>
      <c r="FT17" s="45">
        <v>98</v>
      </c>
      <c r="FU17" s="46">
        <v>16.329999999999998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2501</v>
      </c>
      <c r="GK17" s="476">
        <v>2501</v>
      </c>
      <c r="GL17" s="476">
        <v>2501</v>
      </c>
      <c r="GM17" s="320">
        <v>2501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1133.42</v>
      </c>
      <c r="IO17" s="109">
        <v>1069.6699999999998</v>
      </c>
      <c r="IP17" s="19">
        <v>5.96</v>
      </c>
      <c r="IQ17" s="4"/>
      <c r="IR17" s="284"/>
      <c r="IS17" s="41" t="s">
        <v>89</v>
      </c>
      <c r="IT17" s="470">
        <v>16</v>
      </c>
      <c r="IU17" s="471">
        <v>12</v>
      </c>
      <c r="IV17" s="472">
        <v>9</v>
      </c>
      <c r="IW17" s="43">
        <v>37</v>
      </c>
      <c r="IX17" s="45">
        <v>126</v>
      </c>
      <c r="IY17" s="46">
        <v>-70.63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2501</v>
      </c>
      <c r="JO17" s="476">
        <v>2501</v>
      </c>
      <c r="JP17" s="476">
        <v>2501</v>
      </c>
      <c r="JQ17" s="320">
        <v>2501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1120.8799999999999</v>
      </c>
      <c r="LS17" s="109">
        <v>1067.1600000000001</v>
      </c>
      <c r="LT17" s="324">
        <v>5.03</v>
      </c>
      <c r="LU17" s="4"/>
      <c r="LV17" s="284"/>
      <c r="LW17" s="41" t="s">
        <v>89</v>
      </c>
      <c r="LX17" s="470">
        <v>1518</v>
      </c>
      <c r="LY17" s="909">
        <v>1372</v>
      </c>
      <c r="LZ17" s="651">
        <v>10.64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2501</v>
      </c>
      <c r="MP17" s="787">
        <v>2501</v>
      </c>
      <c r="MQ17" s="787">
        <v>2501</v>
      </c>
      <c r="MR17" s="787">
        <v>2501</v>
      </c>
      <c r="MS17" s="787">
        <v>2501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1066.9000000000001</v>
      </c>
      <c r="C18" s="113">
        <v>1045.72</v>
      </c>
      <c r="D18" s="40">
        <v>2.0299999999999998</v>
      </c>
      <c r="E18" s="4"/>
      <c r="F18" s="284"/>
      <c r="G18" s="41" t="s">
        <v>90</v>
      </c>
      <c r="H18" s="250">
        <v>1592</v>
      </c>
      <c r="I18" s="251">
        <v>1699</v>
      </c>
      <c r="J18" s="252">
        <v>1414</v>
      </c>
      <c r="K18" s="43">
        <v>4705</v>
      </c>
      <c r="L18" s="45">
        <v>3825</v>
      </c>
      <c r="M18" s="46">
        <v>23.01</v>
      </c>
      <c r="N18" s="892"/>
      <c r="O18" s="58" t="s">
        <v>34</v>
      </c>
      <c r="P18" s="59">
        <v>427.98</v>
      </c>
      <c r="Q18" s="60">
        <v>425.97</v>
      </c>
      <c r="R18" s="62">
        <v>0.47</v>
      </c>
      <c r="S18" s="59">
        <v>0</v>
      </c>
      <c r="T18" s="60">
        <v>0</v>
      </c>
      <c r="U18" s="62">
        <v>0</v>
      </c>
      <c r="V18" s="59">
        <v>364.17</v>
      </c>
      <c r="W18" s="60">
        <v>365.43</v>
      </c>
      <c r="X18" s="62">
        <v>-0.34</v>
      </c>
      <c r="Y18" s="892"/>
      <c r="Z18" s="892"/>
      <c r="AA18" s="892" t="s">
        <v>60</v>
      </c>
      <c r="AB18" s="63">
        <v>1161</v>
      </c>
      <c r="AC18" s="63">
        <v>1161</v>
      </c>
      <c r="AD18" s="63">
        <v>1161</v>
      </c>
      <c r="AE18" s="63">
        <v>1161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0</v>
      </c>
      <c r="AN18" s="191">
        <v>0</v>
      </c>
      <c r="AO18" s="191">
        <v>0</v>
      </c>
      <c r="AP18" s="618">
        <v>0</v>
      </c>
      <c r="AQ18" s="191">
        <v>0</v>
      </c>
      <c r="AR18" s="191">
        <v>0</v>
      </c>
      <c r="AS18" s="191">
        <v>0</v>
      </c>
      <c r="AT18" s="191">
        <v>0</v>
      </c>
      <c r="AU18" s="822">
        <v>0</v>
      </c>
      <c r="AV18" s="930">
        <v>0</v>
      </c>
      <c r="AW18" s="821">
        <v>0</v>
      </c>
      <c r="AX18" s="246"/>
      <c r="AY18" s="915"/>
      <c r="AZ18" s="496" t="s">
        <v>57</v>
      </c>
      <c r="BA18" s="810">
        <v>0</v>
      </c>
      <c r="BB18" s="191">
        <v>0</v>
      </c>
      <c r="BC18" s="191">
        <v>0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0</v>
      </c>
      <c r="BJ18" s="930">
        <v>0</v>
      </c>
      <c r="BK18" s="932">
        <v>0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1176.04</v>
      </c>
      <c r="CG18" s="113">
        <v>1144.23</v>
      </c>
      <c r="CH18" s="40">
        <v>2.78</v>
      </c>
      <c r="CI18" s="4"/>
      <c r="CJ18" s="284"/>
      <c r="CK18" s="41" t="s">
        <v>90</v>
      </c>
      <c r="CL18" s="42">
        <v>3162</v>
      </c>
      <c r="CM18" s="43">
        <v>2189</v>
      </c>
      <c r="CN18" s="44">
        <v>1814</v>
      </c>
      <c r="CO18" s="43">
        <v>7165</v>
      </c>
      <c r="CP18" s="45">
        <v>5925</v>
      </c>
      <c r="CQ18" s="46">
        <v>20.93</v>
      </c>
      <c r="CR18" s="892"/>
      <c r="CS18" s="58" t="s">
        <v>34</v>
      </c>
      <c r="CT18" s="59">
        <v>442.92</v>
      </c>
      <c r="CU18" s="278">
        <v>421.77</v>
      </c>
      <c r="CV18" s="61">
        <v>5.01</v>
      </c>
      <c r="CW18" s="59">
        <v>0</v>
      </c>
      <c r="CX18" s="278">
        <v>0</v>
      </c>
      <c r="CY18" s="61">
        <v>0</v>
      </c>
      <c r="CZ18" s="59">
        <v>236.73</v>
      </c>
      <c r="DA18" s="278">
        <v>248.41</v>
      </c>
      <c r="DB18" s="61">
        <v>-4.7</v>
      </c>
      <c r="DC18" s="892"/>
      <c r="DD18" s="892"/>
      <c r="DE18" s="892" t="s">
        <v>60</v>
      </c>
      <c r="DF18" s="85">
        <v>1161</v>
      </c>
      <c r="DG18" s="85">
        <v>1161</v>
      </c>
      <c r="DH18" s="85">
        <v>1161</v>
      </c>
      <c r="DI18" s="13">
        <v>1161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0</v>
      </c>
      <c r="DR18" s="191">
        <v>0</v>
      </c>
      <c r="DS18" s="191">
        <v>0</v>
      </c>
      <c r="DT18" s="618">
        <v>0</v>
      </c>
      <c r="DU18" s="191">
        <v>0</v>
      </c>
      <c r="DV18" s="191">
        <v>0</v>
      </c>
      <c r="DW18" s="191">
        <v>0</v>
      </c>
      <c r="DX18" s="619">
        <v>0</v>
      </c>
      <c r="DY18" s="192">
        <v>0</v>
      </c>
      <c r="DZ18" s="620">
        <v>0</v>
      </c>
      <c r="EA18" s="621">
        <v>0</v>
      </c>
      <c r="EB18" s="915"/>
      <c r="EC18" s="915"/>
      <c r="ED18" s="496" t="s">
        <v>57</v>
      </c>
      <c r="EE18" s="810">
        <v>0</v>
      </c>
      <c r="EF18" s="191">
        <v>0</v>
      </c>
      <c r="EG18" s="191">
        <v>0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0</v>
      </c>
      <c r="EN18" s="620">
        <v>0</v>
      </c>
      <c r="EO18" s="621">
        <v>0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7" t="s">
        <v>52</v>
      </c>
      <c r="FJ18" s="1017">
        <v>996.78</v>
      </c>
      <c r="FK18" s="113">
        <v>913.1</v>
      </c>
      <c r="FL18" s="40">
        <v>9.16</v>
      </c>
      <c r="FM18" s="4"/>
      <c r="FN18" s="284"/>
      <c r="FO18" s="41" t="s">
        <v>90</v>
      </c>
      <c r="FP18" s="470">
        <v>1732</v>
      </c>
      <c r="FQ18" s="471">
        <v>1044</v>
      </c>
      <c r="FR18" s="472">
        <v>1318</v>
      </c>
      <c r="FS18" s="43">
        <v>4094</v>
      </c>
      <c r="FT18" s="45">
        <v>3461</v>
      </c>
      <c r="FU18" s="46">
        <v>18.29</v>
      </c>
      <c r="FV18" s="892"/>
      <c r="FW18" s="58" t="s">
        <v>34</v>
      </c>
      <c r="FX18" s="59">
        <v>633.1</v>
      </c>
      <c r="FY18" s="278">
        <v>620.86</v>
      </c>
      <c r="FZ18" s="61">
        <v>1.97</v>
      </c>
      <c r="GA18" s="59">
        <v>0</v>
      </c>
      <c r="GB18" s="278">
        <v>0</v>
      </c>
      <c r="GC18" s="61">
        <v>0</v>
      </c>
      <c r="GD18" s="59">
        <v>362.84</v>
      </c>
      <c r="GE18" s="278">
        <v>372.71</v>
      </c>
      <c r="GF18" s="61">
        <v>-2.65</v>
      </c>
      <c r="GG18" s="892"/>
      <c r="GH18" s="892"/>
      <c r="GI18" s="892" t="s">
        <v>60</v>
      </c>
      <c r="GJ18" s="476">
        <v>1161</v>
      </c>
      <c r="GK18" s="476">
        <v>1161</v>
      </c>
      <c r="GL18" s="476">
        <v>1161</v>
      </c>
      <c r="GM18" s="320">
        <v>1161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0</v>
      </c>
      <c r="GV18" s="191">
        <v>0</v>
      </c>
      <c r="GW18" s="191">
        <v>0</v>
      </c>
      <c r="GX18" s="618">
        <v>0</v>
      </c>
      <c r="GY18" s="191">
        <v>0</v>
      </c>
      <c r="GZ18" s="191">
        <v>0</v>
      </c>
      <c r="HA18" s="191">
        <v>0</v>
      </c>
      <c r="HB18" s="619">
        <v>0</v>
      </c>
      <c r="HC18" s="192">
        <v>0</v>
      </c>
      <c r="HD18" s="620">
        <v>0</v>
      </c>
      <c r="HE18" s="621">
        <v>0</v>
      </c>
      <c r="HF18" s="915"/>
      <c r="HG18" s="915"/>
      <c r="HH18" s="496" t="s">
        <v>57</v>
      </c>
      <c r="HI18" s="810">
        <v>0</v>
      </c>
      <c r="HJ18" s="191">
        <v>0</v>
      </c>
      <c r="HK18" s="191">
        <v>0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0</v>
      </c>
      <c r="HR18" s="620">
        <v>0</v>
      </c>
      <c r="HS18" s="621">
        <v>0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1107.8600000000001</v>
      </c>
      <c r="IO18" s="113">
        <v>1047.51</v>
      </c>
      <c r="IP18" s="40">
        <v>5.76</v>
      </c>
      <c r="IQ18" s="4"/>
      <c r="IR18" s="284"/>
      <c r="IS18" s="41" t="s">
        <v>90</v>
      </c>
      <c r="IT18" s="470">
        <v>1022</v>
      </c>
      <c r="IU18" s="471">
        <v>1043</v>
      </c>
      <c r="IV18" s="472">
        <v>1339</v>
      </c>
      <c r="IW18" s="43">
        <v>3404</v>
      </c>
      <c r="IX18" s="45">
        <v>5002</v>
      </c>
      <c r="IY18" s="46">
        <v>-31.95</v>
      </c>
      <c r="IZ18" s="892"/>
      <c r="JA18" s="58" t="s">
        <v>34</v>
      </c>
      <c r="JB18" s="59">
        <v>623.08000000000004</v>
      </c>
      <c r="JC18" s="278">
        <v>577.19000000000005</v>
      </c>
      <c r="JD18" s="61">
        <v>7.95</v>
      </c>
      <c r="JE18" s="59">
        <v>0</v>
      </c>
      <c r="JF18" s="278">
        <v>0</v>
      </c>
      <c r="JG18" s="61">
        <v>0</v>
      </c>
      <c r="JH18" s="59">
        <v>298.7</v>
      </c>
      <c r="JI18" s="278">
        <v>305.63</v>
      </c>
      <c r="JJ18" s="61">
        <v>-2.27</v>
      </c>
      <c r="JK18" s="892"/>
      <c r="JL18" s="892"/>
      <c r="JM18" s="892" t="s">
        <v>60</v>
      </c>
      <c r="JN18" s="476">
        <v>1161</v>
      </c>
      <c r="JO18" s="476">
        <v>1161</v>
      </c>
      <c r="JP18" s="476">
        <v>1161</v>
      </c>
      <c r="JQ18" s="320">
        <v>1161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0</v>
      </c>
      <c r="JZ18" s="191">
        <v>0</v>
      </c>
      <c r="KA18" s="191">
        <v>0</v>
      </c>
      <c r="KB18" s="618">
        <v>0</v>
      </c>
      <c r="KC18" s="191">
        <v>0</v>
      </c>
      <c r="KD18" s="191">
        <v>0</v>
      </c>
      <c r="KE18" s="191">
        <v>0</v>
      </c>
      <c r="KF18" s="619">
        <v>0</v>
      </c>
      <c r="KG18" s="192">
        <v>0</v>
      </c>
      <c r="KH18" s="620">
        <v>0</v>
      </c>
      <c r="KI18" s="621">
        <v>0</v>
      </c>
      <c r="KJ18" s="915"/>
      <c r="KK18" s="915"/>
      <c r="KL18" s="496" t="s">
        <v>57</v>
      </c>
      <c r="KM18" s="810">
        <v>0</v>
      </c>
      <c r="KN18" s="191">
        <v>0</v>
      </c>
      <c r="KO18" s="191">
        <v>0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0</v>
      </c>
      <c r="KV18" s="620">
        <v>0</v>
      </c>
      <c r="KW18" s="621">
        <v>0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1089.8900000000001</v>
      </c>
      <c r="LS18" s="113">
        <v>1041.6500000000001</v>
      </c>
      <c r="LT18" s="196">
        <v>4.63</v>
      </c>
      <c r="LU18" s="4"/>
      <c r="LV18" s="284"/>
      <c r="LW18" s="41" t="s">
        <v>90</v>
      </c>
      <c r="LX18" s="470">
        <v>19368</v>
      </c>
      <c r="LY18" s="909">
        <v>18213</v>
      </c>
      <c r="LZ18" s="651">
        <v>6.34</v>
      </c>
      <c r="MA18" s="652"/>
      <c r="MB18" s="58" t="s">
        <v>34</v>
      </c>
      <c r="MC18" s="59">
        <v>457.59</v>
      </c>
      <c r="MD18" s="1075">
        <v>457.59</v>
      </c>
      <c r="ME18" s="533">
        <v>0</v>
      </c>
      <c r="MF18" s="59">
        <v>0</v>
      </c>
      <c r="MG18" s="1075">
        <v>0</v>
      </c>
      <c r="MH18" s="533">
        <v>0</v>
      </c>
      <c r="MI18" s="59">
        <v>316.44</v>
      </c>
      <c r="MJ18" s="1075">
        <v>316.44</v>
      </c>
      <c r="MK18" s="533">
        <v>0</v>
      </c>
      <c r="ML18" s="525"/>
      <c r="MM18" s="525"/>
      <c r="MN18" s="525" t="s">
        <v>60</v>
      </c>
      <c r="MO18" s="787">
        <v>1161</v>
      </c>
      <c r="MP18" s="787">
        <v>1161</v>
      </c>
      <c r="MQ18" s="787">
        <v>1161</v>
      </c>
      <c r="MR18" s="787">
        <v>1161</v>
      </c>
      <c r="MS18" s="787">
        <v>1161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0</v>
      </c>
      <c r="NB18" s="544">
        <v>0</v>
      </c>
      <c r="NC18" s="544">
        <v>0</v>
      </c>
      <c r="ND18" s="545">
        <v>0</v>
      </c>
      <c r="NE18" s="544">
        <v>0</v>
      </c>
      <c r="NF18" s="544">
        <v>0</v>
      </c>
      <c r="NG18" s="544">
        <v>0</v>
      </c>
      <c r="NH18" s="546">
        <v>0</v>
      </c>
      <c r="NI18" s="840">
        <v>0</v>
      </c>
      <c r="NJ18" s="547">
        <v>0</v>
      </c>
      <c r="NK18" s="841">
        <v>0</v>
      </c>
      <c r="NL18" s="839"/>
      <c r="NM18" s="839"/>
      <c r="NN18" s="542" t="s">
        <v>57</v>
      </c>
      <c r="NO18" s="543">
        <v>0</v>
      </c>
      <c r="NP18" s="544">
        <v>0</v>
      </c>
      <c r="NQ18" s="544">
        <v>0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0</v>
      </c>
      <c r="NX18" s="547">
        <v>0</v>
      </c>
      <c r="NY18" s="841">
        <v>0</v>
      </c>
    </row>
    <row r="19" spans="1:389" ht="18.75" customHeight="1">
      <c r="A19" s="55" t="s">
        <v>32</v>
      </c>
      <c r="B19" s="114">
        <v>1463.3799999999999</v>
      </c>
      <c r="C19" s="115">
        <v>1383.9</v>
      </c>
      <c r="D19" s="67">
        <v>5.74</v>
      </c>
      <c r="E19" s="4"/>
      <c r="F19" s="284"/>
      <c r="G19" s="41" t="s">
        <v>91</v>
      </c>
      <c r="H19" s="250">
        <v>281</v>
      </c>
      <c r="I19" s="251">
        <v>295</v>
      </c>
      <c r="J19" s="252">
        <v>278</v>
      </c>
      <c r="K19" s="43">
        <v>854</v>
      </c>
      <c r="L19" s="45">
        <v>761</v>
      </c>
      <c r="M19" s="46">
        <v>12.22</v>
      </c>
      <c r="N19" s="892"/>
      <c r="O19" s="58" t="s">
        <v>48</v>
      </c>
      <c r="P19" s="59">
        <v>353.89</v>
      </c>
      <c r="Q19" s="60">
        <v>335.56</v>
      </c>
      <c r="R19" s="62">
        <v>5.46</v>
      </c>
      <c r="S19" s="59">
        <v>301.62</v>
      </c>
      <c r="T19" s="60">
        <v>292.27</v>
      </c>
      <c r="U19" s="62">
        <v>3.2</v>
      </c>
      <c r="V19" s="59">
        <v>346.09</v>
      </c>
      <c r="W19" s="60">
        <v>329.41</v>
      </c>
      <c r="X19" s="62">
        <v>5.0599999999999996</v>
      </c>
      <c r="Y19" s="892"/>
      <c r="Z19" s="892"/>
      <c r="AA19" s="892" t="s">
        <v>66</v>
      </c>
      <c r="AB19" s="63">
        <v>444</v>
      </c>
      <c r="AC19" s="63">
        <v>444</v>
      </c>
      <c r="AD19" s="63">
        <v>444</v>
      </c>
      <c r="AE19" s="63">
        <v>444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44629</v>
      </c>
      <c r="AN19" s="191">
        <v>0</v>
      </c>
      <c r="AO19" s="191">
        <v>9961</v>
      </c>
      <c r="AP19" s="618">
        <v>5748</v>
      </c>
      <c r="AQ19" s="191">
        <v>0</v>
      </c>
      <c r="AR19" s="191">
        <v>0</v>
      </c>
      <c r="AS19" s="191">
        <v>0</v>
      </c>
      <c r="AT19" s="191">
        <v>0</v>
      </c>
      <c r="AU19" s="822">
        <v>60338</v>
      </c>
      <c r="AV19" s="930">
        <v>166406</v>
      </c>
      <c r="AW19" s="821">
        <v>226744</v>
      </c>
      <c r="AX19" s="246"/>
      <c r="AY19" s="915"/>
      <c r="AZ19" s="496" t="s">
        <v>62</v>
      </c>
      <c r="BA19" s="810">
        <v>3800</v>
      </c>
      <c r="BB19" s="191">
        <v>0</v>
      </c>
      <c r="BC19" s="191">
        <v>968</v>
      </c>
      <c r="BD19" s="618">
        <v>0</v>
      </c>
      <c r="BE19" s="191">
        <v>0</v>
      </c>
      <c r="BF19" s="191">
        <v>0</v>
      </c>
      <c r="BG19" s="191">
        <v>0</v>
      </c>
      <c r="BH19" s="191">
        <v>0</v>
      </c>
      <c r="BI19" s="933">
        <v>4768</v>
      </c>
      <c r="BJ19" s="930">
        <v>2724</v>
      </c>
      <c r="BK19" s="932">
        <v>7492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1289.67</v>
      </c>
      <c r="CG19" s="115">
        <v>1131.3800000000001</v>
      </c>
      <c r="CH19" s="67">
        <v>13.99</v>
      </c>
      <c r="CI19" s="4"/>
      <c r="CJ19" s="284"/>
      <c r="CK19" s="41" t="s">
        <v>91</v>
      </c>
      <c r="CL19" s="42">
        <v>37</v>
      </c>
      <c r="CM19" s="43">
        <v>20</v>
      </c>
      <c r="CN19" s="44">
        <v>18</v>
      </c>
      <c r="CO19" s="43">
        <v>75</v>
      </c>
      <c r="CP19" s="45">
        <v>67</v>
      </c>
      <c r="CQ19" s="46">
        <v>11.94</v>
      </c>
      <c r="CR19" s="892"/>
      <c r="CS19" s="58" t="s">
        <v>48</v>
      </c>
      <c r="CT19" s="59">
        <v>309.33999999999997</v>
      </c>
      <c r="CU19" s="278">
        <v>233.92</v>
      </c>
      <c r="CV19" s="61">
        <v>32.24</v>
      </c>
      <c r="CW19" s="59">
        <v>272.64</v>
      </c>
      <c r="CX19" s="278">
        <v>203.14</v>
      </c>
      <c r="CY19" s="61">
        <v>34.21</v>
      </c>
      <c r="CZ19" s="59">
        <v>292.25</v>
      </c>
      <c r="DA19" s="278">
        <v>221.27</v>
      </c>
      <c r="DB19" s="61">
        <v>32.08</v>
      </c>
      <c r="DC19" s="892"/>
      <c r="DD19" s="892"/>
      <c r="DE19" s="892" t="s">
        <v>66</v>
      </c>
      <c r="DF19" s="85">
        <v>444</v>
      </c>
      <c r="DG19" s="85">
        <v>444</v>
      </c>
      <c r="DH19" s="85">
        <v>444</v>
      </c>
      <c r="DI19" s="13">
        <v>444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47357</v>
      </c>
      <c r="DR19" s="191">
        <v>0</v>
      </c>
      <c r="DS19" s="191">
        <v>9673</v>
      </c>
      <c r="DT19" s="618">
        <v>804</v>
      </c>
      <c r="DU19" s="191">
        <v>0</v>
      </c>
      <c r="DV19" s="191">
        <v>0</v>
      </c>
      <c r="DW19" s="191">
        <v>0</v>
      </c>
      <c r="DX19" s="619">
        <v>0</v>
      </c>
      <c r="DY19" s="192">
        <v>57834</v>
      </c>
      <c r="DZ19" s="620">
        <v>105894</v>
      </c>
      <c r="EA19" s="621">
        <v>163728</v>
      </c>
      <c r="EB19" s="915"/>
      <c r="EC19" s="915"/>
      <c r="ED19" s="496" t="s">
        <v>62</v>
      </c>
      <c r="EE19" s="810">
        <v>9761</v>
      </c>
      <c r="EF19" s="191">
        <v>0</v>
      </c>
      <c r="EG19" s="191">
        <v>488</v>
      </c>
      <c r="EH19" s="618">
        <v>0</v>
      </c>
      <c r="EI19" s="191">
        <v>0</v>
      </c>
      <c r="EJ19" s="191">
        <v>0</v>
      </c>
      <c r="EK19" s="191">
        <v>0</v>
      </c>
      <c r="EL19" s="619">
        <v>0</v>
      </c>
      <c r="EM19" s="192">
        <v>10249</v>
      </c>
      <c r="EN19" s="620">
        <v>9224</v>
      </c>
      <c r="EO19" s="621">
        <v>19473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55" t="s">
        <v>32</v>
      </c>
      <c r="FJ19" s="1018">
        <v>1342.1200000000001</v>
      </c>
      <c r="FK19" s="115">
        <v>1243.26</v>
      </c>
      <c r="FL19" s="67">
        <v>7.95</v>
      </c>
      <c r="FM19" s="4"/>
      <c r="FN19" s="284"/>
      <c r="FO19" s="41" t="s">
        <v>91</v>
      </c>
      <c r="FP19" s="470">
        <v>24</v>
      </c>
      <c r="FQ19" s="471">
        <v>20</v>
      </c>
      <c r="FR19" s="472">
        <v>39</v>
      </c>
      <c r="FS19" s="43">
        <v>83</v>
      </c>
      <c r="FT19" s="45">
        <v>81</v>
      </c>
      <c r="FU19" s="46">
        <v>2.4700000000000002</v>
      </c>
      <c r="FV19" s="892"/>
      <c r="FW19" s="58" t="s">
        <v>48</v>
      </c>
      <c r="FX19" s="59">
        <v>365.31</v>
      </c>
      <c r="FY19" s="278">
        <v>317.17</v>
      </c>
      <c r="FZ19" s="61">
        <v>15.18</v>
      </c>
      <c r="GA19" s="59">
        <v>247.86</v>
      </c>
      <c r="GB19" s="278">
        <v>225.37</v>
      </c>
      <c r="GC19" s="61">
        <v>9.98</v>
      </c>
      <c r="GD19" s="59">
        <v>315.17</v>
      </c>
      <c r="GE19" s="278">
        <v>280.48</v>
      </c>
      <c r="GF19" s="61">
        <v>12.37</v>
      </c>
      <c r="GG19" s="892"/>
      <c r="GH19" s="892"/>
      <c r="GI19" s="892" t="s">
        <v>66</v>
      </c>
      <c r="GJ19" s="476">
        <v>444</v>
      </c>
      <c r="GK19" s="476">
        <v>444</v>
      </c>
      <c r="GL19" s="476">
        <v>444</v>
      </c>
      <c r="GM19" s="320">
        <v>444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36932</v>
      </c>
      <c r="GV19" s="191">
        <v>0</v>
      </c>
      <c r="GW19" s="191">
        <v>6667</v>
      </c>
      <c r="GX19" s="618">
        <v>11889</v>
      </c>
      <c r="GY19" s="191">
        <v>0</v>
      </c>
      <c r="GZ19" s="191">
        <v>0</v>
      </c>
      <c r="HA19" s="191">
        <v>0</v>
      </c>
      <c r="HB19" s="619">
        <v>0</v>
      </c>
      <c r="HC19" s="192">
        <v>55488</v>
      </c>
      <c r="HD19" s="620">
        <v>67595</v>
      </c>
      <c r="HE19" s="621">
        <v>123083</v>
      </c>
      <c r="HF19" s="915"/>
      <c r="HG19" s="915"/>
      <c r="HH19" s="496" t="s">
        <v>62</v>
      </c>
      <c r="HI19" s="810">
        <v>2224</v>
      </c>
      <c r="HJ19" s="191">
        <v>0</v>
      </c>
      <c r="HK19" s="191">
        <v>1269</v>
      </c>
      <c r="HL19" s="618">
        <v>0</v>
      </c>
      <c r="HM19" s="191">
        <v>0</v>
      </c>
      <c r="HN19" s="191">
        <v>0</v>
      </c>
      <c r="HO19" s="191">
        <v>0</v>
      </c>
      <c r="HP19" s="619">
        <v>0</v>
      </c>
      <c r="HQ19" s="192">
        <v>3493</v>
      </c>
      <c r="HR19" s="620">
        <v>2503</v>
      </c>
      <c r="HS19" s="621">
        <v>5996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1469.76</v>
      </c>
      <c r="IO19" s="115">
        <v>1381.7499999999998</v>
      </c>
      <c r="IP19" s="67">
        <v>6.37</v>
      </c>
      <c r="IQ19" s="4"/>
      <c r="IR19" s="284"/>
      <c r="IS19" s="41" t="s">
        <v>91</v>
      </c>
      <c r="IT19" s="470">
        <v>23</v>
      </c>
      <c r="IU19" s="471">
        <v>10</v>
      </c>
      <c r="IV19" s="472">
        <v>17</v>
      </c>
      <c r="IW19" s="43">
        <v>50</v>
      </c>
      <c r="IX19" s="45">
        <v>668</v>
      </c>
      <c r="IY19" s="46">
        <v>-92.51</v>
      </c>
      <c r="IZ19" s="892"/>
      <c r="JA19" s="58" t="s">
        <v>48</v>
      </c>
      <c r="JB19" s="59">
        <v>427.88</v>
      </c>
      <c r="JC19" s="278">
        <v>405.27</v>
      </c>
      <c r="JD19" s="61">
        <v>5.58</v>
      </c>
      <c r="JE19" s="59">
        <v>338.47</v>
      </c>
      <c r="JF19" s="278">
        <v>330.67</v>
      </c>
      <c r="JG19" s="61">
        <v>2.36</v>
      </c>
      <c r="JH19" s="59">
        <v>381.34</v>
      </c>
      <c r="JI19" s="278">
        <v>370.17</v>
      </c>
      <c r="JJ19" s="61">
        <v>3.02</v>
      </c>
      <c r="JK19" s="892"/>
      <c r="JL19" s="892"/>
      <c r="JM19" s="892" t="s">
        <v>66</v>
      </c>
      <c r="JN19" s="476">
        <v>444</v>
      </c>
      <c r="JO19" s="476">
        <v>444</v>
      </c>
      <c r="JP19" s="476">
        <v>444</v>
      </c>
      <c r="JQ19" s="320">
        <v>444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44963</v>
      </c>
      <c r="JZ19" s="191">
        <v>0</v>
      </c>
      <c r="KA19" s="191">
        <v>8915</v>
      </c>
      <c r="KB19" s="618">
        <v>5194</v>
      </c>
      <c r="KC19" s="191">
        <v>0</v>
      </c>
      <c r="KD19" s="191">
        <v>0</v>
      </c>
      <c r="KE19" s="191">
        <v>0</v>
      </c>
      <c r="KF19" s="619">
        <v>0</v>
      </c>
      <c r="KG19" s="192">
        <v>59072</v>
      </c>
      <c r="KH19" s="620">
        <v>69622</v>
      </c>
      <c r="KI19" s="621">
        <v>128694</v>
      </c>
      <c r="KJ19" s="915"/>
      <c r="KK19" s="915"/>
      <c r="KL19" s="496" t="s">
        <v>62</v>
      </c>
      <c r="KM19" s="810">
        <v>1252</v>
      </c>
      <c r="KN19" s="191">
        <v>0</v>
      </c>
      <c r="KO19" s="191">
        <v>1023</v>
      </c>
      <c r="KP19" s="618">
        <v>0</v>
      </c>
      <c r="KQ19" s="191">
        <v>0</v>
      </c>
      <c r="KR19" s="191">
        <v>0</v>
      </c>
      <c r="KS19" s="191">
        <v>0</v>
      </c>
      <c r="KT19" s="619">
        <v>0</v>
      </c>
      <c r="KU19" s="192">
        <v>2275</v>
      </c>
      <c r="KV19" s="620">
        <v>5987</v>
      </c>
      <c r="KW19" s="621">
        <v>8262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1398.2900000000002</v>
      </c>
      <c r="LS19" s="115">
        <v>1286.68</v>
      </c>
      <c r="LT19" s="205">
        <v>8.67</v>
      </c>
      <c r="LU19" s="4"/>
      <c r="LV19" s="284"/>
      <c r="LW19" s="41" t="s">
        <v>91</v>
      </c>
      <c r="LX19" s="470">
        <v>1062</v>
      </c>
      <c r="LY19" s="909">
        <v>1577</v>
      </c>
      <c r="LZ19" s="651">
        <v>-32.659999999999997</v>
      </c>
      <c r="MA19" s="652"/>
      <c r="MB19" s="58" t="s">
        <v>48</v>
      </c>
      <c r="MC19" s="59">
        <v>355.89</v>
      </c>
      <c r="MD19" s="1075">
        <v>319.68</v>
      </c>
      <c r="ME19" s="533">
        <v>11.33</v>
      </c>
      <c r="MF19" s="59">
        <v>290.32</v>
      </c>
      <c r="MG19" s="1075">
        <v>259.41000000000003</v>
      </c>
      <c r="MH19" s="533">
        <v>11.92</v>
      </c>
      <c r="MI19" s="59">
        <v>333.58</v>
      </c>
      <c r="MJ19" s="1075">
        <v>300.76</v>
      </c>
      <c r="MK19" s="533">
        <v>10.91</v>
      </c>
      <c r="ML19" s="525"/>
      <c r="MM19" s="525"/>
      <c r="MN19" s="525" t="s">
        <v>66</v>
      </c>
      <c r="MO19" s="787">
        <v>444</v>
      </c>
      <c r="MP19" s="787">
        <v>444</v>
      </c>
      <c r="MQ19" s="787">
        <v>444</v>
      </c>
      <c r="MR19" s="787">
        <v>444</v>
      </c>
      <c r="MS19" s="787">
        <v>444</v>
      </c>
      <c r="MT19" s="647"/>
      <c r="MU19" s="1090"/>
      <c r="MV19" s="648"/>
      <c r="MW19" s="1088"/>
      <c r="MX19" s="657"/>
      <c r="MY19" s="648"/>
      <c r="MZ19" s="451" t="s">
        <v>62</v>
      </c>
      <c r="NA19" s="543">
        <v>173881</v>
      </c>
      <c r="NB19" s="544">
        <v>0</v>
      </c>
      <c r="NC19" s="544">
        <v>35216</v>
      </c>
      <c r="ND19" s="545">
        <v>23635</v>
      </c>
      <c r="NE19" s="544">
        <v>0</v>
      </c>
      <c r="NF19" s="544">
        <v>0</v>
      </c>
      <c r="NG19" s="544">
        <v>0</v>
      </c>
      <c r="NH19" s="546">
        <v>0</v>
      </c>
      <c r="NI19" s="840">
        <v>232732</v>
      </c>
      <c r="NJ19" s="547">
        <v>409517</v>
      </c>
      <c r="NK19" s="841">
        <v>642249</v>
      </c>
      <c r="NL19" s="839"/>
      <c r="NM19" s="839"/>
      <c r="NN19" s="542" t="s">
        <v>62</v>
      </c>
      <c r="NO19" s="543">
        <v>17037</v>
      </c>
      <c r="NP19" s="544">
        <v>0</v>
      </c>
      <c r="NQ19" s="544">
        <v>3748</v>
      </c>
      <c r="NR19" s="545">
        <v>0</v>
      </c>
      <c r="NS19" s="544">
        <v>0</v>
      </c>
      <c r="NT19" s="544">
        <v>0</v>
      </c>
      <c r="NU19" s="544">
        <v>0</v>
      </c>
      <c r="NV19" s="546">
        <v>0</v>
      </c>
      <c r="NW19" s="840">
        <v>20785</v>
      </c>
      <c r="NX19" s="547">
        <v>20438</v>
      </c>
      <c r="NY19" s="841">
        <v>41223</v>
      </c>
    </row>
    <row r="20" spans="1:389" ht="18.75" customHeight="1">
      <c r="A20" s="116" t="s">
        <v>92</v>
      </c>
      <c r="B20" s="108">
        <v>1406.3999999999999</v>
      </c>
      <c r="C20" s="109">
        <v>1364.1200000000001</v>
      </c>
      <c r="D20" s="19">
        <v>3.1</v>
      </c>
      <c r="E20" s="4"/>
      <c r="F20" s="284"/>
      <c r="G20" s="41" t="s">
        <v>93</v>
      </c>
      <c r="H20" s="250">
        <v>198</v>
      </c>
      <c r="I20" s="251">
        <v>134</v>
      </c>
      <c r="J20" s="252">
        <v>96</v>
      </c>
      <c r="K20" s="43">
        <v>428</v>
      </c>
      <c r="L20" s="45">
        <v>384</v>
      </c>
      <c r="M20" s="46">
        <v>11.46</v>
      </c>
      <c r="N20" s="892"/>
      <c r="O20" s="58" t="s">
        <v>54</v>
      </c>
      <c r="P20" s="59">
        <v>307.32</v>
      </c>
      <c r="Q20" s="60">
        <v>260.62</v>
      </c>
      <c r="R20" s="62">
        <v>17.920000000000002</v>
      </c>
      <c r="S20" s="59">
        <v>361.65</v>
      </c>
      <c r="T20" s="60">
        <v>355.09</v>
      </c>
      <c r="U20" s="62">
        <v>1.85</v>
      </c>
      <c r="V20" s="59">
        <v>315.42</v>
      </c>
      <c r="W20" s="60">
        <v>274.05</v>
      </c>
      <c r="X20" s="62">
        <v>15.1</v>
      </c>
      <c r="Y20" s="892"/>
      <c r="Z20" s="892"/>
      <c r="AA20" s="892" t="s">
        <v>71</v>
      </c>
      <c r="AB20" s="63">
        <v>575</v>
      </c>
      <c r="AC20" s="63">
        <v>575</v>
      </c>
      <c r="AD20" s="63">
        <v>575</v>
      </c>
      <c r="AE20" s="63">
        <v>575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65214</v>
      </c>
      <c r="AN20" s="191">
        <v>0</v>
      </c>
      <c r="AO20" s="191">
        <v>14127</v>
      </c>
      <c r="AP20" s="618">
        <v>9303</v>
      </c>
      <c r="AQ20" s="191">
        <v>0</v>
      </c>
      <c r="AR20" s="191">
        <v>0</v>
      </c>
      <c r="AS20" s="191">
        <v>0</v>
      </c>
      <c r="AT20" s="191">
        <v>0</v>
      </c>
      <c r="AU20" s="822">
        <v>88644</v>
      </c>
      <c r="AV20" s="930">
        <v>243136</v>
      </c>
      <c r="AW20" s="821">
        <v>331780</v>
      </c>
      <c r="AX20" s="246"/>
      <c r="AY20" s="915"/>
      <c r="AZ20" s="496" t="s">
        <v>68</v>
      </c>
      <c r="BA20" s="810">
        <v>21280</v>
      </c>
      <c r="BB20" s="191">
        <v>0</v>
      </c>
      <c r="BC20" s="191">
        <v>2421</v>
      </c>
      <c r="BD20" s="618">
        <v>0</v>
      </c>
      <c r="BE20" s="191">
        <v>0</v>
      </c>
      <c r="BF20" s="191">
        <v>0</v>
      </c>
      <c r="BG20" s="191">
        <v>0</v>
      </c>
      <c r="BH20" s="191">
        <v>0</v>
      </c>
      <c r="BI20" s="933">
        <v>23701</v>
      </c>
      <c r="BJ20" s="930">
        <v>6750</v>
      </c>
      <c r="BK20" s="932">
        <v>30451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1414.67</v>
      </c>
      <c r="CG20" s="109">
        <v>1358.2699999999998</v>
      </c>
      <c r="CH20" s="19">
        <v>4.1500000000000004</v>
      </c>
      <c r="CI20" s="4"/>
      <c r="CJ20" s="284"/>
      <c r="CK20" s="41" t="s">
        <v>93</v>
      </c>
      <c r="CL20" s="42">
        <v>5</v>
      </c>
      <c r="CM20" s="43">
        <v>14</v>
      </c>
      <c r="CN20" s="44">
        <v>9</v>
      </c>
      <c r="CO20" s="43">
        <v>28</v>
      </c>
      <c r="CP20" s="45">
        <v>24</v>
      </c>
      <c r="CQ20" s="46">
        <v>16.670000000000002</v>
      </c>
      <c r="CR20" s="892"/>
      <c r="CS20" s="58" t="s">
        <v>54</v>
      </c>
      <c r="CT20" s="59">
        <v>236.28</v>
      </c>
      <c r="CU20" s="278">
        <v>150.9</v>
      </c>
      <c r="CV20" s="61">
        <v>56.58</v>
      </c>
      <c r="CW20" s="59">
        <v>298.85000000000002</v>
      </c>
      <c r="CX20" s="278">
        <v>264.18</v>
      </c>
      <c r="CY20" s="61">
        <v>13.12</v>
      </c>
      <c r="CZ20" s="59">
        <v>265.41000000000003</v>
      </c>
      <c r="DA20" s="278">
        <v>197.46</v>
      </c>
      <c r="DB20" s="61">
        <v>34.409999999999997</v>
      </c>
      <c r="DC20" s="892"/>
      <c r="DD20" s="892"/>
      <c r="DE20" s="892" t="s">
        <v>71</v>
      </c>
      <c r="DF20" s="85">
        <v>575</v>
      </c>
      <c r="DG20" s="85">
        <v>575</v>
      </c>
      <c r="DH20" s="85">
        <v>575</v>
      </c>
      <c r="DI20" s="13">
        <v>575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72049</v>
      </c>
      <c r="DR20" s="191">
        <v>0</v>
      </c>
      <c r="DS20" s="191">
        <v>15862</v>
      </c>
      <c r="DT20" s="618">
        <v>2783</v>
      </c>
      <c r="DU20" s="191">
        <v>0</v>
      </c>
      <c r="DV20" s="191">
        <v>0</v>
      </c>
      <c r="DW20" s="191">
        <v>0</v>
      </c>
      <c r="DX20" s="619">
        <v>0</v>
      </c>
      <c r="DY20" s="192">
        <v>90694</v>
      </c>
      <c r="DZ20" s="620">
        <v>177325</v>
      </c>
      <c r="EA20" s="621">
        <v>268019</v>
      </c>
      <c r="EB20" s="915"/>
      <c r="EC20" s="915"/>
      <c r="ED20" s="496" t="s">
        <v>68</v>
      </c>
      <c r="EE20" s="810">
        <v>7322</v>
      </c>
      <c r="EF20" s="191">
        <v>0</v>
      </c>
      <c r="EG20" s="191">
        <v>975</v>
      </c>
      <c r="EH20" s="618">
        <v>0</v>
      </c>
      <c r="EI20" s="191">
        <v>0</v>
      </c>
      <c r="EJ20" s="191">
        <v>0</v>
      </c>
      <c r="EK20" s="191">
        <v>0</v>
      </c>
      <c r="EL20" s="619">
        <v>0</v>
      </c>
      <c r="EM20" s="192">
        <v>8297</v>
      </c>
      <c r="EN20" s="620">
        <v>16096</v>
      </c>
      <c r="EO20" s="621">
        <v>24393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116" t="s">
        <v>92</v>
      </c>
      <c r="FJ20" s="1016">
        <v>1230.5199999999998</v>
      </c>
      <c r="FK20" s="109">
        <v>1129.2699999999998</v>
      </c>
      <c r="FL20" s="19">
        <v>8.9700000000000006</v>
      </c>
      <c r="FM20" s="4"/>
      <c r="FN20" s="284"/>
      <c r="FO20" s="41" t="s">
        <v>93</v>
      </c>
      <c r="FP20" s="470">
        <v>0</v>
      </c>
      <c r="FQ20" s="471">
        <v>4</v>
      </c>
      <c r="FR20" s="472">
        <v>3</v>
      </c>
      <c r="FS20" s="43">
        <v>7</v>
      </c>
      <c r="FT20" s="45">
        <v>0</v>
      </c>
      <c r="FU20" s="46">
        <v>0</v>
      </c>
      <c r="FV20" s="892"/>
      <c r="FW20" s="58" t="s">
        <v>54</v>
      </c>
      <c r="FX20" s="59">
        <v>232.95</v>
      </c>
      <c r="FY20" s="278">
        <v>216.09</v>
      </c>
      <c r="FZ20" s="61">
        <v>7.8</v>
      </c>
      <c r="GA20" s="59">
        <v>265.32</v>
      </c>
      <c r="GB20" s="278">
        <v>199.84</v>
      </c>
      <c r="GC20" s="61">
        <v>32.770000000000003</v>
      </c>
      <c r="GD20" s="59">
        <v>246.77</v>
      </c>
      <c r="GE20" s="278">
        <v>209.59</v>
      </c>
      <c r="GF20" s="61">
        <v>17.739999999999998</v>
      </c>
      <c r="GG20" s="892"/>
      <c r="GH20" s="892"/>
      <c r="GI20" s="892" t="s">
        <v>71</v>
      </c>
      <c r="GJ20" s="476">
        <v>575</v>
      </c>
      <c r="GK20" s="476">
        <v>575</v>
      </c>
      <c r="GL20" s="476">
        <v>575</v>
      </c>
      <c r="GM20" s="320">
        <v>575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70774</v>
      </c>
      <c r="GV20" s="191">
        <v>0</v>
      </c>
      <c r="GW20" s="191">
        <v>12629</v>
      </c>
      <c r="GX20" s="618">
        <v>16768</v>
      </c>
      <c r="GY20" s="191">
        <v>0</v>
      </c>
      <c r="GZ20" s="191">
        <v>0</v>
      </c>
      <c r="HA20" s="191">
        <v>0</v>
      </c>
      <c r="HB20" s="619">
        <v>0</v>
      </c>
      <c r="HC20" s="192">
        <v>100171</v>
      </c>
      <c r="HD20" s="620">
        <v>143012</v>
      </c>
      <c r="HE20" s="621">
        <v>243183</v>
      </c>
      <c r="HF20" s="915"/>
      <c r="HG20" s="915"/>
      <c r="HH20" s="496" t="s">
        <v>68</v>
      </c>
      <c r="HI20" s="810">
        <v>1669</v>
      </c>
      <c r="HJ20" s="191">
        <v>0</v>
      </c>
      <c r="HK20" s="191">
        <v>1904</v>
      </c>
      <c r="HL20" s="618">
        <v>0</v>
      </c>
      <c r="HM20" s="191">
        <v>0</v>
      </c>
      <c r="HN20" s="191">
        <v>0</v>
      </c>
      <c r="HO20" s="191">
        <v>0</v>
      </c>
      <c r="HP20" s="619">
        <v>0</v>
      </c>
      <c r="HQ20" s="192">
        <v>3573</v>
      </c>
      <c r="HR20" s="620">
        <v>6550</v>
      </c>
      <c r="HS20" s="621">
        <v>10123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1372.21</v>
      </c>
      <c r="IO20" s="109">
        <v>1281.23</v>
      </c>
      <c r="IP20" s="19">
        <v>7.1</v>
      </c>
      <c r="IQ20" s="4"/>
      <c r="IR20" s="284"/>
      <c r="IS20" s="41" t="s">
        <v>93</v>
      </c>
      <c r="IT20" s="470">
        <v>0</v>
      </c>
      <c r="IU20" s="471">
        <v>4</v>
      </c>
      <c r="IV20" s="472">
        <v>0</v>
      </c>
      <c r="IW20" s="43">
        <v>4</v>
      </c>
      <c r="IX20" s="45">
        <v>0</v>
      </c>
      <c r="IY20" s="46">
        <v>0</v>
      </c>
      <c r="IZ20" s="892"/>
      <c r="JA20" s="58" t="s">
        <v>54</v>
      </c>
      <c r="JB20" s="59">
        <v>280.22000000000003</v>
      </c>
      <c r="JC20" s="278">
        <v>253.54</v>
      </c>
      <c r="JD20" s="61">
        <v>10.52</v>
      </c>
      <c r="JE20" s="59">
        <v>247.29</v>
      </c>
      <c r="JF20" s="278">
        <v>193.36</v>
      </c>
      <c r="JG20" s="61">
        <v>27.89</v>
      </c>
      <c r="JH20" s="59">
        <v>263.08</v>
      </c>
      <c r="JI20" s="278">
        <v>225.22</v>
      </c>
      <c r="JJ20" s="61">
        <v>16.809999999999999</v>
      </c>
      <c r="JK20" s="892"/>
      <c r="JL20" s="892"/>
      <c r="JM20" s="892" t="s">
        <v>71</v>
      </c>
      <c r="JN20" s="476">
        <v>575</v>
      </c>
      <c r="JO20" s="476">
        <v>575</v>
      </c>
      <c r="JP20" s="476">
        <v>575</v>
      </c>
      <c r="JQ20" s="320">
        <v>575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86163</v>
      </c>
      <c r="JZ20" s="191">
        <v>0</v>
      </c>
      <c r="KA20" s="191">
        <v>17429</v>
      </c>
      <c r="KB20" s="618">
        <v>8625</v>
      </c>
      <c r="KC20" s="191">
        <v>0</v>
      </c>
      <c r="KD20" s="191">
        <v>0</v>
      </c>
      <c r="KE20" s="191">
        <v>0</v>
      </c>
      <c r="KF20" s="619">
        <v>0</v>
      </c>
      <c r="KG20" s="192">
        <v>112217</v>
      </c>
      <c r="KH20" s="620">
        <v>160989</v>
      </c>
      <c r="KI20" s="621">
        <v>273206</v>
      </c>
      <c r="KJ20" s="915"/>
      <c r="KK20" s="915"/>
      <c r="KL20" s="496" t="s">
        <v>68</v>
      </c>
      <c r="KM20" s="810">
        <v>3758</v>
      </c>
      <c r="KN20" s="191">
        <v>0</v>
      </c>
      <c r="KO20" s="191">
        <v>1825</v>
      </c>
      <c r="KP20" s="618">
        <v>0</v>
      </c>
      <c r="KQ20" s="191">
        <v>0</v>
      </c>
      <c r="KR20" s="191">
        <v>0</v>
      </c>
      <c r="KS20" s="191">
        <v>0</v>
      </c>
      <c r="KT20" s="619">
        <v>0</v>
      </c>
      <c r="KU20" s="192">
        <v>5583</v>
      </c>
      <c r="KV20" s="620">
        <v>13260</v>
      </c>
      <c r="KW20" s="621">
        <v>18843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1336.97</v>
      </c>
      <c r="LS20" s="109">
        <v>1279.77</v>
      </c>
      <c r="LT20" s="324">
        <v>4.47</v>
      </c>
      <c r="LU20" s="4"/>
      <c r="LV20" s="284"/>
      <c r="LW20" s="41" t="s">
        <v>93</v>
      </c>
      <c r="LX20" s="470">
        <v>467</v>
      </c>
      <c r="LY20" s="909">
        <v>408</v>
      </c>
      <c r="LZ20" s="651">
        <v>14.46</v>
      </c>
      <c r="MA20" s="652"/>
      <c r="MB20" s="58" t="s">
        <v>54</v>
      </c>
      <c r="MC20" s="59">
        <v>279.08999999999997</v>
      </c>
      <c r="MD20" s="1075">
        <v>228.44</v>
      </c>
      <c r="ME20" s="533">
        <v>22.17</v>
      </c>
      <c r="MF20" s="59">
        <v>289.67</v>
      </c>
      <c r="MG20" s="1075">
        <v>248.24</v>
      </c>
      <c r="MH20" s="533">
        <v>16.690000000000001</v>
      </c>
      <c r="MI20" s="59">
        <v>282.69</v>
      </c>
      <c r="MJ20" s="1075">
        <v>234.65</v>
      </c>
      <c r="MK20" s="533">
        <v>20.47</v>
      </c>
      <c r="ML20" s="525"/>
      <c r="MM20" s="525"/>
      <c r="MN20" s="525" t="s">
        <v>71</v>
      </c>
      <c r="MO20" s="787">
        <v>575</v>
      </c>
      <c r="MP20" s="787">
        <v>575</v>
      </c>
      <c r="MQ20" s="787">
        <v>575</v>
      </c>
      <c r="MR20" s="787">
        <v>575</v>
      </c>
      <c r="MS20" s="787">
        <v>575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294200</v>
      </c>
      <c r="NB20" s="544">
        <v>0</v>
      </c>
      <c r="NC20" s="544">
        <v>60047</v>
      </c>
      <c r="ND20" s="545">
        <v>37479</v>
      </c>
      <c r="NE20" s="544">
        <v>0</v>
      </c>
      <c r="NF20" s="544">
        <v>0</v>
      </c>
      <c r="NG20" s="544">
        <v>0</v>
      </c>
      <c r="NH20" s="546">
        <v>0</v>
      </c>
      <c r="NI20" s="840">
        <v>391726</v>
      </c>
      <c r="NJ20" s="547">
        <v>724462</v>
      </c>
      <c r="NK20" s="841">
        <v>1116188</v>
      </c>
      <c r="NL20" s="839"/>
      <c r="NM20" s="839"/>
      <c r="NN20" s="542" t="s">
        <v>68</v>
      </c>
      <c r="NO20" s="543">
        <v>34029</v>
      </c>
      <c r="NP20" s="544">
        <v>0</v>
      </c>
      <c r="NQ20" s="544">
        <v>7125</v>
      </c>
      <c r="NR20" s="545">
        <v>0</v>
      </c>
      <c r="NS20" s="544">
        <v>0</v>
      </c>
      <c r="NT20" s="544">
        <v>0</v>
      </c>
      <c r="NU20" s="544">
        <v>0</v>
      </c>
      <c r="NV20" s="546">
        <v>0</v>
      </c>
      <c r="NW20" s="840">
        <v>41154</v>
      </c>
      <c r="NX20" s="547">
        <v>42656</v>
      </c>
      <c r="NY20" s="841">
        <v>83810</v>
      </c>
    </row>
    <row r="21" spans="1:389" ht="18.75" customHeight="1" thickBot="1">
      <c r="A21" s="37" t="s">
        <v>52</v>
      </c>
      <c r="B21" s="112">
        <v>1363.8600000000004</v>
      </c>
      <c r="C21" s="113">
        <v>1335.52</v>
      </c>
      <c r="D21" s="40">
        <v>2.12</v>
      </c>
      <c r="E21" s="4"/>
      <c r="F21" s="284"/>
      <c r="G21" s="41" t="s">
        <v>94</v>
      </c>
      <c r="H21" s="250">
        <v>146</v>
      </c>
      <c r="I21" s="251">
        <v>217</v>
      </c>
      <c r="J21" s="252">
        <v>178</v>
      </c>
      <c r="K21" s="43">
        <v>541</v>
      </c>
      <c r="L21" s="45">
        <v>472</v>
      </c>
      <c r="M21" s="46">
        <v>14.62</v>
      </c>
      <c r="N21" s="892"/>
      <c r="O21" s="58" t="s">
        <v>59</v>
      </c>
      <c r="P21" s="59">
        <v>127.08</v>
      </c>
      <c r="Q21" s="60">
        <v>122.33</v>
      </c>
      <c r="R21" s="62">
        <v>3.88</v>
      </c>
      <c r="S21" s="59">
        <v>97.6</v>
      </c>
      <c r="T21" s="60">
        <v>90.59</v>
      </c>
      <c r="U21" s="62">
        <v>7.74</v>
      </c>
      <c r="V21" s="59">
        <v>122.68</v>
      </c>
      <c r="W21" s="60">
        <v>117.82</v>
      </c>
      <c r="X21" s="62">
        <v>4.12</v>
      </c>
      <c r="Y21" s="892"/>
      <c r="Z21" s="892"/>
      <c r="AA21" s="892" t="s">
        <v>76</v>
      </c>
      <c r="AB21" s="63">
        <v>242</v>
      </c>
      <c r="AC21" s="63">
        <v>242</v>
      </c>
      <c r="AD21" s="63">
        <v>242</v>
      </c>
      <c r="AE21" s="63">
        <v>242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4851</v>
      </c>
      <c r="AW21" s="821">
        <v>4851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1402.1299999999999</v>
      </c>
      <c r="CG21" s="113">
        <v>1365.51</v>
      </c>
      <c r="CH21" s="40">
        <v>2.68</v>
      </c>
      <c r="CI21" s="4"/>
      <c r="CJ21" s="284"/>
      <c r="CK21" s="41" t="s">
        <v>94</v>
      </c>
      <c r="CL21" s="42">
        <v>159</v>
      </c>
      <c r="CM21" s="43">
        <v>127</v>
      </c>
      <c r="CN21" s="44">
        <v>145</v>
      </c>
      <c r="CO21" s="43">
        <v>431</v>
      </c>
      <c r="CP21" s="45">
        <v>338</v>
      </c>
      <c r="CQ21" s="46">
        <v>27.51</v>
      </c>
      <c r="CR21" s="892"/>
      <c r="CS21" s="58" t="s">
        <v>59</v>
      </c>
      <c r="CT21" s="59">
        <v>127.74</v>
      </c>
      <c r="CU21" s="278">
        <v>119.28</v>
      </c>
      <c r="CV21" s="61">
        <v>7.09</v>
      </c>
      <c r="CW21" s="59">
        <v>98.53</v>
      </c>
      <c r="CX21" s="278">
        <v>80.709999999999994</v>
      </c>
      <c r="CY21" s="61">
        <v>22.08</v>
      </c>
      <c r="CZ21" s="59">
        <v>114.14</v>
      </c>
      <c r="DA21" s="278">
        <v>103.43</v>
      </c>
      <c r="DB21" s="61">
        <v>10.35</v>
      </c>
      <c r="DC21" s="892"/>
      <c r="DD21" s="892"/>
      <c r="DE21" s="892" t="s">
        <v>76</v>
      </c>
      <c r="DF21" s="85">
        <v>242</v>
      </c>
      <c r="DG21" s="85">
        <v>242</v>
      </c>
      <c r="DH21" s="85">
        <v>242</v>
      </c>
      <c r="DI21" s="13">
        <v>242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5044</v>
      </c>
      <c r="EA21" s="621">
        <v>5044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7" t="s">
        <v>52</v>
      </c>
      <c r="FJ21" s="1017">
        <v>1194.5999999999999</v>
      </c>
      <c r="FK21" s="113">
        <v>1092.79</v>
      </c>
      <c r="FL21" s="40">
        <v>9.32</v>
      </c>
      <c r="FM21" s="4"/>
      <c r="FN21" s="284"/>
      <c r="FO21" s="41" t="s">
        <v>94</v>
      </c>
      <c r="FP21" s="470">
        <v>20</v>
      </c>
      <c r="FQ21" s="471">
        <v>5</v>
      </c>
      <c r="FR21" s="472">
        <v>14</v>
      </c>
      <c r="FS21" s="43">
        <v>39</v>
      </c>
      <c r="FT21" s="45">
        <v>32</v>
      </c>
      <c r="FU21" s="46">
        <v>21.88</v>
      </c>
      <c r="FV21" s="892"/>
      <c r="FW21" s="58" t="s">
        <v>59</v>
      </c>
      <c r="FX21" s="59">
        <v>83.16</v>
      </c>
      <c r="FY21" s="278">
        <v>73.41</v>
      </c>
      <c r="FZ21" s="61">
        <v>13.28</v>
      </c>
      <c r="GA21" s="59">
        <v>71.39</v>
      </c>
      <c r="GB21" s="278">
        <v>68.3</v>
      </c>
      <c r="GC21" s="61">
        <v>4.5199999999999996</v>
      </c>
      <c r="GD21" s="59">
        <v>78.14</v>
      </c>
      <c r="GE21" s="278">
        <v>71.37</v>
      </c>
      <c r="GF21" s="61">
        <v>9.49</v>
      </c>
      <c r="GG21" s="892"/>
      <c r="GH21" s="892"/>
      <c r="GI21" s="892" t="s">
        <v>76</v>
      </c>
      <c r="GJ21" s="476">
        <v>242</v>
      </c>
      <c r="GK21" s="476">
        <v>242</v>
      </c>
      <c r="GL21" s="476">
        <v>242</v>
      </c>
      <c r="GM21" s="320">
        <v>242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3510</v>
      </c>
      <c r="HE21" s="621">
        <v>3510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1341.86</v>
      </c>
      <c r="IO21" s="113">
        <v>1254.6000000000001</v>
      </c>
      <c r="IP21" s="40">
        <v>6.96</v>
      </c>
      <c r="IQ21" s="4"/>
      <c r="IR21" s="284"/>
      <c r="IS21" s="41" t="s">
        <v>94</v>
      </c>
      <c r="IT21" s="470">
        <v>0</v>
      </c>
      <c r="IU21" s="471">
        <v>5</v>
      </c>
      <c r="IV21" s="472">
        <v>3</v>
      </c>
      <c r="IW21" s="43">
        <v>8</v>
      </c>
      <c r="IX21" s="45">
        <v>0</v>
      </c>
      <c r="IY21" s="46">
        <v>0</v>
      </c>
      <c r="IZ21" s="892"/>
      <c r="JA21" s="58" t="s">
        <v>59</v>
      </c>
      <c r="JB21" s="59">
        <v>147.58000000000001</v>
      </c>
      <c r="JC21" s="278">
        <v>130.93</v>
      </c>
      <c r="JD21" s="61">
        <v>12.72</v>
      </c>
      <c r="JE21" s="59">
        <v>102.07</v>
      </c>
      <c r="JF21" s="278">
        <v>75.95</v>
      </c>
      <c r="JG21" s="61">
        <v>34.39</v>
      </c>
      <c r="JH21" s="59">
        <v>123.89</v>
      </c>
      <c r="JI21" s="278">
        <v>105.06</v>
      </c>
      <c r="JJ21" s="61">
        <v>17.920000000000002</v>
      </c>
      <c r="JK21" s="892"/>
      <c r="JL21" s="892"/>
      <c r="JM21" s="892" t="s">
        <v>76</v>
      </c>
      <c r="JN21" s="476">
        <v>242</v>
      </c>
      <c r="JO21" s="476">
        <v>242</v>
      </c>
      <c r="JP21" s="476">
        <v>242</v>
      </c>
      <c r="JQ21" s="320">
        <v>242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4050</v>
      </c>
      <c r="KI21" s="621">
        <v>4050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1329.2800000000002</v>
      </c>
      <c r="LS21" s="113">
        <v>1260.27</v>
      </c>
      <c r="LT21" s="196">
        <v>5.48</v>
      </c>
      <c r="LU21" s="4"/>
      <c r="LV21" s="284"/>
      <c r="LW21" s="41" t="s">
        <v>94</v>
      </c>
      <c r="LX21" s="470">
        <v>1019</v>
      </c>
      <c r="LY21" s="909">
        <v>842</v>
      </c>
      <c r="LZ21" s="651">
        <v>21.02</v>
      </c>
      <c r="MA21" s="652"/>
      <c r="MB21" s="58" t="s">
        <v>59</v>
      </c>
      <c r="MC21" s="59">
        <v>123.98</v>
      </c>
      <c r="MD21" s="1075">
        <v>116.36</v>
      </c>
      <c r="ME21" s="533">
        <v>6.55</v>
      </c>
      <c r="MF21" s="59">
        <v>94.08</v>
      </c>
      <c r="MG21" s="1075">
        <v>78.72</v>
      </c>
      <c r="MH21" s="533">
        <v>19.510000000000002</v>
      </c>
      <c r="MI21" s="59">
        <v>113.8</v>
      </c>
      <c r="MJ21" s="1075">
        <v>104.54</v>
      </c>
      <c r="MK21" s="533">
        <v>8.86</v>
      </c>
      <c r="ML21" s="525"/>
      <c r="MM21" s="525"/>
      <c r="MN21" s="525" t="s">
        <v>76</v>
      </c>
      <c r="MO21" s="787">
        <v>242</v>
      </c>
      <c r="MP21" s="787">
        <v>242</v>
      </c>
      <c r="MQ21" s="787">
        <v>242</v>
      </c>
      <c r="MR21" s="787">
        <v>242</v>
      </c>
      <c r="MS21" s="787">
        <v>242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17455</v>
      </c>
      <c r="NK21" s="843">
        <v>17455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1542.47</v>
      </c>
      <c r="C22" s="115">
        <v>1452.55</v>
      </c>
      <c r="D22" s="67">
        <v>6.19</v>
      </c>
      <c r="E22" s="4"/>
      <c r="F22" s="284"/>
      <c r="G22" s="20" t="s">
        <v>95</v>
      </c>
      <c r="H22" s="250">
        <v>7</v>
      </c>
      <c r="I22" s="251">
        <v>4</v>
      </c>
      <c r="J22" s="252">
        <v>15</v>
      </c>
      <c r="K22" s="43">
        <v>26</v>
      </c>
      <c r="L22" s="45">
        <v>23</v>
      </c>
      <c r="M22" s="46">
        <v>13.04</v>
      </c>
      <c r="N22" s="892"/>
      <c r="O22" s="58" t="s">
        <v>65</v>
      </c>
      <c r="P22" s="59">
        <v>82.24</v>
      </c>
      <c r="Q22" s="60">
        <v>77.67</v>
      </c>
      <c r="R22" s="62">
        <v>5.88</v>
      </c>
      <c r="S22" s="59">
        <v>59.44</v>
      </c>
      <c r="T22" s="60">
        <v>54.55</v>
      </c>
      <c r="U22" s="62">
        <v>8.9600000000000009</v>
      </c>
      <c r="V22" s="59">
        <v>78.84</v>
      </c>
      <c r="W22" s="60">
        <v>74.39</v>
      </c>
      <c r="X22" s="62">
        <v>5.98</v>
      </c>
      <c r="Y22" s="892"/>
      <c r="Z22" s="892"/>
      <c r="AA22" s="892" t="s">
        <v>79</v>
      </c>
      <c r="AB22" s="63">
        <v>79</v>
      </c>
      <c r="AC22" s="63">
        <v>79</v>
      </c>
      <c r="AD22" s="63">
        <v>79</v>
      </c>
      <c r="AE22" s="63">
        <v>79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109843</v>
      </c>
      <c r="AN22" s="815">
        <v>0</v>
      </c>
      <c r="AO22" s="815">
        <v>24088</v>
      </c>
      <c r="AP22" s="816">
        <v>15051</v>
      </c>
      <c r="AQ22" s="815">
        <v>0</v>
      </c>
      <c r="AR22" s="815">
        <v>0</v>
      </c>
      <c r="AS22" s="815">
        <v>0</v>
      </c>
      <c r="AT22" s="815">
        <v>0</v>
      </c>
      <c r="AU22" s="824">
        <v>148982</v>
      </c>
      <c r="AV22" s="815">
        <v>414393</v>
      </c>
      <c r="AW22" s="825">
        <v>563375</v>
      </c>
      <c r="AX22" s="913"/>
      <c r="AY22" s="49"/>
      <c r="AZ22" s="497" t="s">
        <v>45</v>
      </c>
      <c r="BA22" s="935">
        <v>25080</v>
      </c>
      <c r="BB22" s="936">
        <v>0</v>
      </c>
      <c r="BC22" s="936">
        <v>3389</v>
      </c>
      <c r="BD22" s="937">
        <v>0</v>
      </c>
      <c r="BE22" s="936">
        <v>0</v>
      </c>
      <c r="BF22" s="936">
        <v>0</v>
      </c>
      <c r="BG22" s="936">
        <v>0</v>
      </c>
      <c r="BH22" s="936">
        <v>0</v>
      </c>
      <c r="BI22" s="938">
        <v>28469</v>
      </c>
      <c r="BJ22" s="936">
        <v>9474</v>
      </c>
      <c r="BK22" s="939">
        <v>37943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1515.31</v>
      </c>
      <c r="CG22" s="115">
        <v>1310.55</v>
      </c>
      <c r="CH22" s="67">
        <v>15.62</v>
      </c>
      <c r="CI22" s="4"/>
      <c r="CJ22" s="284"/>
      <c r="CK22" s="20" t="s">
        <v>95</v>
      </c>
      <c r="CL22" s="42">
        <v>2</v>
      </c>
      <c r="CM22" s="43">
        <v>5</v>
      </c>
      <c r="CN22" s="44">
        <v>0</v>
      </c>
      <c r="CO22" s="43">
        <v>7</v>
      </c>
      <c r="CP22" s="45">
        <v>6</v>
      </c>
      <c r="CQ22" s="46">
        <v>16.670000000000002</v>
      </c>
      <c r="CR22" s="892"/>
      <c r="CS22" s="58" t="s">
        <v>65</v>
      </c>
      <c r="CT22" s="59">
        <v>101.96</v>
      </c>
      <c r="CU22" s="278">
        <v>98.19</v>
      </c>
      <c r="CV22" s="61">
        <v>3.84</v>
      </c>
      <c r="CW22" s="59">
        <v>94.7</v>
      </c>
      <c r="CX22" s="278">
        <v>88.87</v>
      </c>
      <c r="CY22" s="61">
        <v>6.56</v>
      </c>
      <c r="CZ22" s="59">
        <v>98.58</v>
      </c>
      <c r="DA22" s="278">
        <v>94.36</v>
      </c>
      <c r="DB22" s="61">
        <v>4.47</v>
      </c>
      <c r="DC22" s="892"/>
      <c r="DD22" s="892"/>
      <c r="DE22" s="892" t="s">
        <v>79</v>
      </c>
      <c r="DF22" s="85">
        <v>79</v>
      </c>
      <c r="DG22" s="85">
        <v>79</v>
      </c>
      <c r="DH22" s="85">
        <v>79</v>
      </c>
      <c r="DI22" s="13">
        <v>79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119406</v>
      </c>
      <c r="DR22" s="815">
        <v>0</v>
      </c>
      <c r="DS22" s="815">
        <v>25535</v>
      </c>
      <c r="DT22" s="816">
        <v>3587</v>
      </c>
      <c r="DU22" s="815">
        <v>0</v>
      </c>
      <c r="DV22" s="815">
        <v>0</v>
      </c>
      <c r="DW22" s="815">
        <v>0</v>
      </c>
      <c r="DX22" s="819">
        <v>0</v>
      </c>
      <c r="DY22" s="815">
        <v>148528</v>
      </c>
      <c r="DZ22" s="836">
        <v>288263</v>
      </c>
      <c r="EA22" s="836">
        <v>436791</v>
      </c>
      <c r="EB22" s="915"/>
      <c r="EC22" s="915"/>
      <c r="ED22" s="497" t="s">
        <v>45</v>
      </c>
      <c r="EE22" s="814">
        <v>17083</v>
      </c>
      <c r="EF22" s="815">
        <v>0</v>
      </c>
      <c r="EG22" s="815">
        <v>1463</v>
      </c>
      <c r="EH22" s="816">
        <v>0</v>
      </c>
      <c r="EI22" s="815">
        <v>0</v>
      </c>
      <c r="EJ22" s="815">
        <v>0</v>
      </c>
      <c r="EK22" s="815">
        <v>0</v>
      </c>
      <c r="EL22" s="819">
        <v>0</v>
      </c>
      <c r="EM22" s="815">
        <v>18546</v>
      </c>
      <c r="EN22" s="836">
        <v>25320</v>
      </c>
      <c r="EO22" s="836">
        <v>43866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55" t="s">
        <v>32</v>
      </c>
      <c r="FJ22" s="1018">
        <v>1651.5000000000002</v>
      </c>
      <c r="FK22" s="115">
        <v>1541.27</v>
      </c>
      <c r="FL22" s="67">
        <v>7.15</v>
      </c>
      <c r="FM22" s="4"/>
      <c r="FN22" s="284"/>
      <c r="FO22" s="20" t="s">
        <v>95</v>
      </c>
      <c r="FP22" s="470">
        <v>0</v>
      </c>
      <c r="FQ22" s="471">
        <v>0</v>
      </c>
      <c r="FR22" s="472">
        <v>0</v>
      </c>
      <c r="FS22" s="43">
        <v>0</v>
      </c>
      <c r="FT22" s="45">
        <v>0</v>
      </c>
      <c r="FU22" s="46">
        <v>0</v>
      </c>
      <c r="FV22" s="892"/>
      <c r="FW22" s="58" t="s">
        <v>65</v>
      </c>
      <c r="FX22" s="59">
        <v>98.01</v>
      </c>
      <c r="FY22" s="278">
        <v>94.63</v>
      </c>
      <c r="FZ22" s="61">
        <v>3.57</v>
      </c>
      <c r="GA22" s="59">
        <v>97.06</v>
      </c>
      <c r="GB22" s="278">
        <v>88.67</v>
      </c>
      <c r="GC22" s="61">
        <v>9.4600000000000009</v>
      </c>
      <c r="GD22" s="59">
        <v>97.6</v>
      </c>
      <c r="GE22" s="278">
        <v>92.24</v>
      </c>
      <c r="GF22" s="61">
        <v>5.81</v>
      </c>
      <c r="GG22" s="892"/>
      <c r="GH22" s="892"/>
      <c r="GI22" s="892" t="s">
        <v>79</v>
      </c>
      <c r="GJ22" s="476">
        <v>79</v>
      </c>
      <c r="GK22" s="476">
        <v>79</v>
      </c>
      <c r="GL22" s="476">
        <v>79</v>
      </c>
      <c r="GM22" s="320">
        <v>79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107706</v>
      </c>
      <c r="GV22" s="815">
        <v>0</v>
      </c>
      <c r="GW22" s="815">
        <v>19296</v>
      </c>
      <c r="GX22" s="816">
        <v>28657</v>
      </c>
      <c r="GY22" s="815">
        <v>0</v>
      </c>
      <c r="GZ22" s="815">
        <v>0</v>
      </c>
      <c r="HA22" s="815">
        <v>0</v>
      </c>
      <c r="HB22" s="819">
        <v>0</v>
      </c>
      <c r="HC22" s="815">
        <v>155659</v>
      </c>
      <c r="HD22" s="836">
        <v>214117</v>
      </c>
      <c r="HE22" s="836">
        <v>369776</v>
      </c>
      <c r="HF22" s="915"/>
      <c r="HG22" s="915"/>
      <c r="HH22" s="497" t="s">
        <v>45</v>
      </c>
      <c r="HI22" s="814">
        <v>3893</v>
      </c>
      <c r="HJ22" s="815">
        <v>0</v>
      </c>
      <c r="HK22" s="815">
        <v>3173</v>
      </c>
      <c r="HL22" s="816">
        <v>0</v>
      </c>
      <c r="HM22" s="815">
        <v>0</v>
      </c>
      <c r="HN22" s="815">
        <v>0</v>
      </c>
      <c r="HO22" s="815">
        <v>0</v>
      </c>
      <c r="HP22" s="819">
        <v>0</v>
      </c>
      <c r="HQ22" s="815">
        <v>7066</v>
      </c>
      <c r="HR22" s="836">
        <v>9053</v>
      </c>
      <c r="HS22" s="836">
        <v>16119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1879.08</v>
      </c>
      <c r="IO22" s="115">
        <v>1732.72</v>
      </c>
      <c r="IP22" s="67">
        <v>8.4499999999999993</v>
      </c>
      <c r="IQ22" s="4"/>
      <c r="IR22" s="284"/>
      <c r="IS22" s="20" t="s">
        <v>95</v>
      </c>
      <c r="IT22" s="470">
        <v>9</v>
      </c>
      <c r="IU22" s="471">
        <v>16</v>
      </c>
      <c r="IV22" s="472">
        <v>8</v>
      </c>
      <c r="IW22" s="43">
        <v>33</v>
      </c>
      <c r="IX22" s="45">
        <v>0</v>
      </c>
      <c r="IY22" s="46">
        <v>0</v>
      </c>
      <c r="IZ22" s="892"/>
      <c r="JA22" s="58" t="s">
        <v>65</v>
      </c>
      <c r="JB22" s="59">
        <v>132.05000000000001</v>
      </c>
      <c r="JC22" s="278">
        <v>123.56</v>
      </c>
      <c r="JD22" s="61">
        <v>6.87</v>
      </c>
      <c r="JE22" s="59">
        <v>158.57</v>
      </c>
      <c r="JF22" s="278">
        <v>161.41</v>
      </c>
      <c r="JG22" s="61">
        <v>-1.76</v>
      </c>
      <c r="JH22" s="59">
        <v>145.86000000000001</v>
      </c>
      <c r="JI22" s="278">
        <v>141.37</v>
      </c>
      <c r="JJ22" s="61">
        <v>3.18</v>
      </c>
      <c r="JK22" s="892"/>
      <c r="JL22" s="892"/>
      <c r="JM22" s="892" t="s">
        <v>79</v>
      </c>
      <c r="JN22" s="476">
        <v>79</v>
      </c>
      <c r="JO22" s="476">
        <v>79</v>
      </c>
      <c r="JP22" s="476">
        <v>79</v>
      </c>
      <c r="JQ22" s="320">
        <v>79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131126</v>
      </c>
      <c r="JZ22" s="815">
        <v>0</v>
      </c>
      <c r="KA22" s="815">
        <v>26344</v>
      </c>
      <c r="KB22" s="816">
        <v>13819</v>
      </c>
      <c r="KC22" s="815">
        <v>0</v>
      </c>
      <c r="KD22" s="815">
        <v>0</v>
      </c>
      <c r="KE22" s="815">
        <v>0</v>
      </c>
      <c r="KF22" s="819">
        <v>0</v>
      </c>
      <c r="KG22" s="815">
        <v>171289</v>
      </c>
      <c r="KH22" s="836">
        <v>234661</v>
      </c>
      <c r="KI22" s="836">
        <v>405950</v>
      </c>
      <c r="KJ22" s="915"/>
      <c r="KK22" s="915"/>
      <c r="KL22" s="497" t="s">
        <v>45</v>
      </c>
      <c r="KM22" s="814">
        <v>5010</v>
      </c>
      <c r="KN22" s="815">
        <v>0</v>
      </c>
      <c r="KO22" s="815">
        <v>2848</v>
      </c>
      <c r="KP22" s="816">
        <v>0</v>
      </c>
      <c r="KQ22" s="815">
        <v>0</v>
      </c>
      <c r="KR22" s="815">
        <v>0</v>
      </c>
      <c r="KS22" s="815">
        <v>0</v>
      </c>
      <c r="KT22" s="819">
        <v>0</v>
      </c>
      <c r="KU22" s="815">
        <v>7858</v>
      </c>
      <c r="KV22" s="836">
        <v>19247</v>
      </c>
      <c r="KW22" s="836">
        <v>27105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1569.6299999999999</v>
      </c>
      <c r="LS22" s="115">
        <v>1456.23</v>
      </c>
      <c r="LT22" s="205">
        <v>7.79</v>
      </c>
      <c r="LU22" s="4"/>
      <c r="LV22" s="284"/>
      <c r="LW22" s="20" t="s">
        <v>95</v>
      </c>
      <c r="LX22" s="470">
        <v>66</v>
      </c>
      <c r="LY22" s="909">
        <v>29</v>
      </c>
      <c r="LZ22" s="651">
        <v>127.59</v>
      </c>
      <c r="MA22" s="652"/>
      <c r="MB22" s="58" t="s">
        <v>65</v>
      </c>
      <c r="MC22" s="59">
        <v>95.04</v>
      </c>
      <c r="MD22" s="1075">
        <v>91.11</v>
      </c>
      <c r="ME22" s="533">
        <v>4.3099999999999996</v>
      </c>
      <c r="MF22" s="59">
        <v>105.76</v>
      </c>
      <c r="MG22" s="1075">
        <v>103.16</v>
      </c>
      <c r="MH22" s="533">
        <v>2.52</v>
      </c>
      <c r="MI22" s="59">
        <v>98.69</v>
      </c>
      <c r="MJ22" s="1075">
        <v>94.89</v>
      </c>
      <c r="MK22" s="533">
        <v>4</v>
      </c>
      <c r="ML22" s="525"/>
      <c r="MM22" s="525"/>
      <c r="MN22" s="525" t="s">
        <v>79</v>
      </c>
      <c r="MO22" s="787">
        <v>79</v>
      </c>
      <c r="MP22" s="787">
        <v>79</v>
      </c>
      <c r="MQ22" s="787">
        <v>79</v>
      </c>
      <c r="MR22" s="787">
        <v>79</v>
      </c>
      <c r="MS22" s="787">
        <v>79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468081</v>
      </c>
      <c r="NB22" s="845">
        <v>0</v>
      </c>
      <c r="NC22" s="845">
        <v>95263</v>
      </c>
      <c r="ND22" s="846">
        <v>61114</v>
      </c>
      <c r="NE22" s="845">
        <v>0</v>
      </c>
      <c r="NF22" s="845">
        <v>0</v>
      </c>
      <c r="NG22" s="845">
        <v>0</v>
      </c>
      <c r="NH22" s="845">
        <v>0</v>
      </c>
      <c r="NI22" s="846">
        <v>624458</v>
      </c>
      <c r="NJ22" s="844">
        <v>1151434</v>
      </c>
      <c r="NK22" s="847">
        <v>1775892</v>
      </c>
      <c r="NL22" s="839"/>
      <c r="NM22" s="839"/>
      <c r="NN22" s="553" t="s">
        <v>45</v>
      </c>
      <c r="NO22" s="844">
        <v>51066</v>
      </c>
      <c r="NP22" s="845">
        <v>0</v>
      </c>
      <c r="NQ22" s="845">
        <v>10873</v>
      </c>
      <c r="NR22" s="846">
        <v>0</v>
      </c>
      <c r="NS22" s="845">
        <v>0</v>
      </c>
      <c r="NT22" s="845">
        <v>0</v>
      </c>
      <c r="NU22" s="845">
        <v>0</v>
      </c>
      <c r="NV22" s="845">
        <v>0</v>
      </c>
      <c r="NW22" s="846">
        <v>61939</v>
      </c>
      <c r="NX22" s="844">
        <v>63094</v>
      </c>
      <c r="NY22" s="847">
        <v>125033</v>
      </c>
    </row>
    <row r="23" spans="1:389" ht="18.75" customHeight="1" thickTop="1">
      <c r="A23" s="69" t="s">
        <v>96</v>
      </c>
      <c r="B23" s="108">
        <v>862.92</v>
      </c>
      <c r="C23" s="109">
        <v>839.91000000000008</v>
      </c>
      <c r="D23" s="19">
        <v>2.74</v>
      </c>
      <c r="E23" s="4"/>
      <c r="F23" s="284"/>
      <c r="G23" s="20" t="s">
        <v>97</v>
      </c>
      <c r="H23" s="250">
        <v>84</v>
      </c>
      <c r="I23" s="251">
        <v>73</v>
      </c>
      <c r="J23" s="252">
        <v>86</v>
      </c>
      <c r="K23" s="43">
        <v>243</v>
      </c>
      <c r="L23" s="45">
        <v>196</v>
      </c>
      <c r="M23" s="46">
        <v>23.98</v>
      </c>
      <c r="N23" s="892"/>
      <c r="O23" s="58" t="s">
        <v>70</v>
      </c>
      <c r="P23" s="59">
        <v>178.53</v>
      </c>
      <c r="Q23" s="117">
        <v>171.06</v>
      </c>
      <c r="R23" s="62">
        <v>4.37</v>
      </c>
      <c r="S23" s="59">
        <v>145.53</v>
      </c>
      <c r="T23" s="60">
        <v>138.69999999999999</v>
      </c>
      <c r="U23" s="62">
        <v>4.92</v>
      </c>
      <c r="V23" s="59">
        <v>173.61</v>
      </c>
      <c r="W23" s="60">
        <v>166.46</v>
      </c>
      <c r="X23" s="62">
        <v>4.3</v>
      </c>
      <c r="Y23" s="892"/>
      <c r="Z23" s="49" t="s">
        <v>50</v>
      </c>
      <c r="AA23" s="49"/>
      <c r="AB23" s="118">
        <v>68.34</v>
      </c>
      <c r="AC23" s="118">
        <v>64.959999999999994</v>
      </c>
      <c r="AD23" s="118">
        <v>61.87</v>
      </c>
      <c r="AE23" s="118">
        <v>65.06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953.26999999999987</v>
      </c>
      <c r="CG23" s="109">
        <v>903.82999999999993</v>
      </c>
      <c r="CH23" s="19">
        <v>5.47</v>
      </c>
      <c r="CI23" s="4"/>
      <c r="CJ23" s="284"/>
      <c r="CK23" s="20" t="s">
        <v>97</v>
      </c>
      <c r="CL23" s="42">
        <v>95</v>
      </c>
      <c r="CM23" s="43">
        <v>63</v>
      </c>
      <c r="CN23" s="44">
        <v>52</v>
      </c>
      <c r="CO23" s="43">
        <v>210</v>
      </c>
      <c r="CP23" s="45">
        <v>170</v>
      </c>
      <c r="CQ23" s="46">
        <v>23.53</v>
      </c>
      <c r="CR23" s="892"/>
      <c r="CS23" s="58" t="s">
        <v>70</v>
      </c>
      <c r="CT23" s="59">
        <v>220.72</v>
      </c>
      <c r="CU23" s="278">
        <v>234.13</v>
      </c>
      <c r="CV23" s="61">
        <v>-5.73</v>
      </c>
      <c r="CW23" s="59">
        <v>209.36</v>
      </c>
      <c r="CX23" s="278">
        <v>193.7</v>
      </c>
      <c r="CY23" s="61">
        <v>8.08</v>
      </c>
      <c r="CZ23" s="59">
        <v>215.43</v>
      </c>
      <c r="DA23" s="278">
        <v>217.51</v>
      </c>
      <c r="DB23" s="61">
        <v>-0.96</v>
      </c>
      <c r="DC23" s="892"/>
      <c r="DD23" s="49" t="s">
        <v>50</v>
      </c>
      <c r="DE23" s="49"/>
      <c r="DF23" s="285">
        <v>63.76</v>
      </c>
      <c r="DG23" s="285">
        <v>60.49</v>
      </c>
      <c r="DH23" s="285">
        <v>57.28</v>
      </c>
      <c r="DI23" s="285">
        <v>60.51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69" t="s">
        <v>96</v>
      </c>
      <c r="FJ23" s="1016">
        <v>755.38000000000011</v>
      </c>
      <c r="FK23" s="109">
        <v>673.94999999999993</v>
      </c>
      <c r="FL23" s="19">
        <v>12.08</v>
      </c>
      <c r="FM23" s="4"/>
      <c r="FN23" s="284"/>
      <c r="FO23" s="20" t="s">
        <v>97</v>
      </c>
      <c r="FP23" s="470">
        <v>50</v>
      </c>
      <c r="FQ23" s="471">
        <v>91</v>
      </c>
      <c r="FR23" s="472">
        <v>42</v>
      </c>
      <c r="FS23" s="43">
        <v>183</v>
      </c>
      <c r="FT23" s="45">
        <v>123</v>
      </c>
      <c r="FU23" s="46">
        <v>48.78</v>
      </c>
      <c r="FV23" s="892"/>
      <c r="FW23" s="58" t="s">
        <v>70</v>
      </c>
      <c r="FX23" s="59">
        <v>178.63</v>
      </c>
      <c r="FY23" s="278">
        <v>165.88</v>
      </c>
      <c r="FZ23" s="61">
        <v>7.69</v>
      </c>
      <c r="GA23" s="59">
        <v>152.31</v>
      </c>
      <c r="GB23" s="278">
        <v>126.88</v>
      </c>
      <c r="GC23" s="61">
        <v>20.04</v>
      </c>
      <c r="GD23" s="59">
        <v>167.4</v>
      </c>
      <c r="GE23" s="278">
        <v>150.30000000000001</v>
      </c>
      <c r="GF23" s="61">
        <v>11.38</v>
      </c>
      <c r="GG23" s="892"/>
      <c r="GH23" s="49" t="s">
        <v>50</v>
      </c>
      <c r="GI23" s="49"/>
      <c r="GJ23" s="285">
        <v>53.59</v>
      </c>
      <c r="GK23" s="285">
        <v>51.42</v>
      </c>
      <c r="GL23" s="285">
        <v>47.38</v>
      </c>
      <c r="GM23" s="285">
        <v>50.8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776.86</v>
      </c>
      <c r="IO23" s="109">
        <v>708.92</v>
      </c>
      <c r="IP23" s="19">
        <v>9.58</v>
      </c>
      <c r="IQ23" s="4"/>
      <c r="IR23" s="284"/>
      <c r="IS23" s="20" t="s">
        <v>97</v>
      </c>
      <c r="IT23" s="470">
        <v>41</v>
      </c>
      <c r="IU23" s="471">
        <v>137</v>
      </c>
      <c r="IV23" s="472">
        <v>53</v>
      </c>
      <c r="IW23" s="43">
        <v>231</v>
      </c>
      <c r="IX23" s="45">
        <v>218</v>
      </c>
      <c r="IY23" s="46">
        <v>5.96</v>
      </c>
      <c r="IZ23" s="892"/>
      <c r="JA23" s="58" t="s">
        <v>70</v>
      </c>
      <c r="JB23" s="59">
        <v>193.35</v>
      </c>
      <c r="JC23" s="278">
        <v>182.35</v>
      </c>
      <c r="JD23" s="61">
        <v>6.03</v>
      </c>
      <c r="JE23" s="59">
        <v>162.86000000000001</v>
      </c>
      <c r="JF23" s="278">
        <v>149.22</v>
      </c>
      <c r="JG23" s="61">
        <v>9.14</v>
      </c>
      <c r="JH23" s="59">
        <v>177.48</v>
      </c>
      <c r="JI23" s="278">
        <v>166.76</v>
      </c>
      <c r="JJ23" s="61">
        <v>6.43</v>
      </c>
      <c r="JK23" s="892"/>
      <c r="JL23" s="49" t="s">
        <v>50</v>
      </c>
      <c r="JM23" s="49"/>
      <c r="JN23" s="285">
        <v>53.71</v>
      </c>
      <c r="JO23" s="285">
        <v>60.94</v>
      </c>
      <c r="JP23" s="285">
        <v>61.59</v>
      </c>
      <c r="JQ23" s="285">
        <v>58.75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847.93000000000006</v>
      </c>
      <c r="LS23" s="109">
        <v>794.43999999999994</v>
      </c>
      <c r="LT23" s="324">
        <v>6.73</v>
      </c>
      <c r="LU23" s="4"/>
      <c r="LV23" s="284"/>
      <c r="LW23" s="20" t="s">
        <v>97</v>
      </c>
      <c r="LX23" s="470">
        <v>867</v>
      </c>
      <c r="LY23" s="909">
        <v>707</v>
      </c>
      <c r="LZ23" s="651">
        <v>22.63</v>
      </c>
      <c r="MA23" s="652"/>
      <c r="MB23" s="58" t="s">
        <v>70</v>
      </c>
      <c r="MC23" s="59">
        <v>189.63</v>
      </c>
      <c r="MD23" s="1075">
        <v>186.13</v>
      </c>
      <c r="ME23" s="533">
        <v>1.88</v>
      </c>
      <c r="MF23" s="59">
        <v>174.41</v>
      </c>
      <c r="MG23" s="1075">
        <v>158.47999999999999</v>
      </c>
      <c r="MH23" s="533">
        <v>10.050000000000001</v>
      </c>
      <c r="MI23" s="59">
        <v>184.45</v>
      </c>
      <c r="MJ23" s="1075">
        <v>177.46</v>
      </c>
      <c r="MK23" s="533">
        <v>3.94</v>
      </c>
      <c r="ML23" s="525"/>
      <c r="MM23" s="532" t="s">
        <v>50</v>
      </c>
      <c r="MN23" s="532"/>
      <c r="MO23" s="788">
        <v>65.06</v>
      </c>
      <c r="MP23" s="788">
        <v>60.51</v>
      </c>
      <c r="MQ23" s="788">
        <v>50.8</v>
      </c>
      <c r="MR23" s="788">
        <v>58.75</v>
      </c>
      <c r="MS23" s="788">
        <v>58.78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857.15</v>
      </c>
      <c r="C24" s="113">
        <v>834.87</v>
      </c>
      <c r="D24" s="40">
        <v>2.67</v>
      </c>
      <c r="E24" s="4"/>
      <c r="F24" s="284"/>
      <c r="G24" s="41" t="s">
        <v>98</v>
      </c>
      <c r="H24" s="250">
        <v>168</v>
      </c>
      <c r="I24" s="251">
        <v>145</v>
      </c>
      <c r="J24" s="252">
        <v>132</v>
      </c>
      <c r="K24" s="43">
        <v>445</v>
      </c>
      <c r="L24" s="45">
        <v>383</v>
      </c>
      <c r="M24" s="46">
        <v>16.190000000000001</v>
      </c>
      <c r="N24" s="892"/>
      <c r="O24" s="75" t="s">
        <v>75</v>
      </c>
      <c r="P24" s="59">
        <v>65.430000000000007</v>
      </c>
      <c r="Q24" s="60">
        <v>59.34</v>
      </c>
      <c r="R24" s="62">
        <v>10.26</v>
      </c>
      <c r="S24" s="59">
        <v>46.21</v>
      </c>
      <c r="T24" s="60">
        <v>38.200000000000003</v>
      </c>
      <c r="U24" s="62">
        <v>20.97</v>
      </c>
      <c r="V24" s="59">
        <v>62.57</v>
      </c>
      <c r="W24" s="60">
        <v>56.34</v>
      </c>
      <c r="X24" s="62">
        <v>11.06</v>
      </c>
      <c r="Y24" s="892"/>
      <c r="Z24" s="892"/>
      <c r="AA24" s="892" t="s">
        <v>35</v>
      </c>
      <c r="AB24" s="121">
        <v>0</v>
      </c>
      <c r="AC24" s="121">
        <v>0</v>
      </c>
      <c r="AD24" s="121">
        <v>0</v>
      </c>
      <c r="AE24" s="121">
        <v>0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944.67</v>
      </c>
      <c r="CG24" s="113">
        <v>907.14</v>
      </c>
      <c r="CH24" s="40">
        <v>4.1399999999999997</v>
      </c>
      <c r="CI24" s="4"/>
      <c r="CJ24" s="284"/>
      <c r="CK24" s="41" t="s">
        <v>98</v>
      </c>
      <c r="CL24" s="42">
        <v>489</v>
      </c>
      <c r="CM24" s="43">
        <v>237</v>
      </c>
      <c r="CN24" s="44">
        <v>186</v>
      </c>
      <c r="CO24" s="43">
        <v>912</v>
      </c>
      <c r="CP24" s="45">
        <v>685</v>
      </c>
      <c r="CQ24" s="46">
        <v>33.14</v>
      </c>
      <c r="CR24" s="892"/>
      <c r="CS24" s="75" t="s">
        <v>75</v>
      </c>
      <c r="CT24" s="120">
        <v>76.349999999999994</v>
      </c>
      <c r="CU24" s="278">
        <v>52.36</v>
      </c>
      <c r="CV24" s="61">
        <v>45.82</v>
      </c>
      <c r="CW24" s="59">
        <v>56.54</v>
      </c>
      <c r="CX24" s="278">
        <v>44.04</v>
      </c>
      <c r="CY24" s="61">
        <v>28.38</v>
      </c>
      <c r="CZ24" s="59">
        <v>67.13</v>
      </c>
      <c r="DA24" s="278">
        <v>48.94</v>
      </c>
      <c r="DB24" s="61">
        <v>37.17</v>
      </c>
      <c r="DC24" s="892"/>
      <c r="DD24" s="892"/>
      <c r="DE24" s="892" t="s">
        <v>35</v>
      </c>
      <c r="DF24" s="68">
        <v>0</v>
      </c>
      <c r="DG24" s="68">
        <v>0</v>
      </c>
      <c r="DH24" s="68">
        <v>0</v>
      </c>
      <c r="DI24" s="68">
        <v>0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7" t="s">
        <v>52</v>
      </c>
      <c r="FJ24" s="1017">
        <v>741.29</v>
      </c>
      <c r="FK24" s="113">
        <v>663.9899999999999</v>
      </c>
      <c r="FL24" s="40">
        <v>11.64</v>
      </c>
      <c r="FM24" s="4"/>
      <c r="FN24" s="284"/>
      <c r="FO24" s="41" t="s">
        <v>98</v>
      </c>
      <c r="FP24" s="470">
        <v>16</v>
      </c>
      <c r="FQ24" s="471">
        <v>10</v>
      </c>
      <c r="FR24" s="472">
        <v>8</v>
      </c>
      <c r="FS24" s="43">
        <v>34</v>
      </c>
      <c r="FT24" s="45">
        <v>26</v>
      </c>
      <c r="FU24" s="46">
        <v>30.77</v>
      </c>
      <c r="FV24" s="892"/>
      <c r="FW24" s="75" t="s">
        <v>75</v>
      </c>
      <c r="FX24" s="120">
        <v>60.34</v>
      </c>
      <c r="FY24" s="278">
        <v>53.23</v>
      </c>
      <c r="FZ24" s="61">
        <v>13.36</v>
      </c>
      <c r="GA24" s="59">
        <v>92.82</v>
      </c>
      <c r="GB24" s="278">
        <v>86.61</v>
      </c>
      <c r="GC24" s="61">
        <v>7.17</v>
      </c>
      <c r="GD24" s="59">
        <v>74.2</v>
      </c>
      <c r="GE24" s="278">
        <v>66.569999999999993</v>
      </c>
      <c r="GF24" s="61">
        <v>11.46</v>
      </c>
      <c r="GG24" s="892"/>
      <c r="GH24" s="892"/>
      <c r="GI24" s="892" t="s">
        <v>35</v>
      </c>
      <c r="GJ24" s="68">
        <v>0</v>
      </c>
      <c r="GK24" s="68">
        <v>0</v>
      </c>
      <c r="GL24" s="68">
        <v>0</v>
      </c>
      <c r="GM24" s="68">
        <v>0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745.0100000000001</v>
      </c>
      <c r="IO24" s="113">
        <v>683.29000000000008</v>
      </c>
      <c r="IP24" s="40">
        <v>9.0299999999999994</v>
      </c>
      <c r="IQ24" s="4"/>
      <c r="IR24" s="284"/>
      <c r="IS24" s="41" t="s">
        <v>98</v>
      </c>
      <c r="IT24" s="470">
        <v>16</v>
      </c>
      <c r="IU24" s="471">
        <v>15</v>
      </c>
      <c r="IV24" s="472">
        <v>8</v>
      </c>
      <c r="IW24" s="43">
        <v>39</v>
      </c>
      <c r="IX24" s="45">
        <v>29</v>
      </c>
      <c r="IY24" s="46">
        <v>34.479999999999997</v>
      </c>
      <c r="IZ24" s="892"/>
      <c r="JA24" s="75" t="s">
        <v>75</v>
      </c>
      <c r="JB24" s="120">
        <v>74.92</v>
      </c>
      <c r="JC24" s="278">
        <v>59.88</v>
      </c>
      <c r="JD24" s="61">
        <v>25.12</v>
      </c>
      <c r="JE24" s="59">
        <v>83.54</v>
      </c>
      <c r="JF24" s="278">
        <v>76.17</v>
      </c>
      <c r="JG24" s="61">
        <v>9.68</v>
      </c>
      <c r="JH24" s="59">
        <v>79.41</v>
      </c>
      <c r="JI24" s="278">
        <v>67.540000000000006</v>
      </c>
      <c r="JJ24" s="61">
        <v>17.57</v>
      </c>
      <c r="JK24" s="892"/>
      <c r="JL24" s="892"/>
      <c r="JM24" s="892" t="s">
        <v>35</v>
      </c>
      <c r="JN24" s="68">
        <v>0</v>
      </c>
      <c r="JO24" s="68">
        <v>0</v>
      </c>
      <c r="JP24" s="68">
        <v>0</v>
      </c>
      <c r="JQ24" s="68">
        <v>0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834.31</v>
      </c>
      <c r="LS24" s="113">
        <v>785.73</v>
      </c>
      <c r="LT24" s="196">
        <v>6.18</v>
      </c>
      <c r="LU24" s="4"/>
      <c r="LV24" s="284"/>
      <c r="LW24" s="41" t="s">
        <v>98</v>
      </c>
      <c r="LX24" s="470">
        <v>1430</v>
      </c>
      <c r="LY24" s="909">
        <v>1123</v>
      </c>
      <c r="LZ24" s="651">
        <v>27.34</v>
      </c>
      <c r="MA24" s="652"/>
      <c r="MB24" s="75" t="s">
        <v>75</v>
      </c>
      <c r="MC24" s="59">
        <v>68.41</v>
      </c>
      <c r="MD24" s="1075">
        <v>56.92</v>
      </c>
      <c r="ME24" s="533">
        <v>20.190000000000001</v>
      </c>
      <c r="MF24" s="59">
        <v>69.09</v>
      </c>
      <c r="MG24" s="1075">
        <v>60.19</v>
      </c>
      <c r="MH24" s="533">
        <v>14.79</v>
      </c>
      <c r="MI24" s="59">
        <v>68.64</v>
      </c>
      <c r="MJ24" s="1075">
        <v>57.94</v>
      </c>
      <c r="MK24" s="533">
        <v>18.47</v>
      </c>
      <c r="ML24" s="525"/>
      <c r="MM24" s="525"/>
      <c r="MN24" s="525" t="s">
        <v>35</v>
      </c>
      <c r="MO24" s="788">
        <v>0</v>
      </c>
      <c r="MP24" s="788">
        <v>0</v>
      </c>
      <c r="MQ24" s="788">
        <v>0</v>
      </c>
      <c r="MR24" s="788">
        <v>0</v>
      </c>
      <c r="MS24" s="788">
        <v>0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1012.05</v>
      </c>
      <c r="C25" s="127">
        <v>969.39999999999986</v>
      </c>
      <c r="D25" s="74">
        <v>4.4000000000000004</v>
      </c>
      <c r="E25" s="4"/>
      <c r="F25" s="284"/>
      <c r="G25" s="20" t="s">
        <v>101</v>
      </c>
      <c r="H25" s="250">
        <v>331</v>
      </c>
      <c r="I25" s="251">
        <v>274</v>
      </c>
      <c r="J25" s="252">
        <v>153</v>
      </c>
      <c r="K25" s="43">
        <v>758</v>
      </c>
      <c r="L25" s="45">
        <v>603</v>
      </c>
      <c r="M25" s="46">
        <v>25.7</v>
      </c>
      <c r="N25" s="892"/>
      <c r="O25" s="78" t="s">
        <v>78</v>
      </c>
      <c r="P25" s="79">
        <v>1542.47</v>
      </c>
      <c r="Q25" s="80">
        <v>1452.55</v>
      </c>
      <c r="R25" s="81">
        <v>6.19</v>
      </c>
      <c r="S25" s="79">
        <v>1012.05</v>
      </c>
      <c r="T25" s="80">
        <v>969.39999999999986</v>
      </c>
      <c r="U25" s="81">
        <v>4.4000000000000004</v>
      </c>
      <c r="V25" s="79">
        <v>1463.38</v>
      </c>
      <c r="W25" s="80">
        <v>1383.9</v>
      </c>
      <c r="X25" s="81">
        <v>5.74</v>
      </c>
      <c r="Y25" s="892"/>
      <c r="Z25" s="892"/>
      <c r="AA25" s="892" t="s">
        <v>49</v>
      </c>
      <c r="AB25" s="121">
        <v>64.52</v>
      </c>
      <c r="AC25" s="121">
        <v>65.819999999999993</v>
      </c>
      <c r="AD25" s="121">
        <v>64.78</v>
      </c>
      <c r="AE25" s="121">
        <v>65.040000000000006</v>
      </c>
      <c r="AF25" s="226"/>
      <c r="AG25" s="226"/>
      <c r="AH25" s="226"/>
      <c r="AI25" s="226"/>
      <c r="AJ25" s="892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1030.6200000000001</v>
      </c>
      <c r="CG25" s="127">
        <v>874.63999999999987</v>
      </c>
      <c r="CH25" s="74">
        <v>17.829999999999998</v>
      </c>
      <c r="CI25" s="4"/>
      <c r="CJ25" s="284"/>
      <c r="CK25" s="20" t="s">
        <v>101</v>
      </c>
      <c r="CL25" s="42">
        <v>93</v>
      </c>
      <c r="CM25" s="43">
        <v>71</v>
      </c>
      <c r="CN25" s="44">
        <v>45</v>
      </c>
      <c r="CO25" s="43">
        <v>209</v>
      </c>
      <c r="CP25" s="45">
        <v>169</v>
      </c>
      <c r="CQ25" s="46">
        <v>23.67</v>
      </c>
      <c r="CR25" s="892"/>
      <c r="CS25" s="78" t="s">
        <v>78</v>
      </c>
      <c r="CT25" s="79">
        <v>1515.31</v>
      </c>
      <c r="CU25" s="283">
        <v>1310.55</v>
      </c>
      <c r="CV25" s="81">
        <v>15.62</v>
      </c>
      <c r="CW25" s="82">
        <v>1030.6199999999999</v>
      </c>
      <c r="CX25" s="283">
        <v>874.63999999999987</v>
      </c>
      <c r="CY25" s="81">
        <v>17.829999999999998</v>
      </c>
      <c r="CZ25" s="82">
        <v>1289.67</v>
      </c>
      <c r="DA25" s="283">
        <v>1131.3800000000001</v>
      </c>
      <c r="DB25" s="81">
        <v>13.99</v>
      </c>
      <c r="DC25" s="892"/>
      <c r="DD25" s="892"/>
      <c r="DE25" s="892" t="s">
        <v>49</v>
      </c>
      <c r="DF25" s="68">
        <v>65.319999999999993</v>
      </c>
      <c r="DG25" s="68">
        <v>61.25</v>
      </c>
      <c r="DH25" s="68">
        <v>58.79</v>
      </c>
      <c r="DI25" s="68">
        <v>61.79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71" t="s">
        <v>32</v>
      </c>
      <c r="FJ25" s="1019">
        <v>926.76</v>
      </c>
      <c r="FK25" s="127">
        <v>795.67000000000007</v>
      </c>
      <c r="FL25" s="74">
        <v>16.48</v>
      </c>
      <c r="FM25" s="4"/>
      <c r="FN25" s="284"/>
      <c r="FO25" s="20" t="s">
        <v>101</v>
      </c>
      <c r="FP25" s="470">
        <v>7</v>
      </c>
      <c r="FQ25" s="471">
        <v>9</v>
      </c>
      <c r="FR25" s="472">
        <v>10</v>
      </c>
      <c r="FS25" s="43">
        <v>26</v>
      </c>
      <c r="FT25" s="45">
        <v>25</v>
      </c>
      <c r="FU25" s="46">
        <v>4</v>
      </c>
      <c r="FV25" s="892"/>
      <c r="FW25" s="78" t="s">
        <v>78</v>
      </c>
      <c r="FX25" s="79">
        <v>1651.5</v>
      </c>
      <c r="FY25" s="283">
        <v>1541.27</v>
      </c>
      <c r="FZ25" s="81">
        <v>7.15</v>
      </c>
      <c r="GA25" s="82">
        <v>926.76</v>
      </c>
      <c r="GB25" s="283">
        <v>795.67000000000007</v>
      </c>
      <c r="GC25" s="81">
        <v>16.48</v>
      </c>
      <c r="GD25" s="82">
        <v>1342.12</v>
      </c>
      <c r="GE25" s="283">
        <v>1243.26</v>
      </c>
      <c r="GF25" s="81">
        <v>7.95</v>
      </c>
      <c r="GG25" s="892"/>
      <c r="GH25" s="892"/>
      <c r="GI25" s="892" t="s">
        <v>49</v>
      </c>
      <c r="GJ25" s="68">
        <v>54.16</v>
      </c>
      <c r="GK25" s="68">
        <v>52.71</v>
      </c>
      <c r="GL25" s="68">
        <v>50.46</v>
      </c>
      <c r="GM25" s="68">
        <v>52.44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1092.8</v>
      </c>
      <c r="IO25" s="127">
        <v>986.78</v>
      </c>
      <c r="IP25" s="74">
        <v>10.74</v>
      </c>
      <c r="IQ25" s="4"/>
      <c r="IR25" s="284"/>
      <c r="IS25" s="20" t="s">
        <v>101</v>
      </c>
      <c r="IT25" s="470">
        <v>25</v>
      </c>
      <c r="IU25" s="471">
        <v>2</v>
      </c>
      <c r="IV25" s="472">
        <v>4</v>
      </c>
      <c r="IW25" s="43">
        <v>31</v>
      </c>
      <c r="IX25" s="45">
        <v>19</v>
      </c>
      <c r="IY25" s="46">
        <v>63.16</v>
      </c>
      <c r="IZ25" s="892"/>
      <c r="JA25" s="78" t="s">
        <v>78</v>
      </c>
      <c r="JB25" s="79">
        <v>1879.08</v>
      </c>
      <c r="JC25" s="283">
        <v>1732.72</v>
      </c>
      <c r="JD25" s="81">
        <v>8.4499999999999993</v>
      </c>
      <c r="JE25" s="82">
        <v>1092.8</v>
      </c>
      <c r="JF25" s="283">
        <v>986.78</v>
      </c>
      <c r="JG25" s="81">
        <v>10.74</v>
      </c>
      <c r="JH25" s="82">
        <v>1469.76</v>
      </c>
      <c r="JI25" s="283">
        <v>1381.7499999999998</v>
      </c>
      <c r="JJ25" s="81">
        <v>6.37</v>
      </c>
      <c r="JK25" s="892"/>
      <c r="JL25" s="892"/>
      <c r="JM25" s="892" t="s">
        <v>49</v>
      </c>
      <c r="JN25" s="68">
        <v>53.81</v>
      </c>
      <c r="JO25" s="68">
        <v>61.48</v>
      </c>
      <c r="JP25" s="68">
        <v>59.62</v>
      </c>
      <c r="JQ25" s="68">
        <v>58.3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1023.33</v>
      </c>
      <c r="LS25" s="127">
        <v>908.2</v>
      </c>
      <c r="LT25" s="198">
        <v>12.68</v>
      </c>
      <c r="LU25" s="4"/>
      <c r="LV25" s="284"/>
      <c r="LW25" s="20" t="s">
        <v>101</v>
      </c>
      <c r="LX25" s="470">
        <v>1024</v>
      </c>
      <c r="LY25" s="909">
        <v>816</v>
      </c>
      <c r="LZ25" s="651">
        <v>25.49</v>
      </c>
      <c r="MA25" s="652"/>
      <c r="MB25" s="78" t="s">
        <v>78</v>
      </c>
      <c r="MC25" s="79">
        <v>1569.6299999999999</v>
      </c>
      <c r="MD25" s="1076">
        <v>1456.23</v>
      </c>
      <c r="ME25" s="554">
        <v>7.79</v>
      </c>
      <c r="MF25" s="79">
        <v>1023.33</v>
      </c>
      <c r="MG25" s="1076">
        <v>908.2</v>
      </c>
      <c r="MH25" s="554">
        <v>12.68</v>
      </c>
      <c r="MI25" s="79">
        <v>1398.2900000000002</v>
      </c>
      <c r="MJ25" s="1076">
        <v>1286.68</v>
      </c>
      <c r="MK25" s="554">
        <v>8.67</v>
      </c>
      <c r="ML25" s="525"/>
      <c r="MM25" s="525"/>
      <c r="MN25" s="525" t="s">
        <v>49</v>
      </c>
      <c r="MO25" s="788">
        <v>65.040000000000006</v>
      </c>
      <c r="MP25" s="788">
        <v>61.79</v>
      </c>
      <c r="MQ25" s="788">
        <v>52.44</v>
      </c>
      <c r="MR25" s="788">
        <v>58.3</v>
      </c>
      <c r="MS25" s="788">
        <v>59.39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250">
        <v>105</v>
      </c>
      <c r="I26" s="251">
        <v>86</v>
      </c>
      <c r="J26" s="252">
        <v>74</v>
      </c>
      <c r="K26" s="43">
        <v>265</v>
      </c>
      <c r="L26" s="45">
        <v>242</v>
      </c>
      <c r="M26" s="46">
        <v>9.5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68.88</v>
      </c>
      <c r="AC26" s="121">
        <v>64.84</v>
      </c>
      <c r="AD26" s="121">
        <v>61.47</v>
      </c>
      <c r="AE26" s="121">
        <v>65.06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5</v>
      </c>
      <c r="CM26" s="43">
        <v>4</v>
      </c>
      <c r="CN26" s="44">
        <v>8</v>
      </c>
      <c r="CO26" s="43">
        <v>17</v>
      </c>
      <c r="CP26" s="45">
        <v>15</v>
      </c>
      <c r="CQ26" s="46">
        <v>13.33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63.54</v>
      </c>
      <c r="DG26" s="68">
        <v>60.38</v>
      </c>
      <c r="DH26" s="68">
        <v>57.06</v>
      </c>
      <c r="DI26" s="68">
        <v>60.33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104" t="s">
        <v>103</v>
      </c>
      <c r="FJ26" s="1015"/>
      <c r="FK26" s="106"/>
      <c r="FL26" s="40"/>
      <c r="FM26" s="4"/>
      <c r="FN26" s="4"/>
      <c r="FO26" s="20" t="s">
        <v>104</v>
      </c>
      <c r="FP26" s="470">
        <v>0</v>
      </c>
      <c r="FQ26" s="471">
        <v>5</v>
      </c>
      <c r="FR26" s="472">
        <v>4</v>
      </c>
      <c r="FS26" s="43">
        <v>9</v>
      </c>
      <c r="FT26" s="45">
        <v>4</v>
      </c>
      <c r="FU26" s="46">
        <v>125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53.51</v>
      </c>
      <c r="GK26" s="68">
        <v>51.24</v>
      </c>
      <c r="GL26" s="68">
        <v>46.95</v>
      </c>
      <c r="GM26" s="68">
        <v>50.57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0</v>
      </c>
      <c r="IU26" s="471">
        <v>6</v>
      </c>
      <c r="IV26" s="472">
        <v>2</v>
      </c>
      <c r="IW26" s="43">
        <v>8</v>
      </c>
      <c r="IX26" s="45">
        <v>57</v>
      </c>
      <c r="IY26" s="46">
        <v>-85.96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53.7</v>
      </c>
      <c r="JO26" s="68">
        <v>60.87</v>
      </c>
      <c r="JP26" s="68">
        <v>61.86</v>
      </c>
      <c r="JQ26" s="68">
        <v>58.81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299</v>
      </c>
      <c r="LY26" s="909">
        <v>318</v>
      </c>
      <c r="LZ26" s="651">
        <v>-5.97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65.06</v>
      </c>
      <c r="MP26" s="788">
        <v>60.33</v>
      </c>
      <c r="MQ26" s="788">
        <v>50.57</v>
      </c>
      <c r="MR26" s="788">
        <v>58.81</v>
      </c>
      <c r="MS26" s="788">
        <v>58.69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929.66</v>
      </c>
      <c r="C27" s="109">
        <v>766.16</v>
      </c>
      <c r="D27" s="19">
        <v>21.34</v>
      </c>
      <c r="E27" s="4"/>
      <c r="F27" s="4"/>
      <c r="G27" s="20" t="s">
        <v>105</v>
      </c>
      <c r="H27" s="250">
        <v>94</v>
      </c>
      <c r="I27" s="251">
        <v>71</v>
      </c>
      <c r="J27" s="252">
        <v>132</v>
      </c>
      <c r="K27" s="43">
        <v>297</v>
      </c>
      <c r="L27" s="45">
        <v>264</v>
      </c>
      <c r="M27" s="46">
        <v>12.5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74.66</v>
      </c>
      <c r="AC27" s="121">
        <v>69.78</v>
      </c>
      <c r="AD27" s="121">
        <v>67.3</v>
      </c>
      <c r="AE27" s="121">
        <v>70.58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66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792.42</v>
      </c>
      <c r="CG27" s="109">
        <v>624.78</v>
      </c>
      <c r="CH27" s="19">
        <v>26.83</v>
      </c>
      <c r="CI27" s="4"/>
      <c r="CJ27" s="4"/>
      <c r="CK27" s="20" t="s">
        <v>105</v>
      </c>
      <c r="CL27" s="42">
        <v>8</v>
      </c>
      <c r="CM27" s="43">
        <v>11</v>
      </c>
      <c r="CN27" s="44">
        <v>6</v>
      </c>
      <c r="CO27" s="43">
        <v>25</v>
      </c>
      <c r="CP27" s="45">
        <v>19</v>
      </c>
      <c r="CQ27" s="46">
        <v>31.58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68.239999999999995</v>
      </c>
      <c r="DG27" s="68">
        <v>62.75</v>
      </c>
      <c r="DH27" s="68">
        <v>60.28</v>
      </c>
      <c r="DI27" s="68">
        <v>63.76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69" t="s">
        <v>88</v>
      </c>
      <c r="FJ27" s="1016">
        <v>562.79</v>
      </c>
      <c r="FK27" s="109">
        <v>432.12000000000006</v>
      </c>
      <c r="FL27" s="19">
        <v>30.24</v>
      </c>
      <c r="FM27" s="4"/>
      <c r="FN27" s="4"/>
      <c r="FO27" s="20" t="s">
        <v>105</v>
      </c>
      <c r="FP27" s="470">
        <v>5</v>
      </c>
      <c r="FQ27" s="471">
        <v>3</v>
      </c>
      <c r="FR27" s="472">
        <v>0</v>
      </c>
      <c r="FS27" s="43">
        <v>8</v>
      </c>
      <c r="FT27" s="45">
        <v>5</v>
      </c>
      <c r="FU27" s="46">
        <v>60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55.84</v>
      </c>
      <c r="GK27" s="68">
        <v>51.98</v>
      </c>
      <c r="GL27" s="68">
        <v>46.52</v>
      </c>
      <c r="GM27" s="68">
        <v>51.45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752.27999999999986</v>
      </c>
      <c r="IO27" s="109">
        <v>737.25</v>
      </c>
      <c r="IP27" s="19">
        <v>2.04</v>
      </c>
      <c r="IQ27" s="4"/>
      <c r="IR27" s="4"/>
      <c r="IS27" s="20" t="s">
        <v>105</v>
      </c>
      <c r="IT27" s="470">
        <v>0</v>
      </c>
      <c r="IU27" s="471">
        <v>4</v>
      </c>
      <c r="IV27" s="472">
        <v>0</v>
      </c>
      <c r="IW27" s="43">
        <v>4</v>
      </c>
      <c r="IX27" s="45">
        <v>38</v>
      </c>
      <c r="IY27" s="46">
        <v>-89.47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54.65</v>
      </c>
      <c r="JO27" s="68">
        <v>60.52</v>
      </c>
      <c r="JP27" s="68">
        <v>62.68</v>
      </c>
      <c r="JQ27" s="68">
        <v>59.28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3037.15</v>
      </c>
      <c r="LS27" s="517">
        <v>2560.3100000000004</v>
      </c>
      <c r="LT27" s="324">
        <v>18.62</v>
      </c>
      <c r="LU27" s="4"/>
      <c r="LV27" s="4"/>
      <c r="LW27" s="20" t="s">
        <v>105</v>
      </c>
      <c r="LX27" s="470">
        <v>334</v>
      </c>
      <c r="LY27" s="909">
        <v>326</v>
      </c>
      <c r="LZ27" s="651">
        <v>2.4500000000000002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70.58</v>
      </c>
      <c r="MP27" s="788">
        <v>63.76</v>
      </c>
      <c r="MQ27" s="788">
        <v>51.45</v>
      </c>
      <c r="MR27" s="788">
        <v>59.28</v>
      </c>
      <c r="MS27" s="788">
        <v>61.27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769.13</v>
      </c>
      <c r="C28" s="113">
        <v>633.38</v>
      </c>
      <c r="D28" s="40">
        <v>21.43</v>
      </c>
      <c r="E28" s="4"/>
      <c r="F28" s="4"/>
      <c r="G28" s="20" t="s">
        <v>107</v>
      </c>
      <c r="H28" s="250">
        <v>128</v>
      </c>
      <c r="I28" s="251">
        <v>187</v>
      </c>
      <c r="J28" s="252">
        <v>166</v>
      </c>
      <c r="K28" s="43">
        <v>481</v>
      </c>
      <c r="L28" s="45">
        <v>400</v>
      </c>
      <c r="M28" s="46">
        <v>20.25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61.4</v>
      </c>
      <c r="AC28" s="121">
        <v>58.52</v>
      </c>
      <c r="AD28" s="121">
        <v>54.96</v>
      </c>
      <c r="AE28" s="121">
        <v>58.29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0</v>
      </c>
      <c r="AN28" s="231">
        <v>0</v>
      </c>
      <c r="AO28" s="231">
        <v>0</v>
      </c>
      <c r="AP28" s="831">
        <v>0</v>
      </c>
      <c r="AQ28" s="231">
        <v>0</v>
      </c>
      <c r="AR28" s="231">
        <v>0</v>
      </c>
      <c r="AS28" s="231">
        <v>0</v>
      </c>
      <c r="AT28" s="832">
        <v>0</v>
      </c>
      <c r="AU28" s="822">
        <v>0</v>
      </c>
      <c r="AV28" s="231">
        <v>0</v>
      </c>
      <c r="AW28" s="821">
        <v>0</v>
      </c>
      <c r="AX28" s="246"/>
      <c r="AY28" s="915"/>
      <c r="AZ28" s="496" t="s">
        <v>57</v>
      </c>
      <c r="BA28" s="946">
        <v>0</v>
      </c>
      <c r="BB28" s="947">
        <v>0</v>
      </c>
      <c r="BC28" s="947">
        <v>0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0</v>
      </c>
      <c r="BJ28" s="947">
        <v>0</v>
      </c>
      <c r="BK28" s="932">
        <v>0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701.58999999999992</v>
      </c>
      <c r="CG28" s="113">
        <v>551.99</v>
      </c>
      <c r="CH28" s="40">
        <v>27.1</v>
      </c>
      <c r="CI28" s="4"/>
      <c r="CJ28" s="4"/>
      <c r="CK28" s="20" t="s">
        <v>107</v>
      </c>
      <c r="CL28" s="42">
        <v>51</v>
      </c>
      <c r="CM28" s="43">
        <v>36</v>
      </c>
      <c r="CN28" s="44">
        <v>47</v>
      </c>
      <c r="CO28" s="43">
        <v>134</v>
      </c>
      <c r="CP28" s="45">
        <v>112</v>
      </c>
      <c r="CQ28" s="46">
        <v>19.64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60.13</v>
      </c>
      <c r="DG28" s="68">
        <v>57.29</v>
      </c>
      <c r="DH28" s="68">
        <v>56.61</v>
      </c>
      <c r="DI28" s="68">
        <v>58.01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0</v>
      </c>
      <c r="DR28" s="231">
        <v>0</v>
      </c>
      <c r="DS28" s="231">
        <v>0</v>
      </c>
      <c r="DT28" s="831">
        <v>0</v>
      </c>
      <c r="DU28" s="231">
        <v>0</v>
      </c>
      <c r="DV28" s="231">
        <v>0</v>
      </c>
      <c r="DW28" s="231">
        <v>0</v>
      </c>
      <c r="DX28" s="832">
        <v>0</v>
      </c>
      <c r="DY28" s="822">
        <v>0</v>
      </c>
      <c r="DZ28" s="231">
        <v>0</v>
      </c>
      <c r="EA28" s="821">
        <v>0</v>
      </c>
      <c r="EB28" s="246"/>
      <c r="EC28" s="915"/>
      <c r="ED28" s="496" t="s">
        <v>57</v>
      </c>
      <c r="EE28" s="946">
        <v>0</v>
      </c>
      <c r="EF28" s="947">
        <v>0</v>
      </c>
      <c r="EG28" s="947">
        <v>0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0</v>
      </c>
      <c r="EN28" s="947">
        <v>0</v>
      </c>
      <c r="EO28" s="932">
        <v>0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7" t="s">
        <v>52</v>
      </c>
      <c r="FJ28" s="1017">
        <v>505.67</v>
      </c>
      <c r="FK28" s="113">
        <v>387.07000000000005</v>
      </c>
      <c r="FL28" s="40">
        <v>30.64</v>
      </c>
      <c r="FM28" s="4"/>
      <c r="FN28" s="4"/>
      <c r="FO28" s="20" t="s">
        <v>107</v>
      </c>
      <c r="FP28" s="470">
        <v>0</v>
      </c>
      <c r="FQ28" s="471">
        <v>0</v>
      </c>
      <c r="FR28" s="472">
        <v>0</v>
      </c>
      <c r="FS28" s="43">
        <v>0</v>
      </c>
      <c r="FT28" s="45">
        <v>3</v>
      </c>
      <c r="FU28" s="46">
        <v>-100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52.92</v>
      </c>
      <c r="GK28" s="68">
        <v>52.97</v>
      </c>
      <c r="GL28" s="68">
        <v>48.86</v>
      </c>
      <c r="GM28" s="68">
        <v>51.58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0</v>
      </c>
      <c r="GV28" s="231">
        <v>0</v>
      </c>
      <c r="GW28" s="231">
        <v>0</v>
      </c>
      <c r="GX28" s="831">
        <v>0</v>
      </c>
      <c r="GY28" s="231">
        <v>0</v>
      </c>
      <c r="GZ28" s="231">
        <v>0</v>
      </c>
      <c r="HA28" s="231">
        <v>0</v>
      </c>
      <c r="HB28" s="832">
        <v>0</v>
      </c>
      <c r="HC28" s="822">
        <v>0</v>
      </c>
      <c r="HD28" s="231">
        <v>0</v>
      </c>
      <c r="HE28" s="821">
        <v>0</v>
      </c>
      <c r="HF28" s="246"/>
      <c r="HG28" s="915"/>
      <c r="HH28" s="496" t="s">
        <v>57</v>
      </c>
      <c r="HI28" s="946">
        <v>0</v>
      </c>
      <c r="HJ28" s="947">
        <v>0</v>
      </c>
      <c r="HK28" s="947">
        <v>0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0</v>
      </c>
      <c r="HR28" s="947">
        <v>0</v>
      </c>
      <c r="HS28" s="932">
        <v>0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683.40999999999985</v>
      </c>
      <c r="IO28" s="113">
        <v>674.09</v>
      </c>
      <c r="IP28" s="40">
        <v>1.38</v>
      </c>
      <c r="IQ28" s="4"/>
      <c r="IR28" s="4"/>
      <c r="IS28" s="20" t="s">
        <v>107</v>
      </c>
      <c r="IT28" s="470">
        <v>5</v>
      </c>
      <c r="IU28" s="471">
        <v>7</v>
      </c>
      <c r="IV28" s="472">
        <v>3</v>
      </c>
      <c r="IW28" s="43">
        <v>15</v>
      </c>
      <c r="IX28" s="45">
        <v>4</v>
      </c>
      <c r="IY28" s="46">
        <v>275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52.08</v>
      </c>
      <c r="JO28" s="68">
        <v>58.6</v>
      </c>
      <c r="JP28" s="68">
        <v>58.27</v>
      </c>
      <c r="JQ28" s="68">
        <v>56.32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0</v>
      </c>
      <c r="JZ28" s="231">
        <v>0</v>
      </c>
      <c r="KA28" s="231">
        <v>0</v>
      </c>
      <c r="KB28" s="831">
        <v>0</v>
      </c>
      <c r="KC28" s="231">
        <v>0</v>
      </c>
      <c r="KD28" s="231">
        <v>0</v>
      </c>
      <c r="KE28" s="231">
        <v>0</v>
      </c>
      <c r="KF28" s="832">
        <v>0</v>
      </c>
      <c r="KG28" s="822">
        <v>0</v>
      </c>
      <c r="KH28" s="231">
        <v>0</v>
      </c>
      <c r="KI28" s="821">
        <v>0</v>
      </c>
      <c r="KJ28" s="246"/>
      <c r="KK28" s="915"/>
      <c r="KL28" s="496" t="s">
        <v>57</v>
      </c>
      <c r="KM28" s="946">
        <v>0</v>
      </c>
      <c r="KN28" s="947">
        <v>0</v>
      </c>
      <c r="KO28" s="947">
        <v>0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0</v>
      </c>
      <c r="KV28" s="947">
        <v>0</v>
      </c>
      <c r="KW28" s="932">
        <v>0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2659.8</v>
      </c>
      <c r="LS28" s="513">
        <v>2246.5300000000002</v>
      </c>
      <c r="LT28" s="196">
        <v>18.399999999999999</v>
      </c>
      <c r="LU28" s="4"/>
      <c r="LV28" s="4"/>
      <c r="LW28" s="20" t="s">
        <v>107</v>
      </c>
      <c r="LX28" s="470">
        <v>630</v>
      </c>
      <c r="LY28" s="909">
        <v>519</v>
      </c>
      <c r="LZ28" s="651">
        <v>21.39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58.29</v>
      </c>
      <c r="MP28" s="788">
        <v>58.01</v>
      </c>
      <c r="MQ28" s="788">
        <v>51.58</v>
      </c>
      <c r="MR28" s="788">
        <v>56.32</v>
      </c>
      <c r="MS28" s="788">
        <v>56.05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0</v>
      </c>
      <c r="NB28" s="544">
        <v>0</v>
      </c>
      <c r="NC28" s="544">
        <v>0</v>
      </c>
      <c r="ND28" s="545">
        <v>0</v>
      </c>
      <c r="NE28" s="544">
        <v>0</v>
      </c>
      <c r="NF28" s="544">
        <v>0</v>
      </c>
      <c r="NG28" s="544">
        <v>0</v>
      </c>
      <c r="NH28" s="546">
        <v>0</v>
      </c>
      <c r="NI28" s="851">
        <v>0</v>
      </c>
      <c r="NJ28" s="852">
        <v>0</v>
      </c>
      <c r="NK28" s="841">
        <v>0</v>
      </c>
      <c r="NL28" s="839"/>
      <c r="NM28" s="839"/>
      <c r="NN28" s="542" t="s">
        <v>57</v>
      </c>
      <c r="NO28" s="543">
        <v>0</v>
      </c>
      <c r="NP28" s="544">
        <v>0</v>
      </c>
      <c r="NQ28" s="544">
        <v>0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0</v>
      </c>
      <c r="NX28" s="548">
        <v>0</v>
      </c>
      <c r="NY28" s="841">
        <v>0</v>
      </c>
    </row>
    <row r="29" spans="1:389" ht="18.75" customHeight="1" thickBot="1">
      <c r="A29" s="71" t="s">
        <v>32</v>
      </c>
      <c r="B29" s="126">
        <v>160.52999999999997</v>
      </c>
      <c r="C29" s="127">
        <v>132.78</v>
      </c>
      <c r="D29" s="74">
        <v>20.9</v>
      </c>
      <c r="E29" s="4"/>
      <c r="F29" s="4"/>
      <c r="G29" s="20" t="s">
        <v>108</v>
      </c>
      <c r="H29" s="250">
        <v>45</v>
      </c>
      <c r="I29" s="251">
        <v>38</v>
      </c>
      <c r="J29" s="252">
        <v>34</v>
      </c>
      <c r="K29" s="43">
        <v>117</v>
      </c>
      <c r="L29" s="45">
        <v>105</v>
      </c>
      <c r="M29" s="46">
        <v>11.43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65.81</v>
      </c>
      <c r="AC29" s="121">
        <v>61.84</v>
      </c>
      <c r="AD29" s="121">
        <v>57.28</v>
      </c>
      <c r="AE29" s="121">
        <v>61.64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44629</v>
      </c>
      <c r="AN29" s="231">
        <v>0</v>
      </c>
      <c r="AO29" s="231">
        <v>9961</v>
      </c>
      <c r="AP29" s="831">
        <v>5748</v>
      </c>
      <c r="AQ29" s="231">
        <v>0</v>
      </c>
      <c r="AR29" s="231">
        <v>0</v>
      </c>
      <c r="AS29" s="231">
        <v>0</v>
      </c>
      <c r="AT29" s="832">
        <v>0</v>
      </c>
      <c r="AU29" s="822">
        <v>60338</v>
      </c>
      <c r="AV29" s="231">
        <v>166406</v>
      </c>
      <c r="AW29" s="821">
        <v>226744</v>
      </c>
      <c r="AX29" s="246"/>
      <c r="AY29" s="915"/>
      <c r="AZ29" s="496" t="s">
        <v>62</v>
      </c>
      <c r="BA29" s="946">
        <v>3800</v>
      </c>
      <c r="BB29" s="947">
        <v>0</v>
      </c>
      <c r="BC29" s="947">
        <v>968</v>
      </c>
      <c r="BD29" s="948">
        <v>0</v>
      </c>
      <c r="BE29" s="947">
        <v>0</v>
      </c>
      <c r="BF29" s="947">
        <v>0</v>
      </c>
      <c r="BG29" s="947">
        <v>0</v>
      </c>
      <c r="BH29" s="949">
        <v>0</v>
      </c>
      <c r="BI29" s="933">
        <v>4768</v>
      </c>
      <c r="BJ29" s="947">
        <v>2724</v>
      </c>
      <c r="BK29" s="932">
        <v>7492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90.83</v>
      </c>
      <c r="CG29" s="127">
        <v>72.789999999999992</v>
      </c>
      <c r="CH29" s="74">
        <v>24.78</v>
      </c>
      <c r="CI29" s="4"/>
      <c r="CJ29" s="4"/>
      <c r="CK29" s="20" t="s">
        <v>108</v>
      </c>
      <c r="CL29" s="42">
        <v>7</v>
      </c>
      <c r="CM29" s="43">
        <v>12</v>
      </c>
      <c r="CN29" s="44">
        <v>5</v>
      </c>
      <c r="CO29" s="43">
        <v>24</v>
      </c>
      <c r="CP29" s="45">
        <v>16</v>
      </c>
      <c r="CQ29" s="46">
        <v>50</v>
      </c>
      <c r="CR29" s="892"/>
      <c r="CS29" s="47" t="s">
        <v>156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61.27</v>
      </c>
      <c r="DG29" s="68">
        <v>62.71</v>
      </c>
      <c r="DH29" s="68">
        <v>58.43</v>
      </c>
      <c r="DI29" s="68">
        <v>60.8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47357</v>
      </c>
      <c r="DR29" s="231">
        <v>0</v>
      </c>
      <c r="DS29" s="231">
        <v>9673</v>
      </c>
      <c r="DT29" s="831">
        <v>804</v>
      </c>
      <c r="DU29" s="231">
        <v>0</v>
      </c>
      <c r="DV29" s="231">
        <v>0</v>
      </c>
      <c r="DW29" s="231">
        <v>0</v>
      </c>
      <c r="DX29" s="832">
        <v>0</v>
      </c>
      <c r="DY29" s="822">
        <v>57834</v>
      </c>
      <c r="DZ29" s="231">
        <v>105894</v>
      </c>
      <c r="EA29" s="821">
        <v>163728</v>
      </c>
      <c r="EB29" s="246"/>
      <c r="EC29" s="915"/>
      <c r="ED29" s="496" t="s">
        <v>62</v>
      </c>
      <c r="EE29" s="946">
        <v>9761</v>
      </c>
      <c r="EF29" s="947">
        <v>0</v>
      </c>
      <c r="EG29" s="947">
        <v>488</v>
      </c>
      <c r="EH29" s="948">
        <v>0</v>
      </c>
      <c r="EI29" s="947">
        <v>0</v>
      </c>
      <c r="EJ29" s="947">
        <v>0</v>
      </c>
      <c r="EK29" s="947">
        <v>0</v>
      </c>
      <c r="EL29" s="949">
        <v>0</v>
      </c>
      <c r="EM29" s="933">
        <v>10249</v>
      </c>
      <c r="EN29" s="947">
        <v>9224</v>
      </c>
      <c r="EO29" s="932">
        <v>19473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71" t="s">
        <v>32</v>
      </c>
      <c r="FJ29" s="1019">
        <v>57.120000000000005</v>
      </c>
      <c r="FK29" s="127">
        <v>45.050000000000004</v>
      </c>
      <c r="FL29" s="74">
        <v>26.79</v>
      </c>
      <c r="FM29" s="4"/>
      <c r="FN29" s="4"/>
      <c r="FO29" s="20" t="s">
        <v>108</v>
      </c>
      <c r="FP29" s="470">
        <v>4</v>
      </c>
      <c r="FQ29" s="471">
        <v>0</v>
      </c>
      <c r="FR29" s="472">
        <v>8</v>
      </c>
      <c r="FS29" s="43">
        <v>12</v>
      </c>
      <c r="FT29" s="45">
        <v>15</v>
      </c>
      <c r="FU29" s="46">
        <v>-20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51.89</v>
      </c>
      <c r="GK29" s="68">
        <v>46.3</v>
      </c>
      <c r="GL29" s="68">
        <v>45.04</v>
      </c>
      <c r="GM29" s="68">
        <v>47.74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36932</v>
      </c>
      <c r="GV29" s="231">
        <v>0</v>
      </c>
      <c r="GW29" s="231">
        <v>6667</v>
      </c>
      <c r="GX29" s="831">
        <v>11889</v>
      </c>
      <c r="GY29" s="231">
        <v>0</v>
      </c>
      <c r="GZ29" s="231">
        <v>0</v>
      </c>
      <c r="HA29" s="231">
        <v>0</v>
      </c>
      <c r="HB29" s="832">
        <v>0</v>
      </c>
      <c r="HC29" s="822">
        <v>55488</v>
      </c>
      <c r="HD29" s="231">
        <v>67595</v>
      </c>
      <c r="HE29" s="821">
        <v>123083</v>
      </c>
      <c r="HF29" s="246"/>
      <c r="HG29" s="915"/>
      <c r="HH29" s="496" t="s">
        <v>62</v>
      </c>
      <c r="HI29" s="946">
        <v>2224</v>
      </c>
      <c r="HJ29" s="947">
        <v>0</v>
      </c>
      <c r="HK29" s="947">
        <v>1269</v>
      </c>
      <c r="HL29" s="948">
        <v>0</v>
      </c>
      <c r="HM29" s="947">
        <v>0</v>
      </c>
      <c r="HN29" s="947">
        <v>0</v>
      </c>
      <c r="HO29" s="947">
        <v>0</v>
      </c>
      <c r="HP29" s="949">
        <v>0</v>
      </c>
      <c r="HQ29" s="933">
        <v>3493</v>
      </c>
      <c r="HR29" s="947">
        <v>2503</v>
      </c>
      <c r="HS29" s="932">
        <v>5996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68.87</v>
      </c>
      <c r="IO29" s="127">
        <v>63.16</v>
      </c>
      <c r="IP29" s="74">
        <v>9.0399999999999991</v>
      </c>
      <c r="IQ29" s="4"/>
      <c r="IR29" s="4"/>
      <c r="IS29" s="20" t="s">
        <v>108</v>
      </c>
      <c r="IT29" s="470">
        <v>0</v>
      </c>
      <c r="IU29" s="471">
        <v>0</v>
      </c>
      <c r="IV29" s="472">
        <v>0</v>
      </c>
      <c r="IW29" s="43">
        <v>0</v>
      </c>
      <c r="IX29" s="45">
        <v>2</v>
      </c>
      <c r="IY29" s="46">
        <v>-100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51.49</v>
      </c>
      <c r="JO29" s="68">
        <v>61.32</v>
      </c>
      <c r="JP29" s="68">
        <v>61.51</v>
      </c>
      <c r="JQ29" s="68">
        <v>58.11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44963</v>
      </c>
      <c r="JZ29" s="231">
        <v>0</v>
      </c>
      <c r="KA29" s="231">
        <v>8915</v>
      </c>
      <c r="KB29" s="831">
        <v>5194</v>
      </c>
      <c r="KC29" s="231">
        <v>0</v>
      </c>
      <c r="KD29" s="231">
        <v>0</v>
      </c>
      <c r="KE29" s="231">
        <v>0</v>
      </c>
      <c r="KF29" s="832">
        <v>0</v>
      </c>
      <c r="KG29" s="822">
        <v>59072</v>
      </c>
      <c r="KH29" s="231">
        <v>69622</v>
      </c>
      <c r="KI29" s="821">
        <v>128694</v>
      </c>
      <c r="KJ29" s="246"/>
      <c r="KK29" s="915"/>
      <c r="KL29" s="496" t="s">
        <v>62</v>
      </c>
      <c r="KM29" s="946">
        <v>1252</v>
      </c>
      <c r="KN29" s="947">
        <v>0</v>
      </c>
      <c r="KO29" s="947">
        <v>1023</v>
      </c>
      <c r="KP29" s="948">
        <v>0</v>
      </c>
      <c r="KQ29" s="947">
        <v>0</v>
      </c>
      <c r="KR29" s="947">
        <v>0</v>
      </c>
      <c r="KS29" s="947">
        <v>0</v>
      </c>
      <c r="KT29" s="949">
        <v>0</v>
      </c>
      <c r="KU29" s="933">
        <v>2275</v>
      </c>
      <c r="KV29" s="947">
        <v>5987</v>
      </c>
      <c r="KW29" s="932">
        <v>8262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377.35</v>
      </c>
      <c r="LS29" s="616">
        <v>313.78000000000003</v>
      </c>
      <c r="LT29" s="198">
        <v>20.260000000000002</v>
      </c>
      <c r="LU29" s="4"/>
      <c r="LV29" s="4"/>
      <c r="LW29" s="20" t="s">
        <v>108</v>
      </c>
      <c r="LX29" s="470">
        <v>153</v>
      </c>
      <c r="LY29" s="909">
        <v>138</v>
      </c>
      <c r="LZ29" s="651">
        <v>10.87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61.64</v>
      </c>
      <c r="MP29" s="788">
        <v>60.8</v>
      </c>
      <c r="MQ29" s="788">
        <v>47.74</v>
      </c>
      <c r="MR29" s="788">
        <v>58.11</v>
      </c>
      <c r="MS29" s="788">
        <v>57.07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173881</v>
      </c>
      <c r="NB29" s="544">
        <v>0</v>
      </c>
      <c r="NC29" s="544">
        <v>35216</v>
      </c>
      <c r="ND29" s="545">
        <v>23635</v>
      </c>
      <c r="NE29" s="544">
        <v>0</v>
      </c>
      <c r="NF29" s="544">
        <v>0</v>
      </c>
      <c r="NG29" s="544">
        <v>0</v>
      </c>
      <c r="NH29" s="546">
        <v>0</v>
      </c>
      <c r="NI29" s="851">
        <v>232732</v>
      </c>
      <c r="NJ29" s="852">
        <v>409517</v>
      </c>
      <c r="NK29" s="841">
        <v>642249</v>
      </c>
      <c r="NL29" s="839"/>
      <c r="NM29" s="839"/>
      <c r="NN29" s="542" t="s">
        <v>62</v>
      </c>
      <c r="NO29" s="543">
        <v>17037</v>
      </c>
      <c r="NP29" s="544">
        <v>0</v>
      </c>
      <c r="NQ29" s="544">
        <v>3748</v>
      </c>
      <c r="NR29" s="545">
        <v>0</v>
      </c>
      <c r="NS29" s="544">
        <v>0</v>
      </c>
      <c r="NT29" s="544">
        <v>0</v>
      </c>
      <c r="NU29" s="544">
        <v>0</v>
      </c>
      <c r="NV29" s="546">
        <v>0</v>
      </c>
      <c r="NW29" s="853">
        <v>20785</v>
      </c>
      <c r="NX29" s="548">
        <v>20438</v>
      </c>
      <c r="NY29" s="841">
        <v>41223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250">
        <v>32</v>
      </c>
      <c r="I30" s="251">
        <v>27</v>
      </c>
      <c r="J30" s="252">
        <v>21</v>
      </c>
      <c r="K30" s="43">
        <v>80</v>
      </c>
      <c r="L30" s="45">
        <v>67</v>
      </c>
      <c r="M30" s="46">
        <v>19.399999999999999</v>
      </c>
      <c r="N30" s="892"/>
      <c r="O30" s="58" t="s">
        <v>34</v>
      </c>
      <c r="P30" s="59">
        <v>350.58</v>
      </c>
      <c r="Q30" s="60">
        <v>340.75</v>
      </c>
      <c r="R30" s="62">
        <v>2.88</v>
      </c>
      <c r="S30" s="59">
        <v>0</v>
      </c>
      <c r="T30" s="60">
        <v>0</v>
      </c>
      <c r="U30" s="62">
        <v>0</v>
      </c>
      <c r="V30" s="59">
        <v>165.34</v>
      </c>
      <c r="W30" s="60">
        <v>163.9</v>
      </c>
      <c r="X30" s="62">
        <v>0.88</v>
      </c>
      <c r="Y30" s="892"/>
      <c r="Z30" s="892"/>
      <c r="AA30" s="892" t="s">
        <v>76</v>
      </c>
      <c r="AB30" s="121">
        <v>66.69</v>
      </c>
      <c r="AC30" s="121">
        <v>62.93</v>
      </c>
      <c r="AD30" s="121">
        <v>55.98</v>
      </c>
      <c r="AE30" s="121">
        <v>61.87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85232</v>
      </c>
      <c r="AN30" s="231">
        <v>0</v>
      </c>
      <c r="AO30" s="231">
        <v>17541</v>
      </c>
      <c r="AP30" s="831">
        <v>9303</v>
      </c>
      <c r="AQ30" s="231">
        <v>0</v>
      </c>
      <c r="AR30" s="231">
        <v>0</v>
      </c>
      <c r="AS30" s="231">
        <v>0</v>
      </c>
      <c r="AT30" s="832">
        <v>0</v>
      </c>
      <c r="AU30" s="822">
        <v>112076</v>
      </c>
      <c r="AV30" s="231">
        <v>251450</v>
      </c>
      <c r="AW30" s="821">
        <v>363526</v>
      </c>
      <c r="AX30" s="246"/>
      <c r="AY30" s="915"/>
      <c r="AZ30" s="496" t="s">
        <v>68</v>
      </c>
      <c r="BA30" s="946">
        <v>29999</v>
      </c>
      <c r="BB30" s="947">
        <v>0</v>
      </c>
      <c r="BC30" s="947">
        <v>2421</v>
      </c>
      <c r="BD30" s="948">
        <v>0</v>
      </c>
      <c r="BE30" s="947">
        <v>0</v>
      </c>
      <c r="BF30" s="947">
        <v>0</v>
      </c>
      <c r="BG30" s="947">
        <v>0</v>
      </c>
      <c r="BH30" s="949">
        <v>0</v>
      </c>
      <c r="BI30" s="933">
        <v>32420</v>
      </c>
      <c r="BJ30" s="947">
        <v>10916</v>
      </c>
      <c r="BK30" s="932">
        <v>43336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43</v>
      </c>
      <c r="CM30" s="43">
        <v>27</v>
      </c>
      <c r="CN30" s="44">
        <v>21</v>
      </c>
      <c r="CO30" s="43">
        <v>91</v>
      </c>
      <c r="CP30" s="45">
        <v>73</v>
      </c>
      <c r="CQ30" s="46">
        <v>24.66</v>
      </c>
      <c r="CR30" s="892"/>
      <c r="CS30" s="58" t="s">
        <v>34</v>
      </c>
      <c r="CT30" s="59">
        <v>318.85000000000002</v>
      </c>
      <c r="CU30" s="278">
        <v>284.51</v>
      </c>
      <c r="CV30" s="61">
        <v>12.07</v>
      </c>
      <c r="CW30" s="59">
        <v>0</v>
      </c>
      <c r="CX30" s="278">
        <v>0</v>
      </c>
      <c r="CY30" s="61">
        <v>0</v>
      </c>
      <c r="CZ30" s="59">
        <v>162.22999999999999</v>
      </c>
      <c r="DA30" s="278">
        <v>149.56</v>
      </c>
      <c r="DB30" s="61">
        <v>8.4700000000000006</v>
      </c>
      <c r="DC30" s="892"/>
      <c r="DD30" s="892"/>
      <c r="DE30" s="892" t="s">
        <v>76</v>
      </c>
      <c r="DF30" s="68">
        <v>54.21</v>
      </c>
      <c r="DG30" s="68">
        <v>51.04</v>
      </c>
      <c r="DH30" s="68">
        <v>42.21</v>
      </c>
      <c r="DI30" s="68">
        <v>49.15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82597</v>
      </c>
      <c r="DR30" s="231">
        <v>0</v>
      </c>
      <c r="DS30" s="231">
        <v>18187</v>
      </c>
      <c r="DT30" s="831">
        <v>2783</v>
      </c>
      <c r="DU30" s="231">
        <v>0</v>
      </c>
      <c r="DV30" s="231">
        <v>0</v>
      </c>
      <c r="DW30" s="231">
        <v>0</v>
      </c>
      <c r="DX30" s="832">
        <v>0</v>
      </c>
      <c r="DY30" s="822">
        <v>103567</v>
      </c>
      <c r="DZ30" s="231">
        <v>183762</v>
      </c>
      <c r="EA30" s="821">
        <v>287329</v>
      </c>
      <c r="EB30" s="246"/>
      <c r="EC30" s="915"/>
      <c r="ED30" s="496" t="s">
        <v>68</v>
      </c>
      <c r="EE30" s="946">
        <v>10674</v>
      </c>
      <c r="EF30" s="947">
        <v>0</v>
      </c>
      <c r="EG30" s="947">
        <v>975</v>
      </c>
      <c r="EH30" s="948">
        <v>0</v>
      </c>
      <c r="EI30" s="947">
        <v>0</v>
      </c>
      <c r="EJ30" s="947">
        <v>0</v>
      </c>
      <c r="EK30" s="947">
        <v>0</v>
      </c>
      <c r="EL30" s="949">
        <v>0</v>
      </c>
      <c r="EM30" s="933">
        <v>11649</v>
      </c>
      <c r="EN30" s="947">
        <v>21460</v>
      </c>
      <c r="EO30" s="932">
        <v>33109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3</v>
      </c>
      <c r="FQ30" s="471">
        <v>2</v>
      </c>
      <c r="FR30" s="472">
        <v>0</v>
      </c>
      <c r="FS30" s="43">
        <v>5</v>
      </c>
      <c r="FT30" s="45">
        <v>1</v>
      </c>
      <c r="FU30" s="46">
        <v>400</v>
      </c>
      <c r="FV30" s="892"/>
      <c r="FW30" s="58" t="s">
        <v>34</v>
      </c>
      <c r="FX30" s="59">
        <v>319.72000000000003</v>
      </c>
      <c r="FY30" s="278">
        <v>304.01</v>
      </c>
      <c r="FZ30" s="61">
        <v>5.17</v>
      </c>
      <c r="GA30" s="59">
        <v>0</v>
      </c>
      <c r="GB30" s="278">
        <v>0</v>
      </c>
      <c r="GC30" s="61">
        <v>0</v>
      </c>
      <c r="GD30" s="59">
        <v>180.43</v>
      </c>
      <c r="GE30" s="278">
        <v>177.07</v>
      </c>
      <c r="GF30" s="61">
        <v>1.9</v>
      </c>
      <c r="GG30" s="892"/>
      <c r="GH30" s="892"/>
      <c r="GI30" s="892" t="s">
        <v>76</v>
      </c>
      <c r="GJ30" s="68">
        <v>47.18</v>
      </c>
      <c r="GK30" s="68">
        <v>52.83</v>
      </c>
      <c r="GL30" s="68">
        <v>47.53</v>
      </c>
      <c r="GM30" s="68">
        <v>49.18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78119</v>
      </c>
      <c r="GV30" s="231">
        <v>0</v>
      </c>
      <c r="GW30" s="231">
        <v>14914</v>
      </c>
      <c r="GX30" s="831">
        <v>16768</v>
      </c>
      <c r="GY30" s="231">
        <v>0</v>
      </c>
      <c r="GZ30" s="231">
        <v>0</v>
      </c>
      <c r="HA30" s="231">
        <v>0</v>
      </c>
      <c r="HB30" s="832">
        <v>0</v>
      </c>
      <c r="HC30" s="822">
        <v>109801</v>
      </c>
      <c r="HD30" s="231">
        <v>150235</v>
      </c>
      <c r="HE30" s="821">
        <v>260036</v>
      </c>
      <c r="HF30" s="246"/>
      <c r="HG30" s="915"/>
      <c r="HH30" s="496" t="s">
        <v>68</v>
      </c>
      <c r="HI30" s="946">
        <v>7439</v>
      </c>
      <c r="HJ30" s="947">
        <v>0</v>
      </c>
      <c r="HK30" s="947">
        <v>1904</v>
      </c>
      <c r="HL30" s="948">
        <v>0</v>
      </c>
      <c r="HM30" s="947">
        <v>0</v>
      </c>
      <c r="HN30" s="947">
        <v>0</v>
      </c>
      <c r="HO30" s="947">
        <v>0</v>
      </c>
      <c r="HP30" s="949">
        <v>0</v>
      </c>
      <c r="HQ30" s="933">
        <v>9343</v>
      </c>
      <c r="HR30" s="947">
        <v>12878</v>
      </c>
      <c r="HS30" s="932">
        <v>22221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0</v>
      </c>
      <c r="IU30" s="471">
        <v>2</v>
      </c>
      <c r="IV30" s="472">
        <v>5</v>
      </c>
      <c r="IW30" s="43">
        <v>7</v>
      </c>
      <c r="IX30" s="45">
        <v>14</v>
      </c>
      <c r="IY30" s="46">
        <v>-50</v>
      </c>
      <c r="IZ30" s="892"/>
      <c r="JA30" s="58" t="s">
        <v>34</v>
      </c>
      <c r="JB30" s="59">
        <v>348.16</v>
      </c>
      <c r="JC30" s="278">
        <v>331.2</v>
      </c>
      <c r="JD30" s="61">
        <v>5.12</v>
      </c>
      <c r="JE30" s="59">
        <v>0</v>
      </c>
      <c r="JF30" s="278">
        <v>0</v>
      </c>
      <c r="JG30" s="61">
        <v>0</v>
      </c>
      <c r="JH30" s="59">
        <v>208.51</v>
      </c>
      <c r="JI30" s="278">
        <v>208.77</v>
      </c>
      <c r="JJ30" s="61">
        <v>-0.12</v>
      </c>
      <c r="JK30" s="892"/>
      <c r="JL30" s="892"/>
      <c r="JM30" s="892" t="s">
        <v>76</v>
      </c>
      <c r="JN30" s="68">
        <v>55.86</v>
      </c>
      <c r="JO30" s="68">
        <v>64.14</v>
      </c>
      <c r="JP30" s="68">
        <v>64.03</v>
      </c>
      <c r="JQ30" s="68">
        <v>61.34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100117</v>
      </c>
      <c r="JZ30" s="231">
        <v>0</v>
      </c>
      <c r="KA30" s="231">
        <v>21695</v>
      </c>
      <c r="KB30" s="831">
        <v>8625</v>
      </c>
      <c r="KC30" s="231">
        <v>0</v>
      </c>
      <c r="KD30" s="231">
        <v>0</v>
      </c>
      <c r="KE30" s="231">
        <v>0</v>
      </c>
      <c r="KF30" s="832">
        <v>0</v>
      </c>
      <c r="KG30" s="822">
        <v>130437</v>
      </c>
      <c r="KH30" s="231">
        <v>167822</v>
      </c>
      <c r="KI30" s="821">
        <v>298259</v>
      </c>
      <c r="KJ30" s="246"/>
      <c r="KK30" s="915"/>
      <c r="KL30" s="496" t="s">
        <v>68</v>
      </c>
      <c r="KM30" s="946">
        <v>9368</v>
      </c>
      <c r="KN30" s="947">
        <v>0</v>
      </c>
      <c r="KO30" s="947">
        <v>1825</v>
      </c>
      <c r="KP30" s="948">
        <v>0</v>
      </c>
      <c r="KQ30" s="947">
        <v>0</v>
      </c>
      <c r="KR30" s="947">
        <v>0</v>
      </c>
      <c r="KS30" s="947">
        <v>0</v>
      </c>
      <c r="KT30" s="949">
        <v>0</v>
      </c>
      <c r="KU30" s="933">
        <v>11193</v>
      </c>
      <c r="KV30" s="947">
        <v>15565</v>
      </c>
      <c r="KW30" s="932">
        <v>26758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183</v>
      </c>
      <c r="LY30" s="909">
        <v>155</v>
      </c>
      <c r="LZ30" s="651">
        <v>18.059999999999999</v>
      </c>
      <c r="MA30" s="652"/>
      <c r="MB30" s="58" t="s">
        <v>34</v>
      </c>
      <c r="MC30" s="59">
        <v>310.75</v>
      </c>
      <c r="MD30" s="1075">
        <v>310.75</v>
      </c>
      <c r="ME30" s="533">
        <v>0</v>
      </c>
      <c r="MF30" s="59">
        <v>0</v>
      </c>
      <c r="MG30" s="1075">
        <v>0</v>
      </c>
      <c r="MH30" s="533">
        <v>0</v>
      </c>
      <c r="MI30" s="59">
        <v>178.34</v>
      </c>
      <c r="MJ30" s="1075">
        <v>175.98</v>
      </c>
      <c r="MK30" s="533">
        <v>1.34</v>
      </c>
      <c r="ML30" s="525"/>
      <c r="MM30" s="525"/>
      <c r="MN30" s="525" t="s">
        <v>76</v>
      </c>
      <c r="MO30" s="788">
        <v>61.87</v>
      </c>
      <c r="MP30" s="788">
        <v>49.15</v>
      </c>
      <c r="MQ30" s="788">
        <v>49.18</v>
      </c>
      <c r="MR30" s="788">
        <v>61.34</v>
      </c>
      <c r="MS30" s="788">
        <v>55.39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346065</v>
      </c>
      <c r="NB30" s="544">
        <v>0</v>
      </c>
      <c r="NC30" s="544">
        <v>72337</v>
      </c>
      <c r="ND30" s="545">
        <v>37479</v>
      </c>
      <c r="NE30" s="544">
        <v>0</v>
      </c>
      <c r="NF30" s="544">
        <v>0</v>
      </c>
      <c r="NG30" s="544">
        <v>0</v>
      </c>
      <c r="NH30" s="546">
        <v>0</v>
      </c>
      <c r="NI30" s="851">
        <v>455881</v>
      </c>
      <c r="NJ30" s="852">
        <v>753269</v>
      </c>
      <c r="NK30" s="841">
        <v>1209150</v>
      </c>
      <c r="NL30" s="839"/>
      <c r="NM30" s="839"/>
      <c r="NN30" s="542" t="s">
        <v>68</v>
      </c>
      <c r="NO30" s="543">
        <v>57480</v>
      </c>
      <c r="NP30" s="544">
        <v>0</v>
      </c>
      <c r="NQ30" s="544">
        <v>7125</v>
      </c>
      <c r="NR30" s="545">
        <v>0</v>
      </c>
      <c r="NS30" s="544">
        <v>0</v>
      </c>
      <c r="NT30" s="544">
        <v>0</v>
      </c>
      <c r="NU30" s="544">
        <v>0</v>
      </c>
      <c r="NV30" s="546">
        <v>0</v>
      </c>
      <c r="NW30" s="853">
        <v>64605</v>
      </c>
      <c r="NX30" s="548">
        <v>60819</v>
      </c>
      <c r="NY30" s="841">
        <v>125424</v>
      </c>
    </row>
    <row r="31" spans="1:389" ht="18.75" customHeight="1" thickBot="1">
      <c r="A31" s="69" t="s">
        <v>111</v>
      </c>
      <c r="B31" s="134">
        <v>2850</v>
      </c>
      <c r="C31" s="135">
        <v>2253</v>
      </c>
      <c r="D31" s="19">
        <v>26.5</v>
      </c>
      <c r="E31" s="4"/>
      <c r="F31" s="4"/>
      <c r="G31" s="20" t="s">
        <v>112</v>
      </c>
      <c r="H31" s="250">
        <v>127</v>
      </c>
      <c r="I31" s="251">
        <v>140</v>
      </c>
      <c r="J31" s="252">
        <v>108</v>
      </c>
      <c r="K31" s="43">
        <v>375</v>
      </c>
      <c r="L31" s="45">
        <v>312</v>
      </c>
      <c r="M31" s="46">
        <v>20.190000000000001</v>
      </c>
      <c r="N31" s="892"/>
      <c r="O31" s="58" t="s">
        <v>48</v>
      </c>
      <c r="P31" s="59">
        <v>265.06</v>
      </c>
      <c r="Q31" s="60">
        <v>247.19</v>
      </c>
      <c r="R31" s="62">
        <v>7.23</v>
      </c>
      <c r="S31" s="59">
        <v>186.9</v>
      </c>
      <c r="T31" s="60">
        <v>181.77</v>
      </c>
      <c r="U31" s="62">
        <v>2.82</v>
      </c>
      <c r="V31" s="59">
        <v>223.76</v>
      </c>
      <c r="W31" s="60">
        <v>213.24</v>
      </c>
      <c r="X31" s="62">
        <v>4.93</v>
      </c>
      <c r="Y31" s="892"/>
      <c r="Z31" s="892"/>
      <c r="AA31" s="892" t="s">
        <v>79</v>
      </c>
      <c r="AB31" s="121">
        <v>54.95</v>
      </c>
      <c r="AC31" s="121">
        <v>55.41</v>
      </c>
      <c r="AD31" s="121">
        <v>59.71</v>
      </c>
      <c r="AE31" s="121">
        <v>56.69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4851</v>
      </c>
      <c r="AW31" s="821">
        <v>4851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2712</v>
      </c>
      <c r="BK31" s="932">
        <v>2712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2850</v>
      </c>
      <c r="CG31" s="135">
        <v>2253</v>
      </c>
      <c r="CH31" s="19">
        <v>26.5</v>
      </c>
      <c r="CI31" s="4"/>
      <c r="CJ31" s="4"/>
      <c r="CK31" s="20" t="s">
        <v>112</v>
      </c>
      <c r="CL31" s="42">
        <v>127</v>
      </c>
      <c r="CM31" s="43">
        <v>91</v>
      </c>
      <c r="CN31" s="44">
        <v>58</v>
      </c>
      <c r="CO31" s="43">
        <v>276</v>
      </c>
      <c r="CP31" s="45">
        <v>221</v>
      </c>
      <c r="CQ31" s="46">
        <v>24.89</v>
      </c>
      <c r="CR31" s="892"/>
      <c r="CS31" s="58" t="s">
        <v>48</v>
      </c>
      <c r="CT31" s="59">
        <v>340.66</v>
      </c>
      <c r="CU31" s="278">
        <v>348.28</v>
      </c>
      <c r="CV31" s="61">
        <v>-2.19</v>
      </c>
      <c r="CW31" s="59">
        <v>287.55</v>
      </c>
      <c r="CX31" s="278">
        <v>272.89999999999998</v>
      </c>
      <c r="CY31" s="61">
        <v>5.37</v>
      </c>
      <c r="CZ31" s="59">
        <v>314.57</v>
      </c>
      <c r="DA31" s="278">
        <v>312.52</v>
      </c>
      <c r="DB31" s="61">
        <v>0.66</v>
      </c>
      <c r="DC31" s="892"/>
      <c r="DD31" s="892"/>
      <c r="DE31" s="892" t="s">
        <v>79</v>
      </c>
      <c r="DF31" s="68">
        <v>58.79</v>
      </c>
      <c r="DG31" s="68">
        <v>54.58</v>
      </c>
      <c r="DH31" s="68">
        <v>47.96</v>
      </c>
      <c r="DI31" s="68">
        <v>53.78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5044</v>
      </c>
      <c r="EA31" s="821">
        <v>5044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2064</v>
      </c>
      <c r="EO31" s="932">
        <v>2064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2850</v>
      </c>
      <c r="FK31" s="135">
        <v>2253</v>
      </c>
      <c r="FL31" s="19">
        <v>26.5</v>
      </c>
      <c r="FM31" s="4"/>
      <c r="FN31" s="4"/>
      <c r="FO31" s="20" t="s">
        <v>112</v>
      </c>
      <c r="FP31" s="470">
        <v>2</v>
      </c>
      <c r="FQ31" s="471">
        <v>4</v>
      </c>
      <c r="FR31" s="472">
        <v>2</v>
      </c>
      <c r="FS31" s="43">
        <v>8</v>
      </c>
      <c r="FT31" s="45">
        <v>7</v>
      </c>
      <c r="FU31" s="46">
        <v>14.29</v>
      </c>
      <c r="FV31" s="892"/>
      <c r="FW31" s="58" t="s">
        <v>48</v>
      </c>
      <c r="FX31" s="59">
        <v>277.25</v>
      </c>
      <c r="FY31" s="278">
        <v>255.51</v>
      </c>
      <c r="FZ31" s="61">
        <v>8.51</v>
      </c>
      <c r="GA31" s="59">
        <v>213.63</v>
      </c>
      <c r="GB31" s="278">
        <v>204.11</v>
      </c>
      <c r="GC31" s="61">
        <v>4.66</v>
      </c>
      <c r="GD31" s="59">
        <v>249.53</v>
      </c>
      <c r="GE31" s="278">
        <v>234.05</v>
      </c>
      <c r="GF31" s="61">
        <v>6.61</v>
      </c>
      <c r="GG31" s="892"/>
      <c r="GH31" s="892"/>
      <c r="GI31" s="892" t="s">
        <v>79</v>
      </c>
      <c r="GJ31" s="68">
        <v>53.67</v>
      </c>
      <c r="GK31" s="68">
        <v>61.76</v>
      </c>
      <c r="GL31" s="68">
        <v>54.71</v>
      </c>
      <c r="GM31" s="68">
        <v>56.71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3510</v>
      </c>
      <c r="HE31" s="821">
        <v>3510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2790</v>
      </c>
      <c r="HS31" s="932">
        <v>2790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2850</v>
      </c>
      <c r="IO31" s="135">
        <v>2253</v>
      </c>
      <c r="IP31" s="19">
        <v>26.5</v>
      </c>
      <c r="IQ31" s="4"/>
      <c r="IR31" s="4"/>
      <c r="IS31" s="20" t="s">
        <v>112</v>
      </c>
      <c r="IT31" s="470">
        <v>4</v>
      </c>
      <c r="IU31" s="471">
        <v>6</v>
      </c>
      <c r="IV31" s="472">
        <v>0</v>
      </c>
      <c r="IW31" s="43">
        <v>10</v>
      </c>
      <c r="IX31" s="45">
        <v>2</v>
      </c>
      <c r="IY31" s="46">
        <v>400</v>
      </c>
      <c r="IZ31" s="892"/>
      <c r="JA31" s="58" t="s">
        <v>48</v>
      </c>
      <c r="JB31" s="59">
        <v>333.68</v>
      </c>
      <c r="JC31" s="278">
        <v>319.8</v>
      </c>
      <c r="JD31" s="61">
        <v>4.34</v>
      </c>
      <c r="JE31" s="59">
        <v>226.16</v>
      </c>
      <c r="JF31" s="278">
        <v>210.31</v>
      </c>
      <c r="JG31" s="61">
        <v>7.54</v>
      </c>
      <c r="JH31" s="59">
        <v>290.56</v>
      </c>
      <c r="JI31" s="278">
        <v>279.32</v>
      </c>
      <c r="JJ31" s="61">
        <v>4.0199999999999996</v>
      </c>
      <c r="JK31" s="892"/>
      <c r="JL31" s="892"/>
      <c r="JM31" s="892" t="s">
        <v>79</v>
      </c>
      <c r="JN31" s="68">
        <v>58.29</v>
      </c>
      <c r="JO31" s="68">
        <v>65.37</v>
      </c>
      <c r="JP31" s="68">
        <v>65.92</v>
      </c>
      <c r="JQ31" s="68">
        <v>63.19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4050</v>
      </c>
      <c r="KI31" s="821">
        <v>4050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2800</v>
      </c>
      <c r="KW31" s="932">
        <v>2800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2850</v>
      </c>
      <c r="LS31" s="627">
        <v>2253</v>
      </c>
      <c r="LT31" s="324">
        <v>26.5</v>
      </c>
      <c r="LU31" s="4"/>
      <c r="LV31" s="4"/>
      <c r="LW31" s="20" t="s">
        <v>112</v>
      </c>
      <c r="LX31" s="470">
        <v>669</v>
      </c>
      <c r="LY31" s="909">
        <v>542</v>
      </c>
      <c r="LZ31" s="651">
        <v>23.43</v>
      </c>
      <c r="MA31" s="652"/>
      <c r="MB31" s="58" t="s">
        <v>48</v>
      </c>
      <c r="MC31" s="59">
        <v>304.77999999999997</v>
      </c>
      <c r="MD31" s="1075">
        <v>294.11</v>
      </c>
      <c r="ME31" s="533">
        <v>3.63</v>
      </c>
      <c r="MF31" s="59">
        <v>226.05</v>
      </c>
      <c r="MG31" s="1075">
        <v>214.66</v>
      </c>
      <c r="MH31" s="533">
        <v>5.31</v>
      </c>
      <c r="MI31" s="59">
        <v>267.83</v>
      </c>
      <c r="MJ31" s="1075">
        <v>258.69</v>
      </c>
      <c r="MK31" s="533">
        <v>3.53</v>
      </c>
      <c r="ML31" s="525"/>
      <c r="MM31" s="525"/>
      <c r="MN31" s="525" t="s">
        <v>79</v>
      </c>
      <c r="MO31" s="788">
        <v>56.69</v>
      </c>
      <c r="MP31" s="788">
        <v>53.78</v>
      </c>
      <c r="MQ31" s="788">
        <v>56.71</v>
      </c>
      <c r="MR31" s="788">
        <v>63.19</v>
      </c>
      <c r="MS31" s="788">
        <v>57.59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17455</v>
      </c>
      <c r="NK31" s="843">
        <v>17455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10366</v>
      </c>
      <c r="NY31" s="843">
        <v>10366</v>
      </c>
    </row>
    <row r="32" spans="1:389" ht="18.75" customHeight="1" thickTop="1" thickBot="1">
      <c r="A32" s="69" t="s">
        <v>206</v>
      </c>
      <c r="B32" s="136">
        <v>65.06</v>
      </c>
      <c r="C32" s="137">
        <v>60.45</v>
      </c>
      <c r="D32" s="19">
        <v>4.6100000000000003</v>
      </c>
      <c r="E32" s="4"/>
      <c r="F32" s="4"/>
      <c r="G32" s="20" t="s">
        <v>113</v>
      </c>
      <c r="H32" s="250">
        <v>624</v>
      </c>
      <c r="I32" s="251">
        <v>381</v>
      </c>
      <c r="J32" s="252">
        <v>476</v>
      </c>
      <c r="K32" s="43">
        <v>1481</v>
      </c>
      <c r="L32" s="45">
        <v>1264</v>
      </c>
      <c r="M32" s="46">
        <v>17.170000000000002</v>
      </c>
      <c r="N32" s="892"/>
      <c r="O32" s="58" t="s">
        <v>54</v>
      </c>
      <c r="P32" s="59">
        <v>353.37</v>
      </c>
      <c r="Q32" s="117">
        <v>356.46</v>
      </c>
      <c r="R32" s="62">
        <v>-0.87</v>
      </c>
      <c r="S32" s="59">
        <v>369.87</v>
      </c>
      <c r="T32" s="60">
        <v>373.63</v>
      </c>
      <c r="U32" s="62">
        <v>-1.01</v>
      </c>
      <c r="V32" s="59">
        <v>362.09</v>
      </c>
      <c r="W32" s="60">
        <v>365.37</v>
      </c>
      <c r="X32" s="62">
        <v>-0.9</v>
      </c>
      <c r="Y32" s="892"/>
      <c r="Z32" s="49" t="s">
        <v>56</v>
      </c>
      <c r="AA32" s="49"/>
      <c r="AB32" s="50">
        <v>69154</v>
      </c>
      <c r="AC32" s="50">
        <v>61651</v>
      </c>
      <c r="AD32" s="50">
        <v>63746</v>
      </c>
      <c r="AE32" s="50">
        <v>194551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129861</v>
      </c>
      <c r="AN32" s="826">
        <v>0</v>
      </c>
      <c r="AO32" s="826">
        <v>27502</v>
      </c>
      <c r="AP32" s="827">
        <v>15051</v>
      </c>
      <c r="AQ32" s="826">
        <v>0</v>
      </c>
      <c r="AR32" s="826">
        <v>0</v>
      </c>
      <c r="AS32" s="826">
        <v>0</v>
      </c>
      <c r="AT32" s="826">
        <v>0</v>
      </c>
      <c r="AU32" s="824">
        <v>172414</v>
      </c>
      <c r="AV32" s="826">
        <v>422707</v>
      </c>
      <c r="AW32" s="825">
        <v>595121</v>
      </c>
      <c r="AX32" s="913"/>
      <c r="AY32" s="49"/>
      <c r="AZ32" s="497" t="s">
        <v>45</v>
      </c>
      <c r="BA32" s="935">
        <v>33799</v>
      </c>
      <c r="BB32" s="936">
        <v>0</v>
      </c>
      <c r="BC32" s="936">
        <v>3389</v>
      </c>
      <c r="BD32" s="937">
        <v>0</v>
      </c>
      <c r="BE32" s="936">
        <v>0</v>
      </c>
      <c r="BF32" s="936">
        <v>0</v>
      </c>
      <c r="BG32" s="936">
        <v>0</v>
      </c>
      <c r="BH32" s="936">
        <v>0</v>
      </c>
      <c r="BI32" s="938">
        <v>37188</v>
      </c>
      <c r="BJ32" s="936">
        <v>16352</v>
      </c>
      <c r="BK32" s="939">
        <v>53540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60.51</v>
      </c>
      <c r="CG32" s="137">
        <v>58.76</v>
      </c>
      <c r="CH32" s="19">
        <v>1.75</v>
      </c>
      <c r="CI32" s="4"/>
      <c r="CJ32" s="4"/>
      <c r="CK32" s="20" t="s">
        <v>113</v>
      </c>
      <c r="CL32" s="42">
        <v>354</v>
      </c>
      <c r="CM32" s="43">
        <v>223</v>
      </c>
      <c r="CN32" s="44">
        <v>175</v>
      </c>
      <c r="CO32" s="43">
        <v>752</v>
      </c>
      <c r="CP32" s="45">
        <v>623</v>
      </c>
      <c r="CQ32" s="46">
        <v>20.71</v>
      </c>
      <c r="CR32" s="892"/>
      <c r="CS32" s="58" t="s">
        <v>54</v>
      </c>
      <c r="CT32" s="59">
        <v>318.42</v>
      </c>
      <c r="CU32" s="278">
        <v>325.02999999999997</v>
      </c>
      <c r="CV32" s="61">
        <v>-2.0299999999999998</v>
      </c>
      <c r="CW32" s="59">
        <v>346.78</v>
      </c>
      <c r="CX32" s="278">
        <v>336.01</v>
      </c>
      <c r="CY32" s="61">
        <v>3.21</v>
      </c>
      <c r="CZ32" s="59">
        <v>332.35</v>
      </c>
      <c r="DA32" s="278">
        <v>330.24</v>
      </c>
      <c r="DB32" s="61">
        <v>0.64</v>
      </c>
      <c r="DC32" s="892"/>
      <c r="DD32" s="49" t="s">
        <v>56</v>
      </c>
      <c r="DE32" s="49"/>
      <c r="DF32" s="13">
        <v>62308</v>
      </c>
      <c r="DG32" s="13">
        <v>59192</v>
      </c>
      <c r="DH32" s="13">
        <v>58212</v>
      </c>
      <c r="DI32" s="13">
        <v>179712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129954</v>
      </c>
      <c r="DR32" s="826">
        <v>0</v>
      </c>
      <c r="DS32" s="826">
        <v>27860</v>
      </c>
      <c r="DT32" s="827">
        <v>3587</v>
      </c>
      <c r="DU32" s="826">
        <v>0</v>
      </c>
      <c r="DV32" s="826">
        <v>0</v>
      </c>
      <c r="DW32" s="826">
        <v>0</v>
      </c>
      <c r="DX32" s="826">
        <v>0</v>
      </c>
      <c r="DY32" s="824">
        <v>161401</v>
      </c>
      <c r="DZ32" s="826">
        <v>294700</v>
      </c>
      <c r="EA32" s="825">
        <v>456101</v>
      </c>
      <c r="EB32" s="913"/>
      <c r="EC32" s="49"/>
      <c r="ED32" s="497" t="s">
        <v>45</v>
      </c>
      <c r="EE32" s="935">
        <v>20435</v>
      </c>
      <c r="EF32" s="936">
        <v>0</v>
      </c>
      <c r="EG32" s="936">
        <v>1463</v>
      </c>
      <c r="EH32" s="937">
        <v>0</v>
      </c>
      <c r="EI32" s="936">
        <v>0</v>
      </c>
      <c r="EJ32" s="936">
        <v>0</v>
      </c>
      <c r="EK32" s="936">
        <v>0</v>
      </c>
      <c r="EL32" s="936">
        <v>0</v>
      </c>
      <c r="EM32" s="938">
        <v>21898</v>
      </c>
      <c r="EN32" s="936">
        <v>32748</v>
      </c>
      <c r="EO32" s="939">
        <v>54646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50.8</v>
      </c>
      <c r="FK32" s="137">
        <v>46.15</v>
      </c>
      <c r="FL32" s="19">
        <v>4.6500000000000004</v>
      </c>
      <c r="FM32" s="4"/>
      <c r="FN32" s="4"/>
      <c r="FO32" s="20" t="s">
        <v>113</v>
      </c>
      <c r="FP32" s="470">
        <v>37</v>
      </c>
      <c r="FQ32" s="471">
        <v>30</v>
      </c>
      <c r="FR32" s="472">
        <v>18</v>
      </c>
      <c r="FS32" s="43">
        <v>85</v>
      </c>
      <c r="FT32" s="45">
        <v>75</v>
      </c>
      <c r="FU32" s="46">
        <v>13.33</v>
      </c>
      <c r="FV32" s="892"/>
      <c r="FW32" s="58" t="s">
        <v>54</v>
      </c>
      <c r="FX32" s="59">
        <v>271.8</v>
      </c>
      <c r="FY32" s="278">
        <v>252.07</v>
      </c>
      <c r="FZ32" s="61">
        <v>7.83</v>
      </c>
      <c r="GA32" s="59">
        <v>258.64</v>
      </c>
      <c r="GB32" s="278">
        <v>242.75</v>
      </c>
      <c r="GC32" s="61">
        <v>6.55</v>
      </c>
      <c r="GD32" s="59">
        <v>266.07</v>
      </c>
      <c r="GE32" s="278">
        <v>248.18</v>
      </c>
      <c r="GF32" s="61">
        <v>7.21</v>
      </c>
      <c r="GG32" s="892"/>
      <c r="GH32" s="49" t="s">
        <v>56</v>
      </c>
      <c r="GI32" s="49"/>
      <c r="GJ32" s="320">
        <v>52101</v>
      </c>
      <c r="GK32" s="320">
        <v>50489</v>
      </c>
      <c r="GL32" s="320">
        <v>46878</v>
      </c>
      <c r="GM32" s="320">
        <v>149468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115051</v>
      </c>
      <c r="GV32" s="826">
        <v>0</v>
      </c>
      <c r="GW32" s="826">
        <v>21581</v>
      </c>
      <c r="GX32" s="827">
        <v>28657</v>
      </c>
      <c r="GY32" s="826">
        <v>0</v>
      </c>
      <c r="GZ32" s="826">
        <v>0</v>
      </c>
      <c r="HA32" s="826">
        <v>0</v>
      </c>
      <c r="HB32" s="826">
        <v>0</v>
      </c>
      <c r="HC32" s="824">
        <v>165289</v>
      </c>
      <c r="HD32" s="826">
        <v>221340</v>
      </c>
      <c r="HE32" s="825">
        <v>386629</v>
      </c>
      <c r="HF32" s="913"/>
      <c r="HG32" s="49"/>
      <c r="HH32" s="497" t="s">
        <v>45</v>
      </c>
      <c r="HI32" s="935">
        <v>9663</v>
      </c>
      <c r="HJ32" s="936">
        <v>0</v>
      </c>
      <c r="HK32" s="936">
        <v>3173</v>
      </c>
      <c r="HL32" s="937">
        <v>0</v>
      </c>
      <c r="HM32" s="936">
        <v>0</v>
      </c>
      <c r="HN32" s="936">
        <v>0</v>
      </c>
      <c r="HO32" s="936">
        <v>0</v>
      </c>
      <c r="HP32" s="936">
        <v>0</v>
      </c>
      <c r="HQ32" s="938">
        <v>12836</v>
      </c>
      <c r="HR32" s="936">
        <v>18171</v>
      </c>
      <c r="HS32" s="939">
        <v>31007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58.75</v>
      </c>
      <c r="IO32" s="137">
        <v>60.55</v>
      </c>
      <c r="IP32" s="19">
        <v>-1.8</v>
      </c>
      <c r="IQ32" s="4"/>
      <c r="IR32" s="4"/>
      <c r="IS32" s="20" t="s">
        <v>113</v>
      </c>
      <c r="IT32" s="470">
        <v>46</v>
      </c>
      <c r="IU32" s="471">
        <v>63</v>
      </c>
      <c r="IV32" s="472">
        <v>52</v>
      </c>
      <c r="IW32" s="43">
        <v>161</v>
      </c>
      <c r="IX32" s="45">
        <v>449</v>
      </c>
      <c r="IY32" s="46">
        <v>-64.14</v>
      </c>
      <c r="IZ32" s="892"/>
      <c r="JA32" s="58" t="s">
        <v>54</v>
      </c>
      <c r="JB32" s="59">
        <v>315.23</v>
      </c>
      <c r="JC32" s="278">
        <v>293.14</v>
      </c>
      <c r="JD32" s="61">
        <v>7.54</v>
      </c>
      <c r="JE32" s="59">
        <v>260.66000000000003</v>
      </c>
      <c r="JF32" s="278">
        <v>245.25</v>
      </c>
      <c r="JG32" s="61">
        <v>6.28</v>
      </c>
      <c r="JH32" s="59">
        <v>293.33999999999997</v>
      </c>
      <c r="JI32" s="278">
        <v>275.44</v>
      </c>
      <c r="JJ32" s="61">
        <v>6.5</v>
      </c>
      <c r="JK32" s="892"/>
      <c r="JL32" s="49" t="s">
        <v>56</v>
      </c>
      <c r="JM32" s="49"/>
      <c r="JN32" s="320">
        <v>58894</v>
      </c>
      <c r="JO32" s="320">
        <v>64678</v>
      </c>
      <c r="JP32" s="320">
        <v>65586</v>
      </c>
      <c r="JQ32" s="320">
        <v>189158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145080</v>
      </c>
      <c r="JZ32" s="826">
        <v>0</v>
      </c>
      <c r="KA32" s="826">
        <v>30610</v>
      </c>
      <c r="KB32" s="827">
        <v>13819</v>
      </c>
      <c r="KC32" s="826">
        <v>0</v>
      </c>
      <c r="KD32" s="826">
        <v>0</v>
      </c>
      <c r="KE32" s="826">
        <v>0</v>
      </c>
      <c r="KF32" s="826">
        <v>0</v>
      </c>
      <c r="KG32" s="824">
        <v>189509</v>
      </c>
      <c r="KH32" s="826">
        <v>241494</v>
      </c>
      <c r="KI32" s="825">
        <v>431003</v>
      </c>
      <c r="KJ32" s="913"/>
      <c r="KK32" s="49"/>
      <c r="KL32" s="497" t="s">
        <v>45</v>
      </c>
      <c r="KM32" s="935">
        <v>10620</v>
      </c>
      <c r="KN32" s="936">
        <v>0</v>
      </c>
      <c r="KO32" s="936">
        <v>2848</v>
      </c>
      <c r="KP32" s="937">
        <v>0</v>
      </c>
      <c r="KQ32" s="936">
        <v>0</v>
      </c>
      <c r="KR32" s="936">
        <v>0</v>
      </c>
      <c r="KS32" s="936">
        <v>0</v>
      </c>
      <c r="KT32" s="936">
        <v>0</v>
      </c>
      <c r="KU32" s="938">
        <v>13468</v>
      </c>
      <c r="KV32" s="936">
        <v>24352</v>
      </c>
      <c r="KW32" s="939">
        <v>37820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58.78</v>
      </c>
      <c r="LS32" s="666">
        <v>56.47</v>
      </c>
      <c r="LT32" s="324">
        <v>2.31</v>
      </c>
      <c r="LU32" s="4"/>
      <c r="LV32" s="4"/>
      <c r="LW32" s="20" t="s">
        <v>113</v>
      </c>
      <c r="LX32" s="470">
        <v>2479</v>
      </c>
      <c r="LY32" s="909">
        <v>2411</v>
      </c>
      <c r="LZ32" s="651">
        <v>2.82</v>
      </c>
      <c r="MA32" s="652"/>
      <c r="MB32" s="58" t="s">
        <v>54</v>
      </c>
      <c r="MC32" s="59">
        <v>317.3</v>
      </c>
      <c r="MD32" s="1075">
        <v>307.49</v>
      </c>
      <c r="ME32" s="533">
        <v>3.19</v>
      </c>
      <c r="MF32" s="59">
        <v>320.14</v>
      </c>
      <c r="MG32" s="1075">
        <v>310.47000000000003</v>
      </c>
      <c r="MH32" s="533">
        <v>3.11</v>
      </c>
      <c r="MI32" s="59">
        <v>318.64</v>
      </c>
      <c r="MJ32" s="1075">
        <v>308.82</v>
      </c>
      <c r="MK32" s="533">
        <v>3.18</v>
      </c>
      <c r="ML32" s="525"/>
      <c r="MM32" s="532" t="s">
        <v>56</v>
      </c>
      <c r="MN32" s="532"/>
      <c r="MO32" s="787">
        <v>194551</v>
      </c>
      <c r="MP32" s="787">
        <v>179712</v>
      </c>
      <c r="MQ32" s="787">
        <v>149468</v>
      </c>
      <c r="MR32" s="787">
        <v>189158</v>
      </c>
      <c r="MS32" s="787">
        <v>712889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519946</v>
      </c>
      <c r="NB32" s="845">
        <v>0</v>
      </c>
      <c r="NC32" s="845">
        <v>107553</v>
      </c>
      <c r="ND32" s="846">
        <v>61114</v>
      </c>
      <c r="NE32" s="845">
        <v>0</v>
      </c>
      <c r="NF32" s="845">
        <v>0</v>
      </c>
      <c r="NG32" s="845">
        <v>0</v>
      </c>
      <c r="NH32" s="845">
        <v>0</v>
      </c>
      <c r="NI32" s="846">
        <v>688613</v>
      </c>
      <c r="NJ32" s="844">
        <v>1180241</v>
      </c>
      <c r="NK32" s="847">
        <v>1868854</v>
      </c>
      <c r="NL32" s="839"/>
      <c r="NM32" s="839"/>
      <c r="NN32" s="553" t="s">
        <v>45</v>
      </c>
      <c r="NO32" s="844">
        <v>74517</v>
      </c>
      <c r="NP32" s="845">
        <v>0</v>
      </c>
      <c r="NQ32" s="845">
        <v>10873</v>
      </c>
      <c r="NR32" s="846">
        <v>0</v>
      </c>
      <c r="NS32" s="845">
        <v>0</v>
      </c>
      <c r="NT32" s="845">
        <v>0</v>
      </c>
      <c r="NU32" s="845">
        <v>0</v>
      </c>
      <c r="NV32" s="845">
        <v>0</v>
      </c>
      <c r="NW32" s="846">
        <v>85390</v>
      </c>
      <c r="NX32" s="847">
        <v>91623</v>
      </c>
      <c r="NY32" s="847">
        <v>177013</v>
      </c>
    </row>
    <row r="33" spans="1:389" ht="18.75" customHeight="1" thickTop="1">
      <c r="A33" s="69" t="s">
        <v>114</v>
      </c>
      <c r="B33" s="139">
        <v>194551</v>
      </c>
      <c r="C33" s="135">
        <v>161251</v>
      </c>
      <c r="D33" s="19">
        <v>20.65</v>
      </c>
      <c r="E33" s="4"/>
      <c r="F33" s="4"/>
      <c r="G33" s="20" t="s">
        <v>115</v>
      </c>
      <c r="H33" s="250">
        <v>149</v>
      </c>
      <c r="I33" s="251">
        <v>158</v>
      </c>
      <c r="J33" s="252">
        <v>162</v>
      </c>
      <c r="K33" s="43">
        <v>469</v>
      </c>
      <c r="L33" s="45">
        <v>410</v>
      </c>
      <c r="M33" s="46">
        <v>14.39</v>
      </c>
      <c r="N33" s="892"/>
      <c r="O33" s="58" t="s">
        <v>59</v>
      </c>
      <c r="P33" s="59">
        <v>123.3</v>
      </c>
      <c r="Q33" s="60">
        <v>117.59</v>
      </c>
      <c r="R33" s="62">
        <v>4.8600000000000003</v>
      </c>
      <c r="S33" s="59">
        <v>73.66</v>
      </c>
      <c r="T33" s="60">
        <v>63.63</v>
      </c>
      <c r="U33" s="62">
        <v>15.76</v>
      </c>
      <c r="V33" s="59">
        <v>97.07</v>
      </c>
      <c r="W33" s="60">
        <v>89.58</v>
      </c>
      <c r="X33" s="62">
        <v>8.36</v>
      </c>
      <c r="Y33" s="892"/>
      <c r="Z33" s="892"/>
      <c r="AA33" s="892" t="s">
        <v>35</v>
      </c>
      <c r="AB33" s="63">
        <v>0</v>
      </c>
      <c r="AC33" s="63">
        <v>0</v>
      </c>
      <c r="AD33" s="63">
        <v>0</v>
      </c>
      <c r="AE33" s="63">
        <v>0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179712</v>
      </c>
      <c r="CG33" s="135">
        <v>142363</v>
      </c>
      <c r="CH33" s="19">
        <v>26.24</v>
      </c>
      <c r="CI33" s="4"/>
      <c r="CJ33" s="4"/>
      <c r="CK33" s="20" t="s">
        <v>115</v>
      </c>
      <c r="CL33" s="42">
        <v>7</v>
      </c>
      <c r="CM33" s="43">
        <v>4</v>
      </c>
      <c r="CN33" s="44">
        <v>13</v>
      </c>
      <c r="CO33" s="43">
        <v>24</v>
      </c>
      <c r="CP33" s="45">
        <v>18</v>
      </c>
      <c r="CQ33" s="46">
        <v>33.33</v>
      </c>
      <c r="CR33" s="892"/>
      <c r="CS33" s="58" t="s">
        <v>59</v>
      </c>
      <c r="CT33" s="59">
        <v>115.56</v>
      </c>
      <c r="CU33" s="278">
        <v>105.07</v>
      </c>
      <c r="CV33" s="61">
        <v>9.98</v>
      </c>
      <c r="CW33" s="59">
        <v>75.3</v>
      </c>
      <c r="CX33" s="278">
        <v>60.59</v>
      </c>
      <c r="CY33" s="61">
        <v>24.28</v>
      </c>
      <c r="CZ33" s="59">
        <v>95.78</v>
      </c>
      <c r="DA33" s="278">
        <v>83.97</v>
      </c>
      <c r="DB33" s="61">
        <v>14.06</v>
      </c>
      <c r="DC33" s="892"/>
      <c r="DD33" s="892"/>
      <c r="DE33" s="892" t="s">
        <v>35</v>
      </c>
      <c r="DF33" s="85">
        <v>0</v>
      </c>
      <c r="DG33" s="85">
        <v>0</v>
      </c>
      <c r="DH33" s="85">
        <v>0</v>
      </c>
      <c r="DI33" s="13">
        <v>0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149468</v>
      </c>
      <c r="FK33" s="135">
        <v>116747</v>
      </c>
      <c r="FL33" s="19">
        <v>28.03</v>
      </c>
      <c r="FM33" s="4"/>
      <c r="FN33" s="4"/>
      <c r="FO33" s="20" t="s">
        <v>115</v>
      </c>
      <c r="FP33" s="470">
        <v>0</v>
      </c>
      <c r="FQ33" s="471">
        <v>0</v>
      </c>
      <c r="FR33" s="472">
        <v>0</v>
      </c>
      <c r="FS33" s="43">
        <v>0</v>
      </c>
      <c r="FT33" s="45">
        <v>0</v>
      </c>
      <c r="FU33" s="46">
        <v>0</v>
      </c>
      <c r="FV33" s="892"/>
      <c r="FW33" s="58" t="s">
        <v>59</v>
      </c>
      <c r="FX33" s="59">
        <v>110.47</v>
      </c>
      <c r="FY33" s="278">
        <v>105.79</v>
      </c>
      <c r="FZ33" s="61">
        <v>4.42</v>
      </c>
      <c r="GA33" s="59">
        <v>68.59</v>
      </c>
      <c r="GB33" s="278">
        <v>60.93</v>
      </c>
      <c r="GC33" s="61">
        <v>12.57</v>
      </c>
      <c r="GD33" s="59">
        <v>92.23</v>
      </c>
      <c r="GE33" s="278">
        <v>87.06</v>
      </c>
      <c r="GF33" s="61">
        <v>5.94</v>
      </c>
      <c r="GG33" s="892"/>
      <c r="GH33" s="892"/>
      <c r="GI33" s="892" t="s">
        <v>35</v>
      </c>
      <c r="GJ33" s="476">
        <v>0</v>
      </c>
      <c r="GK33" s="476">
        <v>0</v>
      </c>
      <c r="GL33" s="476">
        <v>0</v>
      </c>
      <c r="GM33" s="320">
        <v>0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189158</v>
      </c>
      <c r="IO33" s="135">
        <v>188483</v>
      </c>
      <c r="IP33" s="19">
        <v>0.36</v>
      </c>
      <c r="IQ33" s="4"/>
      <c r="IR33" s="4"/>
      <c r="IS33" s="20" t="s">
        <v>115</v>
      </c>
      <c r="IT33" s="470">
        <v>0</v>
      </c>
      <c r="IU33" s="471">
        <v>0</v>
      </c>
      <c r="IV33" s="472">
        <v>0</v>
      </c>
      <c r="IW33" s="43">
        <v>0</v>
      </c>
      <c r="IX33" s="45">
        <v>0</v>
      </c>
      <c r="IY33" s="46">
        <v>0</v>
      </c>
      <c r="IZ33" s="892"/>
      <c r="JA33" s="58" t="s">
        <v>59</v>
      </c>
      <c r="JB33" s="59">
        <v>99.96</v>
      </c>
      <c r="JC33" s="278">
        <v>90.53</v>
      </c>
      <c r="JD33" s="61">
        <v>10.42</v>
      </c>
      <c r="JE33" s="59">
        <v>59.15</v>
      </c>
      <c r="JF33" s="278">
        <v>42.58</v>
      </c>
      <c r="JG33" s="61">
        <v>38.909999999999997</v>
      </c>
      <c r="JH33" s="59">
        <v>83.59</v>
      </c>
      <c r="JI33" s="278">
        <v>72.81</v>
      </c>
      <c r="JJ33" s="61">
        <v>14.81</v>
      </c>
      <c r="JK33" s="892"/>
      <c r="JL33" s="892"/>
      <c r="JM33" s="892" t="s">
        <v>35</v>
      </c>
      <c r="JN33" s="476">
        <v>0</v>
      </c>
      <c r="JO33" s="476">
        <v>0</v>
      </c>
      <c r="JP33" s="476">
        <v>0</v>
      </c>
      <c r="JQ33" s="320">
        <v>0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712889</v>
      </c>
      <c r="LS33" s="628">
        <v>608844</v>
      </c>
      <c r="LT33" s="324">
        <v>17.09</v>
      </c>
      <c r="LU33" s="4"/>
      <c r="LV33" s="4"/>
      <c r="LW33" s="20" t="s">
        <v>115</v>
      </c>
      <c r="LX33" s="470">
        <v>493</v>
      </c>
      <c r="LY33" s="909">
        <v>428</v>
      </c>
      <c r="LZ33" s="651">
        <v>15.19</v>
      </c>
      <c r="MA33" s="652"/>
      <c r="MB33" s="58" t="s">
        <v>59</v>
      </c>
      <c r="MC33" s="59">
        <v>112.38</v>
      </c>
      <c r="MD33" s="1075">
        <v>103.51</v>
      </c>
      <c r="ME33" s="533">
        <v>8.57</v>
      </c>
      <c r="MF33" s="59">
        <v>70.11</v>
      </c>
      <c r="MG33" s="1075">
        <v>57.39</v>
      </c>
      <c r="MH33" s="533">
        <v>22.16</v>
      </c>
      <c r="MI33" s="59">
        <v>92.54</v>
      </c>
      <c r="MJ33" s="1075">
        <v>82.95</v>
      </c>
      <c r="MK33" s="533">
        <v>11.56</v>
      </c>
      <c r="ML33" s="525"/>
      <c r="MM33" s="525"/>
      <c r="MN33" s="525" t="s">
        <v>35</v>
      </c>
      <c r="MO33" s="787">
        <v>0</v>
      </c>
      <c r="MP33" s="787">
        <v>0</v>
      </c>
      <c r="MQ33" s="787">
        <v>0</v>
      </c>
      <c r="MR33" s="787">
        <v>0</v>
      </c>
      <c r="MS33" s="787">
        <v>0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157363</v>
      </c>
      <c r="C34" s="141">
        <v>130075</v>
      </c>
      <c r="D34" s="40">
        <v>20.98</v>
      </c>
      <c r="E34" s="4"/>
      <c r="F34" s="4"/>
      <c r="G34" s="20" t="s">
        <v>117</v>
      </c>
      <c r="H34" s="250">
        <v>355</v>
      </c>
      <c r="I34" s="251">
        <v>519</v>
      </c>
      <c r="J34" s="252">
        <v>276</v>
      </c>
      <c r="K34" s="43">
        <v>1150</v>
      </c>
      <c r="L34" s="45">
        <v>949</v>
      </c>
      <c r="M34" s="46">
        <v>21.18</v>
      </c>
      <c r="N34" s="892"/>
      <c r="O34" s="58" t="s">
        <v>65</v>
      </c>
      <c r="P34" s="59">
        <v>80.72</v>
      </c>
      <c r="Q34" s="60">
        <v>80.27</v>
      </c>
      <c r="R34" s="62">
        <v>0.56000000000000005</v>
      </c>
      <c r="S34" s="59">
        <v>61.07</v>
      </c>
      <c r="T34" s="60">
        <v>57.69</v>
      </c>
      <c r="U34" s="62">
        <v>5.86</v>
      </c>
      <c r="V34" s="59">
        <v>70.34</v>
      </c>
      <c r="W34" s="60">
        <v>68.55</v>
      </c>
      <c r="X34" s="62">
        <v>2.61</v>
      </c>
      <c r="Y34" s="892"/>
      <c r="Z34" s="892"/>
      <c r="AA34" s="892" t="s">
        <v>49</v>
      </c>
      <c r="AB34" s="63">
        <v>10636</v>
      </c>
      <c r="AC34" s="63">
        <v>10074</v>
      </c>
      <c r="AD34" s="63">
        <v>10181</v>
      </c>
      <c r="AE34" s="63">
        <v>30891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157814</v>
      </c>
      <c r="CG34" s="141">
        <v>124565</v>
      </c>
      <c r="CH34" s="40">
        <v>26.69</v>
      </c>
      <c r="CI34" s="4"/>
      <c r="CJ34" s="4"/>
      <c r="CK34" s="20" t="s">
        <v>117</v>
      </c>
      <c r="CL34" s="42">
        <v>12</v>
      </c>
      <c r="CM34" s="43">
        <v>8</v>
      </c>
      <c r="CN34" s="44">
        <v>17</v>
      </c>
      <c r="CO34" s="43">
        <v>37</v>
      </c>
      <c r="CP34" s="45">
        <v>27</v>
      </c>
      <c r="CQ34" s="46">
        <v>37.04</v>
      </c>
      <c r="CR34" s="892"/>
      <c r="CS34" s="58" t="s">
        <v>65</v>
      </c>
      <c r="CT34" s="59">
        <v>88</v>
      </c>
      <c r="CU34" s="278">
        <v>82.83</v>
      </c>
      <c r="CV34" s="61">
        <v>6.24</v>
      </c>
      <c r="CW34" s="59">
        <v>64.489999999999995</v>
      </c>
      <c r="CX34" s="278">
        <v>62.4</v>
      </c>
      <c r="CY34" s="61">
        <v>3.35</v>
      </c>
      <c r="CZ34" s="59">
        <v>76.45</v>
      </c>
      <c r="DA34" s="278">
        <v>73.14</v>
      </c>
      <c r="DB34" s="61">
        <v>4.53</v>
      </c>
      <c r="DC34" s="892"/>
      <c r="DD34" s="892"/>
      <c r="DE34" s="892" t="s">
        <v>49</v>
      </c>
      <c r="DF34" s="85">
        <v>9911</v>
      </c>
      <c r="DG34" s="85">
        <v>9737</v>
      </c>
      <c r="DH34" s="85">
        <v>9675</v>
      </c>
      <c r="DI34" s="13">
        <v>29323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136632</v>
      </c>
      <c r="FK34" s="141">
        <v>106497</v>
      </c>
      <c r="FL34" s="40">
        <v>28.3</v>
      </c>
      <c r="FM34" s="4"/>
      <c r="FN34" s="4"/>
      <c r="FO34" s="20" t="s">
        <v>117</v>
      </c>
      <c r="FP34" s="470">
        <v>8</v>
      </c>
      <c r="FQ34" s="471">
        <v>4</v>
      </c>
      <c r="FR34" s="472">
        <v>3</v>
      </c>
      <c r="FS34" s="43">
        <v>15</v>
      </c>
      <c r="FT34" s="45">
        <v>14</v>
      </c>
      <c r="FU34" s="46">
        <v>7.14</v>
      </c>
      <c r="FV34" s="892"/>
      <c r="FW34" s="58" t="s">
        <v>65</v>
      </c>
      <c r="FX34" s="59">
        <v>81.58</v>
      </c>
      <c r="FY34" s="278">
        <v>77.849999999999994</v>
      </c>
      <c r="FZ34" s="61">
        <v>4.79</v>
      </c>
      <c r="GA34" s="59">
        <v>66.58</v>
      </c>
      <c r="GB34" s="278">
        <v>62.74</v>
      </c>
      <c r="GC34" s="61">
        <v>6.12</v>
      </c>
      <c r="GD34" s="59">
        <v>75.040000000000006</v>
      </c>
      <c r="GE34" s="278">
        <v>71.540000000000006</v>
      </c>
      <c r="GF34" s="61">
        <v>4.8899999999999997</v>
      </c>
      <c r="GG34" s="892"/>
      <c r="GH34" s="892"/>
      <c r="GI34" s="892" t="s">
        <v>49</v>
      </c>
      <c r="GJ34" s="476">
        <v>8430</v>
      </c>
      <c r="GK34" s="476">
        <v>8383</v>
      </c>
      <c r="GL34" s="476">
        <v>7941</v>
      </c>
      <c r="GM34" s="320">
        <v>24754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175690</v>
      </c>
      <c r="IO34" s="141">
        <v>176904</v>
      </c>
      <c r="IP34" s="40">
        <v>-0.69</v>
      </c>
      <c r="IQ34" s="4"/>
      <c r="IR34" s="4"/>
      <c r="IS34" s="20" t="s">
        <v>117</v>
      </c>
      <c r="IT34" s="470">
        <v>0</v>
      </c>
      <c r="IU34" s="471">
        <v>0</v>
      </c>
      <c r="IV34" s="472">
        <v>0</v>
      </c>
      <c r="IW34" s="43">
        <v>0</v>
      </c>
      <c r="IX34" s="45">
        <v>0</v>
      </c>
      <c r="IY34" s="46">
        <v>0</v>
      </c>
      <c r="IZ34" s="892"/>
      <c r="JA34" s="58" t="s">
        <v>65</v>
      </c>
      <c r="JB34" s="59">
        <v>77.64</v>
      </c>
      <c r="JC34" s="278">
        <v>70.849999999999994</v>
      </c>
      <c r="JD34" s="61">
        <v>9.58</v>
      </c>
      <c r="JE34" s="59">
        <v>66.36</v>
      </c>
      <c r="JF34" s="278">
        <v>58.22</v>
      </c>
      <c r="JG34" s="61">
        <v>13.98</v>
      </c>
      <c r="JH34" s="59">
        <v>73.12</v>
      </c>
      <c r="JI34" s="278">
        <v>66.180000000000007</v>
      </c>
      <c r="JJ34" s="61">
        <v>10.49</v>
      </c>
      <c r="JK34" s="892"/>
      <c r="JL34" s="892"/>
      <c r="JM34" s="892" t="s">
        <v>49</v>
      </c>
      <c r="JN34" s="476">
        <v>10697</v>
      </c>
      <c r="JO34" s="476">
        <v>11837</v>
      </c>
      <c r="JP34" s="476">
        <v>10924</v>
      </c>
      <c r="JQ34" s="320">
        <v>33458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627499</v>
      </c>
      <c r="LS34" s="629">
        <v>538041</v>
      </c>
      <c r="LT34" s="196">
        <v>16.63</v>
      </c>
      <c r="LU34" s="4"/>
      <c r="LV34" s="4"/>
      <c r="LW34" s="20" t="s">
        <v>117</v>
      </c>
      <c r="LX34" s="470">
        <v>1202</v>
      </c>
      <c r="LY34" s="909">
        <v>990</v>
      </c>
      <c r="LZ34" s="651">
        <v>21.41</v>
      </c>
      <c r="MA34" s="652"/>
      <c r="MB34" s="58" t="s">
        <v>65</v>
      </c>
      <c r="MC34" s="59">
        <v>81.849999999999994</v>
      </c>
      <c r="MD34" s="1075">
        <v>77.150000000000006</v>
      </c>
      <c r="ME34" s="533">
        <v>6.09</v>
      </c>
      <c r="MF34" s="59">
        <v>64.09</v>
      </c>
      <c r="MG34" s="1075">
        <v>59.87</v>
      </c>
      <c r="MH34" s="533">
        <v>7.05</v>
      </c>
      <c r="MI34" s="59">
        <v>73.510000000000005</v>
      </c>
      <c r="MJ34" s="1075">
        <v>69.44</v>
      </c>
      <c r="MK34" s="533">
        <v>5.86</v>
      </c>
      <c r="ML34" s="525"/>
      <c r="MM34" s="525"/>
      <c r="MN34" s="525" t="s">
        <v>49</v>
      </c>
      <c r="MO34" s="787">
        <v>30891</v>
      </c>
      <c r="MP34" s="787">
        <v>29323</v>
      </c>
      <c r="MQ34" s="787">
        <v>24754</v>
      </c>
      <c r="MR34" s="787">
        <v>33458</v>
      </c>
      <c r="MS34" s="787">
        <v>118426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37188</v>
      </c>
      <c r="C35" s="143">
        <v>31176</v>
      </c>
      <c r="D35" s="74">
        <v>19.28</v>
      </c>
      <c r="E35" s="4"/>
      <c r="F35" s="4"/>
      <c r="G35" s="20" t="s">
        <v>120</v>
      </c>
      <c r="H35" s="250">
        <v>421</v>
      </c>
      <c r="I35" s="251">
        <v>398</v>
      </c>
      <c r="J35" s="252">
        <v>497</v>
      </c>
      <c r="K35" s="43">
        <v>1316</v>
      </c>
      <c r="L35" s="45">
        <v>1194</v>
      </c>
      <c r="M35" s="46">
        <v>10.220000000000001</v>
      </c>
      <c r="N35" s="892"/>
      <c r="O35" s="58" t="s">
        <v>70</v>
      </c>
      <c r="P35" s="59">
        <v>170.63</v>
      </c>
      <c r="Q35" s="60">
        <v>163.16</v>
      </c>
      <c r="R35" s="62">
        <v>4.58</v>
      </c>
      <c r="S35" s="59">
        <v>119.31</v>
      </c>
      <c r="T35" s="60">
        <v>113.49</v>
      </c>
      <c r="U35" s="62">
        <v>5.13</v>
      </c>
      <c r="V35" s="59">
        <v>143.51</v>
      </c>
      <c r="W35" s="60">
        <v>137.38</v>
      </c>
      <c r="X35" s="62">
        <v>4.46</v>
      </c>
      <c r="Y35" s="892"/>
      <c r="Z35" s="892"/>
      <c r="AA35" s="892" t="s">
        <v>55</v>
      </c>
      <c r="AB35" s="63">
        <v>58518</v>
      </c>
      <c r="AC35" s="63">
        <v>51577</v>
      </c>
      <c r="AD35" s="63">
        <v>53565</v>
      </c>
      <c r="AE35" s="63">
        <v>163660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21898</v>
      </c>
      <c r="CG35" s="143">
        <v>17798</v>
      </c>
      <c r="CH35" s="74">
        <v>23.04</v>
      </c>
      <c r="CI35" s="4"/>
      <c r="CJ35" s="4"/>
      <c r="CK35" s="20" t="s">
        <v>120</v>
      </c>
      <c r="CL35" s="42">
        <v>484</v>
      </c>
      <c r="CM35" s="43">
        <v>261</v>
      </c>
      <c r="CN35" s="44">
        <v>95</v>
      </c>
      <c r="CO35" s="43">
        <v>840</v>
      </c>
      <c r="CP35" s="45">
        <v>682</v>
      </c>
      <c r="CQ35" s="46">
        <v>23.17</v>
      </c>
      <c r="CR35" s="892"/>
      <c r="CS35" s="58" t="s">
        <v>70</v>
      </c>
      <c r="CT35" s="59">
        <v>141.72999999999999</v>
      </c>
      <c r="CU35" s="278">
        <v>126.78</v>
      </c>
      <c r="CV35" s="61">
        <v>11.79</v>
      </c>
      <c r="CW35" s="59">
        <v>115.41</v>
      </c>
      <c r="CX35" s="278">
        <v>96.74</v>
      </c>
      <c r="CY35" s="61">
        <v>19.3</v>
      </c>
      <c r="CZ35" s="59">
        <v>128.80000000000001</v>
      </c>
      <c r="DA35" s="278">
        <v>112.54</v>
      </c>
      <c r="DB35" s="61">
        <v>14.45</v>
      </c>
      <c r="DC35" s="892"/>
      <c r="DD35" s="892"/>
      <c r="DE35" s="892" t="s">
        <v>55</v>
      </c>
      <c r="DF35" s="85">
        <v>52397</v>
      </c>
      <c r="DG35" s="85">
        <v>49455</v>
      </c>
      <c r="DH35" s="85">
        <v>48537</v>
      </c>
      <c r="DI35" s="13">
        <v>150389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12836</v>
      </c>
      <c r="FK35" s="143">
        <v>10250</v>
      </c>
      <c r="FL35" s="74">
        <v>25.23</v>
      </c>
      <c r="FM35" s="4"/>
      <c r="FN35" s="4"/>
      <c r="FO35" s="20" t="s">
        <v>120</v>
      </c>
      <c r="FP35" s="470">
        <v>182</v>
      </c>
      <c r="FQ35" s="471">
        <v>127</v>
      </c>
      <c r="FR35" s="472">
        <v>134</v>
      </c>
      <c r="FS35" s="43">
        <v>443</v>
      </c>
      <c r="FT35" s="45">
        <v>467</v>
      </c>
      <c r="FU35" s="46">
        <v>-5.14</v>
      </c>
      <c r="FV35" s="892"/>
      <c r="FW35" s="58" t="s">
        <v>70</v>
      </c>
      <c r="FX35" s="59">
        <v>107.6</v>
      </c>
      <c r="FY35" s="278">
        <v>76.94</v>
      </c>
      <c r="FZ35" s="61">
        <v>39.85</v>
      </c>
      <c r="GA35" s="59">
        <v>99.12</v>
      </c>
      <c r="GB35" s="278">
        <v>62.8</v>
      </c>
      <c r="GC35" s="61">
        <v>57.83</v>
      </c>
      <c r="GD35" s="59">
        <v>103.9</v>
      </c>
      <c r="GE35" s="278">
        <v>71.040000000000006</v>
      </c>
      <c r="GF35" s="61">
        <v>46.26</v>
      </c>
      <c r="GG35" s="892"/>
      <c r="GH35" s="892"/>
      <c r="GI35" s="892" t="s">
        <v>55</v>
      </c>
      <c r="GJ35" s="476">
        <v>43671</v>
      </c>
      <c r="GK35" s="476">
        <v>42106</v>
      </c>
      <c r="GL35" s="476">
        <v>38937</v>
      </c>
      <c r="GM35" s="320">
        <v>124714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13468</v>
      </c>
      <c r="IO35" s="143">
        <v>11579</v>
      </c>
      <c r="IP35" s="74">
        <v>16.309999999999999</v>
      </c>
      <c r="IQ35" s="4"/>
      <c r="IR35" s="4"/>
      <c r="IS35" s="20" t="s">
        <v>120</v>
      </c>
      <c r="IT35" s="470">
        <v>212</v>
      </c>
      <c r="IU35" s="471">
        <v>153</v>
      </c>
      <c r="IV35" s="472">
        <v>194</v>
      </c>
      <c r="IW35" s="43">
        <v>559</v>
      </c>
      <c r="IX35" s="45">
        <v>397</v>
      </c>
      <c r="IY35" s="46">
        <v>40.81</v>
      </c>
      <c r="IZ35" s="892"/>
      <c r="JA35" s="58" t="s">
        <v>70</v>
      </c>
      <c r="JB35" s="59">
        <v>149.47</v>
      </c>
      <c r="JC35" s="278">
        <v>141.55000000000001</v>
      </c>
      <c r="JD35" s="61">
        <v>5.6</v>
      </c>
      <c r="JE35" s="59">
        <v>120.02</v>
      </c>
      <c r="JF35" s="278">
        <v>110.52</v>
      </c>
      <c r="JG35" s="61">
        <v>8.6</v>
      </c>
      <c r="JH35" s="59">
        <v>137.66</v>
      </c>
      <c r="JI35" s="278">
        <v>130.08000000000001</v>
      </c>
      <c r="JJ35" s="61">
        <v>5.83</v>
      </c>
      <c r="JK35" s="892"/>
      <c r="JL35" s="892"/>
      <c r="JM35" s="892" t="s">
        <v>55</v>
      </c>
      <c r="JN35" s="476">
        <v>48197</v>
      </c>
      <c r="JO35" s="476">
        <v>52841</v>
      </c>
      <c r="JP35" s="476">
        <v>54662</v>
      </c>
      <c r="JQ35" s="320">
        <v>155700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85390</v>
      </c>
      <c r="LS35" s="630">
        <v>70803</v>
      </c>
      <c r="LT35" s="198">
        <v>20.6</v>
      </c>
      <c r="LU35" s="4"/>
      <c r="LV35" s="4"/>
      <c r="LW35" s="20" t="s">
        <v>120</v>
      </c>
      <c r="LX35" s="470">
        <v>3158</v>
      </c>
      <c r="LY35" s="909">
        <v>2740</v>
      </c>
      <c r="LZ35" s="651">
        <v>15.26</v>
      </c>
      <c r="MA35" s="652"/>
      <c r="MB35" s="58" t="s">
        <v>70</v>
      </c>
      <c r="MC35" s="59">
        <v>144.52000000000001</v>
      </c>
      <c r="MD35" s="1075">
        <v>130.63</v>
      </c>
      <c r="ME35" s="533">
        <v>10.63</v>
      </c>
      <c r="MF35" s="59">
        <v>114.65</v>
      </c>
      <c r="MG35" s="1075">
        <v>99.62</v>
      </c>
      <c r="MH35" s="533">
        <v>15.09</v>
      </c>
      <c r="MI35" s="59">
        <v>130.5</v>
      </c>
      <c r="MJ35" s="1075">
        <v>116.8</v>
      </c>
      <c r="MK35" s="533">
        <v>11.73</v>
      </c>
      <c r="ML35" s="525"/>
      <c r="MM35" s="525"/>
      <c r="MN35" s="525" t="s">
        <v>55</v>
      </c>
      <c r="MO35" s="787">
        <v>163660</v>
      </c>
      <c r="MP35" s="787">
        <v>150389</v>
      </c>
      <c r="MQ35" s="787">
        <v>124714</v>
      </c>
      <c r="MR35" s="787">
        <v>155700</v>
      </c>
      <c r="MS35" s="787">
        <v>594463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250">
        <v>249</v>
      </c>
      <c r="I36" s="251">
        <v>317</v>
      </c>
      <c r="J36" s="252">
        <v>285</v>
      </c>
      <c r="K36" s="43">
        <v>851</v>
      </c>
      <c r="L36" s="45">
        <v>764</v>
      </c>
      <c r="M36" s="46">
        <v>11.39</v>
      </c>
      <c r="N36" s="892"/>
      <c r="O36" s="75" t="s">
        <v>75</v>
      </c>
      <c r="P36" s="59">
        <v>62.74</v>
      </c>
      <c r="Q36" s="60">
        <v>58.7</v>
      </c>
      <c r="R36" s="62">
        <v>6.88</v>
      </c>
      <c r="S36" s="59">
        <v>52.11</v>
      </c>
      <c r="T36" s="60">
        <v>49.7</v>
      </c>
      <c r="U36" s="62">
        <v>4.8499999999999996</v>
      </c>
      <c r="V36" s="59">
        <v>57.12</v>
      </c>
      <c r="W36" s="60">
        <v>54.03</v>
      </c>
      <c r="X36" s="62">
        <v>5.72</v>
      </c>
      <c r="Y36" s="892"/>
      <c r="Z36" s="892"/>
      <c r="AA36" s="892" t="s">
        <v>60</v>
      </c>
      <c r="AB36" s="63">
        <v>26812</v>
      </c>
      <c r="AC36" s="63">
        <v>22399</v>
      </c>
      <c r="AD36" s="63">
        <v>23875</v>
      </c>
      <c r="AE36" s="63">
        <v>73086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5</v>
      </c>
      <c r="CM36" s="43">
        <v>7</v>
      </c>
      <c r="CN36" s="44">
        <v>11</v>
      </c>
      <c r="CO36" s="43">
        <v>23</v>
      </c>
      <c r="CP36" s="45">
        <v>17</v>
      </c>
      <c r="CQ36" s="46">
        <v>35.29</v>
      </c>
      <c r="CR36" s="892"/>
      <c r="CS36" s="75" t="s">
        <v>75</v>
      </c>
      <c r="CT36" s="59">
        <v>91.45</v>
      </c>
      <c r="CU36" s="278">
        <v>85.77</v>
      </c>
      <c r="CV36" s="61">
        <v>6.62</v>
      </c>
      <c r="CW36" s="59">
        <v>63.74</v>
      </c>
      <c r="CX36" s="278">
        <v>75.19</v>
      </c>
      <c r="CY36" s="61">
        <v>-15.23</v>
      </c>
      <c r="CZ36" s="59">
        <v>77.84</v>
      </c>
      <c r="DA36" s="278">
        <v>80.75</v>
      </c>
      <c r="DB36" s="61">
        <v>-3.6</v>
      </c>
      <c r="DC36" s="892"/>
      <c r="DD36" s="892"/>
      <c r="DE36" s="892" t="s">
        <v>60</v>
      </c>
      <c r="DF36" s="85">
        <v>23667</v>
      </c>
      <c r="DG36" s="85">
        <v>21881</v>
      </c>
      <c r="DH36" s="85">
        <v>23034</v>
      </c>
      <c r="DI36" s="13">
        <v>68582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883" t="s">
        <v>207</v>
      </c>
      <c r="FJ36" s="144"/>
      <c r="FK36" s="144"/>
      <c r="FL36" s="92"/>
      <c r="FM36" s="4"/>
      <c r="FN36" s="4"/>
      <c r="FO36" s="20" t="s">
        <v>121</v>
      </c>
      <c r="FP36" s="470">
        <v>23</v>
      </c>
      <c r="FQ36" s="471">
        <v>19</v>
      </c>
      <c r="FR36" s="472">
        <v>31</v>
      </c>
      <c r="FS36" s="43">
        <v>73</v>
      </c>
      <c r="FT36" s="45">
        <v>40</v>
      </c>
      <c r="FU36" s="46">
        <v>82.5</v>
      </c>
      <c r="FV36" s="892"/>
      <c r="FW36" s="75" t="s">
        <v>75</v>
      </c>
      <c r="FX36" s="59">
        <v>62.1</v>
      </c>
      <c r="FY36" s="278">
        <v>57.1</v>
      </c>
      <c r="FZ36" s="61">
        <v>8.76</v>
      </c>
      <c r="GA36" s="59">
        <v>48.82</v>
      </c>
      <c r="GB36" s="278">
        <v>40.619999999999997</v>
      </c>
      <c r="GC36" s="61">
        <v>20.190000000000001</v>
      </c>
      <c r="GD36" s="59">
        <v>56.31</v>
      </c>
      <c r="GE36" s="278">
        <v>50.22</v>
      </c>
      <c r="GF36" s="61">
        <v>12.13</v>
      </c>
      <c r="GG36" s="892"/>
      <c r="GH36" s="892"/>
      <c r="GI36" s="892" t="s">
        <v>60</v>
      </c>
      <c r="GJ36" s="476">
        <v>19348</v>
      </c>
      <c r="GK36" s="476">
        <v>17520</v>
      </c>
      <c r="GL36" s="476">
        <v>15838</v>
      </c>
      <c r="GM36" s="320">
        <v>52706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18</v>
      </c>
      <c r="IU36" s="471">
        <v>54</v>
      </c>
      <c r="IV36" s="472">
        <v>20</v>
      </c>
      <c r="IW36" s="43">
        <v>92</v>
      </c>
      <c r="IX36" s="45">
        <v>69</v>
      </c>
      <c r="IY36" s="46">
        <v>33.33</v>
      </c>
      <c r="IZ36" s="892"/>
      <c r="JA36" s="75" t="s">
        <v>75</v>
      </c>
      <c r="JB36" s="59">
        <v>48.07</v>
      </c>
      <c r="JC36" s="278">
        <v>34.159999999999997</v>
      </c>
      <c r="JD36" s="61">
        <v>40.72</v>
      </c>
      <c r="JE36" s="59">
        <v>44.51</v>
      </c>
      <c r="JF36" s="278">
        <v>42.04</v>
      </c>
      <c r="JG36" s="61">
        <v>5.88</v>
      </c>
      <c r="JH36" s="59">
        <v>46.64</v>
      </c>
      <c r="JI36" s="278">
        <v>37.07</v>
      </c>
      <c r="JJ36" s="61">
        <v>25.82</v>
      </c>
      <c r="JK36" s="892"/>
      <c r="JL36" s="892"/>
      <c r="JM36" s="892" t="s">
        <v>60</v>
      </c>
      <c r="JN36" s="476">
        <v>21038</v>
      </c>
      <c r="JO36" s="476">
        <v>23681</v>
      </c>
      <c r="JP36" s="476">
        <v>25164</v>
      </c>
      <c r="JQ36" s="320">
        <v>69883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1039</v>
      </c>
      <c r="LY36" s="909">
        <v>890</v>
      </c>
      <c r="LZ36" s="651">
        <v>16.739999999999998</v>
      </c>
      <c r="MA36" s="652"/>
      <c r="MB36" s="75" t="s">
        <v>75</v>
      </c>
      <c r="MC36" s="59">
        <v>65.39</v>
      </c>
      <c r="MD36" s="1075">
        <v>56.13</v>
      </c>
      <c r="ME36" s="533">
        <v>16.5</v>
      </c>
      <c r="MF36" s="59">
        <v>52.89</v>
      </c>
      <c r="MG36" s="1075">
        <v>52.43</v>
      </c>
      <c r="MH36" s="533">
        <v>0.88</v>
      </c>
      <c r="MI36" s="59">
        <v>59.52</v>
      </c>
      <c r="MJ36" s="1075">
        <v>54.48</v>
      </c>
      <c r="MK36" s="533">
        <v>9.25</v>
      </c>
      <c r="ML36" s="525"/>
      <c r="MM36" s="525"/>
      <c r="MN36" s="525" t="s">
        <v>60</v>
      </c>
      <c r="MO36" s="787">
        <v>73086</v>
      </c>
      <c r="MP36" s="787">
        <v>68582</v>
      </c>
      <c r="MQ36" s="787">
        <v>52706</v>
      </c>
      <c r="MR36" s="787">
        <v>69883</v>
      </c>
      <c r="MS36" s="787">
        <v>264257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020" t="s">
        <v>293</v>
      </c>
      <c r="B37" s="144"/>
      <c r="C37" s="144"/>
      <c r="D37" s="92"/>
      <c r="E37" s="4"/>
      <c r="F37" s="4"/>
      <c r="G37" s="20" t="s">
        <v>122</v>
      </c>
      <c r="H37" s="250">
        <v>216</v>
      </c>
      <c r="I37" s="251">
        <v>194</v>
      </c>
      <c r="J37" s="252">
        <v>294</v>
      </c>
      <c r="K37" s="43">
        <v>704</v>
      </c>
      <c r="L37" s="45">
        <v>612</v>
      </c>
      <c r="M37" s="46">
        <v>15.03</v>
      </c>
      <c r="N37" s="892"/>
      <c r="O37" s="78" t="s">
        <v>78</v>
      </c>
      <c r="P37" s="79">
        <v>1406.4</v>
      </c>
      <c r="Q37" s="80">
        <v>1364.1200000000001</v>
      </c>
      <c r="R37" s="81">
        <v>3.1</v>
      </c>
      <c r="S37" s="79">
        <v>862.92</v>
      </c>
      <c r="T37" s="80">
        <v>839.91000000000008</v>
      </c>
      <c r="U37" s="81">
        <v>2.74</v>
      </c>
      <c r="V37" s="79">
        <v>1119.23</v>
      </c>
      <c r="W37" s="80">
        <v>1092.05</v>
      </c>
      <c r="X37" s="81">
        <v>2.4900000000000002</v>
      </c>
      <c r="Y37" s="892"/>
      <c r="Z37" s="892"/>
      <c r="AA37" s="892" t="s">
        <v>66</v>
      </c>
      <c r="AB37" s="63">
        <v>8030</v>
      </c>
      <c r="AC37" s="63">
        <v>7486</v>
      </c>
      <c r="AD37" s="63">
        <v>7321</v>
      </c>
      <c r="AE37" s="63">
        <v>22837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020" t="s">
        <v>293</v>
      </c>
      <c r="CF37" s="144"/>
      <c r="CG37" s="144"/>
      <c r="CH37" s="92"/>
      <c r="CI37" s="4"/>
      <c r="CJ37" s="4"/>
      <c r="CK37" s="20" t="s">
        <v>122</v>
      </c>
      <c r="CL37" s="42">
        <v>84</v>
      </c>
      <c r="CM37" s="43">
        <v>75</v>
      </c>
      <c r="CN37" s="44">
        <v>87</v>
      </c>
      <c r="CO37" s="43">
        <v>246</v>
      </c>
      <c r="CP37" s="45">
        <v>201</v>
      </c>
      <c r="CQ37" s="46">
        <v>22.39</v>
      </c>
      <c r="CR37" s="892"/>
      <c r="CS37" s="78" t="s">
        <v>78</v>
      </c>
      <c r="CT37" s="79">
        <v>1414.67</v>
      </c>
      <c r="CU37" s="283">
        <v>1358.2699999999998</v>
      </c>
      <c r="CV37" s="81">
        <v>4.1500000000000004</v>
      </c>
      <c r="CW37" s="82">
        <v>953.27</v>
      </c>
      <c r="CX37" s="283">
        <v>903.82999999999993</v>
      </c>
      <c r="CY37" s="81">
        <v>5.47</v>
      </c>
      <c r="CZ37" s="82">
        <v>1188.02</v>
      </c>
      <c r="DA37" s="283">
        <v>1142.72</v>
      </c>
      <c r="DB37" s="81">
        <v>3.96</v>
      </c>
      <c r="DC37" s="892"/>
      <c r="DD37" s="892"/>
      <c r="DE37" s="892" t="s">
        <v>66</v>
      </c>
      <c r="DF37" s="85">
        <v>7740</v>
      </c>
      <c r="DG37" s="85">
        <v>7253</v>
      </c>
      <c r="DH37" s="85">
        <v>7455</v>
      </c>
      <c r="DI37" s="13">
        <v>22448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020" t="s">
        <v>293</v>
      </c>
      <c r="FJ37" s="144"/>
      <c r="FK37" s="144"/>
      <c r="FL37" s="92"/>
      <c r="FM37" s="4"/>
      <c r="FN37" s="4"/>
      <c r="FO37" s="20" t="s">
        <v>122</v>
      </c>
      <c r="FP37" s="470">
        <v>6</v>
      </c>
      <c r="FQ37" s="471">
        <v>4</v>
      </c>
      <c r="FR37" s="472">
        <v>2</v>
      </c>
      <c r="FS37" s="43">
        <v>12</v>
      </c>
      <c r="FT37" s="45">
        <v>3</v>
      </c>
      <c r="FU37" s="46">
        <v>300</v>
      </c>
      <c r="FV37" s="892"/>
      <c r="FW37" s="78" t="s">
        <v>78</v>
      </c>
      <c r="FX37" s="79">
        <v>1230.52</v>
      </c>
      <c r="FY37" s="283">
        <v>1129.2699999999998</v>
      </c>
      <c r="FZ37" s="81">
        <v>8.9700000000000006</v>
      </c>
      <c r="GA37" s="82">
        <v>755.38</v>
      </c>
      <c r="GB37" s="283">
        <v>673.94999999999993</v>
      </c>
      <c r="GC37" s="81">
        <v>12.08</v>
      </c>
      <c r="GD37" s="82">
        <v>1023.51</v>
      </c>
      <c r="GE37" s="283">
        <v>939.15999999999985</v>
      </c>
      <c r="GF37" s="81">
        <v>8.98</v>
      </c>
      <c r="GG37" s="892"/>
      <c r="GH37" s="892"/>
      <c r="GI37" s="892" t="s">
        <v>66</v>
      </c>
      <c r="GJ37" s="476">
        <v>7931</v>
      </c>
      <c r="GK37" s="476">
        <v>8028</v>
      </c>
      <c r="GL37" s="476">
        <v>7567</v>
      </c>
      <c r="GM37" s="320">
        <v>23526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020" t="s">
        <v>293</v>
      </c>
      <c r="IN37" s="144"/>
      <c r="IO37" s="144"/>
      <c r="IP37" s="92"/>
      <c r="IQ37" s="4"/>
      <c r="IR37" s="4"/>
      <c r="IS37" s="20" t="s">
        <v>122</v>
      </c>
      <c r="IT37" s="470">
        <v>59</v>
      </c>
      <c r="IU37" s="471">
        <v>46</v>
      </c>
      <c r="IV37" s="472">
        <v>32</v>
      </c>
      <c r="IW37" s="43">
        <v>137</v>
      </c>
      <c r="IX37" s="45">
        <v>95</v>
      </c>
      <c r="IY37" s="46">
        <v>44.21</v>
      </c>
      <c r="IZ37" s="892"/>
      <c r="JA37" s="78" t="s">
        <v>78</v>
      </c>
      <c r="JB37" s="79">
        <v>1372.21</v>
      </c>
      <c r="JC37" s="283">
        <v>1281.23</v>
      </c>
      <c r="JD37" s="81">
        <v>7.1</v>
      </c>
      <c r="JE37" s="82">
        <v>776.86</v>
      </c>
      <c r="JF37" s="283">
        <v>708.92</v>
      </c>
      <c r="JG37" s="81">
        <v>9.58</v>
      </c>
      <c r="JH37" s="82">
        <v>1133.42</v>
      </c>
      <c r="JI37" s="283">
        <v>1069.6699999999998</v>
      </c>
      <c r="JJ37" s="81">
        <v>5.96</v>
      </c>
      <c r="JK37" s="892"/>
      <c r="JL37" s="892"/>
      <c r="JM37" s="892" t="s">
        <v>66</v>
      </c>
      <c r="JN37" s="476">
        <v>8525</v>
      </c>
      <c r="JO37" s="476">
        <v>9096</v>
      </c>
      <c r="JP37" s="476">
        <v>9481</v>
      </c>
      <c r="JQ37" s="320">
        <v>27102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1020" t="s">
        <v>293</v>
      </c>
      <c r="LR37" s="144"/>
      <c r="LS37" s="910"/>
      <c r="LT37" s="92"/>
      <c r="LU37" s="4"/>
      <c r="LV37" s="4"/>
      <c r="LW37" s="20" t="s">
        <v>122</v>
      </c>
      <c r="LX37" s="470">
        <v>1099</v>
      </c>
      <c r="LY37" s="909">
        <v>911</v>
      </c>
      <c r="LZ37" s="651">
        <v>20.64</v>
      </c>
      <c r="MA37" s="652"/>
      <c r="MB37" s="78" t="s">
        <v>78</v>
      </c>
      <c r="MC37" s="79">
        <v>1336.97</v>
      </c>
      <c r="MD37" s="1076">
        <v>1279.77</v>
      </c>
      <c r="ME37" s="554">
        <v>4.47</v>
      </c>
      <c r="MF37" s="79">
        <v>847.93000000000006</v>
      </c>
      <c r="MG37" s="1076">
        <v>794.43999999999994</v>
      </c>
      <c r="MH37" s="554">
        <v>6.73</v>
      </c>
      <c r="MI37" s="79">
        <v>1120.8799999999999</v>
      </c>
      <c r="MJ37" s="1076">
        <v>1067.1600000000001</v>
      </c>
      <c r="MK37" s="554">
        <v>5.03</v>
      </c>
      <c r="ML37" s="525"/>
      <c r="MM37" s="525"/>
      <c r="MN37" s="525" t="s">
        <v>66</v>
      </c>
      <c r="MO37" s="787">
        <v>22837</v>
      </c>
      <c r="MP37" s="787">
        <v>22448</v>
      </c>
      <c r="MQ37" s="787">
        <v>23526</v>
      </c>
      <c r="MR37" s="787">
        <v>27102</v>
      </c>
      <c r="MS37" s="787">
        <v>95913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250">
        <v>67</v>
      </c>
      <c r="I38" s="251">
        <v>53</v>
      </c>
      <c r="J38" s="252">
        <v>81</v>
      </c>
      <c r="K38" s="43">
        <v>201</v>
      </c>
      <c r="L38" s="45">
        <v>181</v>
      </c>
      <c r="M38" s="46">
        <v>11.05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13222</v>
      </c>
      <c r="AC38" s="63">
        <v>12237</v>
      </c>
      <c r="AD38" s="63">
        <v>13295</v>
      </c>
      <c r="AE38" s="63">
        <v>38754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0</v>
      </c>
      <c r="BB38" s="231">
        <v>0</v>
      </c>
      <c r="BC38" s="231">
        <v>0</v>
      </c>
      <c r="BD38" s="831">
        <v>0</v>
      </c>
      <c r="BE38" s="231">
        <v>0</v>
      </c>
      <c r="BF38" s="231">
        <v>0</v>
      </c>
      <c r="BG38" s="231">
        <v>0</v>
      </c>
      <c r="BH38" s="832">
        <v>0</v>
      </c>
      <c r="BI38" s="157">
        <v>0</v>
      </c>
      <c r="BJ38" s="960">
        <v>0</v>
      </c>
      <c r="BK38" s="959">
        <v>0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6</v>
      </c>
      <c r="CM38" s="43">
        <v>3</v>
      </c>
      <c r="CN38" s="44">
        <v>4</v>
      </c>
      <c r="CO38" s="43">
        <v>13</v>
      </c>
      <c r="CP38" s="45">
        <v>12</v>
      </c>
      <c r="CQ38" s="46">
        <v>8.33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12944</v>
      </c>
      <c r="DG38" s="85">
        <v>13106</v>
      </c>
      <c r="DH38" s="85">
        <v>12245</v>
      </c>
      <c r="DI38" s="13">
        <v>38295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0</v>
      </c>
      <c r="EF38" s="231">
        <v>0</v>
      </c>
      <c r="EG38" s="231">
        <v>0</v>
      </c>
      <c r="EH38" s="831">
        <v>0</v>
      </c>
      <c r="EI38" s="231">
        <v>0</v>
      </c>
      <c r="EJ38" s="231">
        <v>0</v>
      </c>
      <c r="EK38" s="231">
        <v>0</v>
      </c>
      <c r="EL38" s="832">
        <v>0</v>
      </c>
      <c r="EM38" s="157">
        <v>0</v>
      </c>
      <c r="EN38" s="960">
        <v>0</v>
      </c>
      <c r="EO38" s="959">
        <v>0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20</v>
      </c>
      <c r="FQ38" s="471">
        <v>8</v>
      </c>
      <c r="FR38" s="472">
        <v>0</v>
      </c>
      <c r="FS38" s="43">
        <v>28</v>
      </c>
      <c r="FT38" s="45">
        <v>29</v>
      </c>
      <c r="FU38" s="46">
        <v>-3.45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9990</v>
      </c>
      <c r="GK38" s="476">
        <v>9099</v>
      </c>
      <c r="GL38" s="476">
        <v>8418</v>
      </c>
      <c r="GM38" s="320">
        <v>27507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0</v>
      </c>
      <c r="HJ38" s="231">
        <v>0</v>
      </c>
      <c r="HK38" s="231">
        <v>0</v>
      </c>
      <c r="HL38" s="831">
        <v>0</v>
      </c>
      <c r="HM38" s="231">
        <v>0</v>
      </c>
      <c r="HN38" s="231">
        <v>0</v>
      </c>
      <c r="HO38" s="231">
        <v>0</v>
      </c>
      <c r="HP38" s="832">
        <v>0</v>
      </c>
      <c r="HQ38" s="157">
        <v>0</v>
      </c>
      <c r="HR38" s="960">
        <v>0</v>
      </c>
      <c r="HS38" s="959">
        <v>0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0</v>
      </c>
      <c r="IU38" s="471">
        <v>1</v>
      </c>
      <c r="IV38" s="472">
        <v>0</v>
      </c>
      <c r="IW38" s="43">
        <v>1</v>
      </c>
      <c r="IX38" s="45">
        <v>0</v>
      </c>
      <c r="IY38" s="46">
        <v>0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10810</v>
      </c>
      <c r="JO38" s="476">
        <v>11877</v>
      </c>
      <c r="JP38" s="476">
        <v>11662</v>
      </c>
      <c r="JQ38" s="320">
        <v>34349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0</v>
      </c>
      <c r="KN38" s="231">
        <v>0</v>
      </c>
      <c r="KO38" s="231">
        <v>0</v>
      </c>
      <c r="KP38" s="831">
        <v>0</v>
      </c>
      <c r="KQ38" s="231">
        <v>0</v>
      </c>
      <c r="KR38" s="231">
        <v>0</v>
      </c>
      <c r="KS38" s="231">
        <v>0</v>
      </c>
      <c r="KT38" s="832">
        <v>0</v>
      </c>
      <c r="KU38" s="157">
        <v>0</v>
      </c>
      <c r="KV38" s="960">
        <v>0</v>
      </c>
      <c r="KW38" s="959">
        <v>0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243</v>
      </c>
      <c r="LY38" s="909">
        <v>222</v>
      </c>
      <c r="LZ38" s="651">
        <v>9.4600000000000009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38754</v>
      </c>
      <c r="MP38" s="787">
        <v>38295</v>
      </c>
      <c r="MQ38" s="787">
        <v>27507</v>
      </c>
      <c r="MR38" s="787">
        <v>34349</v>
      </c>
      <c r="MS38" s="787">
        <v>138905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0</v>
      </c>
      <c r="NP38" s="866">
        <v>0</v>
      </c>
      <c r="NQ38" s="866">
        <v>0</v>
      </c>
      <c r="NR38" s="867">
        <v>0</v>
      </c>
      <c r="NS38" s="866">
        <v>0</v>
      </c>
      <c r="NT38" s="866">
        <v>0</v>
      </c>
      <c r="NU38" s="866">
        <v>0</v>
      </c>
      <c r="NV38" s="868">
        <v>0</v>
      </c>
      <c r="NW38" s="869">
        <v>0</v>
      </c>
      <c r="NX38" s="870">
        <v>0</v>
      </c>
      <c r="NY38" s="871">
        <v>0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250">
        <v>429</v>
      </c>
      <c r="I39" s="251">
        <v>282</v>
      </c>
      <c r="J39" s="252">
        <v>216</v>
      </c>
      <c r="K39" s="43">
        <v>927</v>
      </c>
      <c r="L39" s="45">
        <v>744</v>
      </c>
      <c r="M39" s="46">
        <v>24.6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9052</v>
      </c>
      <c r="AC39" s="63">
        <v>8105</v>
      </c>
      <c r="AD39" s="63">
        <v>7589</v>
      </c>
      <c r="AE39" s="63">
        <v>24746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48429</v>
      </c>
      <c r="BB39" s="231">
        <v>0</v>
      </c>
      <c r="BC39" s="231">
        <v>10929</v>
      </c>
      <c r="BD39" s="831">
        <v>5748</v>
      </c>
      <c r="BE39" s="231">
        <v>0</v>
      </c>
      <c r="BF39" s="231">
        <v>0</v>
      </c>
      <c r="BG39" s="231">
        <v>0</v>
      </c>
      <c r="BH39" s="832">
        <v>0</v>
      </c>
      <c r="BI39" s="157">
        <v>65106</v>
      </c>
      <c r="BJ39" s="960">
        <v>169130</v>
      </c>
      <c r="BK39" s="959">
        <v>234236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393</v>
      </c>
      <c r="CM39" s="43">
        <v>342</v>
      </c>
      <c r="CN39" s="44">
        <v>369</v>
      </c>
      <c r="CO39" s="43">
        <v>1104</v>
      </c>
      <c r="CP39" s="45">
        <v>975</v>
      </c>
      <c r="CQ39" s="46">
        <v>13.23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6631</v>
      </c>
      <c r="DG39" s="85">
        <v>5871</v>
      </c>
      <c r="DH39" s="85">
        <v>4613</v>
      </c>
      <c r="DI39" s="13">
        <v>17115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57118</v>
      </c>
      <c r="EF39" s="231">
        <v>0</v>
      </c>
      <c r="EG39" s="231">
        <v>10161</v>
      </c>
      <c r="EH39" s="831">
        <v>804</v>
      </c>
      <c r="EI39" s="231">
        <v>0</v>
      </c>
      <c r="EJ39" s="231">
        <v>0</v>
      </c>
      <c r="EK39" s="231">
        <v>0</v>
      </c>
      <c r="EL39" s="832">
        <v>0</v>
      </c>
      <c r="EM39" s="157">
        <v>68083</v>
      </c>
      <c r="EN39" s="960">
        <v>115118</v>
      </c>
      <c r="EO39" s="959">
        <v>183201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0</v>
      </c>
      <c r="FQ39" s="471">
        <v>2</v>
      </c>
      <c r="FR39" s="472">
        <v>0</v>
      </c>
      <c r="FS39" s="43">
        <v>2</v>
      </c>
      <c r="FT39" s="45">
        <v>3</v>
      </c>
      <c r="FU39" s="46">
        <v>-33.33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4971</v>
      </c>
      <c r="GK39" s="476">
        <v>5792</v>
      </c>
      <c r="GL39" s="476">
        <v>5513</v>
      </c>
      <c r="GM39" s="320">
        <v>16276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39156</v>
      </c>
      <c r="HJ39" s="231">
        <v>0</v>
      </c>
      <c r="HK39" s="231">
        <v>7936</v>
      </c>
      <c r="HL39" s="831">
        <v>11889</v>
      </c>
      <c r="HM39" s="231">
        <v>0</v>
      </c>
      <c r="HN39" s="231">
        <v>0</v>
      </c>
      <c r="HO39" s="231">
        <v>0</v>
      </c>
      <c r="HP39" s="832">
        <v>0</v>
      </c>
      <c r="HQ39" s="157">
        <v>58981</v>
      </c>
      <c r="HR39" s="960">
        <v>70098</v>
      </c>
      <c r="HS39" s="959">
        <v>129079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2</v>
      </c>
      <c r="IU39" s="471">
        <v>3</v>
      </c>
      <c r="IV39" s="472">
        <v>0</v>
      </c>
      <c r="IW39" s="43">
        <v>5</v>
      </c>
      <c r="IX39" s="45">
        <v>0</v>
      </c>
      <c r="IY39" s="46">
        <v>0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5977</v>
      </c>
      <c r="JO39" s="476">
        <v>6128</v>
      </c>
      <c r="JP39" s="476">
        <v>6270</v>
      </c>
      <c r="JQ39" s="320">
        <v>18375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46215</v>
      </c>
      <c r="KN39" s="231">
        <v>0</v>
      </c>
      <c r="KO39" s="231">
        <v>9938</v>
      </c>
      <c r="KP39" s="831">
        <v>5194</v>
      </c>
      <c r="KQ39" s="231">
        <v>0</v>
      </c>
      <c r="KR39" s="231">
        <v>0</v>
      </c>
      <c r="KS39" s="231">
        <v>0</v>
      </c>
      <c r="KT39" s="832">
        <v>0</v>
      </c>
      <c r="KU39" s="157">
        <v>61347</v>
      </c>
      <c r="KV39" s="960">
        <v>75609</v>
      </c>
      <c r="KW39" s="959">
        <v>136956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2038</v>
      </c>
      <c r="LY39" s="909">
        <v>1722</v>
      </c>
      <c r="LZ39" s="651">
        <v>18.350000000000001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24746</v>
      </c>
      <c r="MP39" s="787">
        <v>17115</v>
      </c>
      <c r="MQ39" s="787">
        <v>16276</v>
      </c>
      <c r="MR39" s="787">
        <v>18375</v>
      </c>
      <c r="MS39" s="787">
        <v>76512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190918</v>
      </c>
      <c r="NP39" s="866">
        <v>0</v>
      </c>
      <c r="NQ39" s="866">
        <v>38964</v>
      </c>
      <c r="NR39" s="867">
        <v>23635</v>
      </c>
      <c r="NS39" s="866">
        <v>0</v>
      </c>
      <c r="NT39" s="866">
        <v>0</v>
      </c>
      <c r="NU39" s="866">
        <v>0</v>
      </c>
      <c r="NV39" s="868">
        <v>0</v>
      </c>
      <c r="NW39" s="869">
        <v>253517</v>
      </c>
      <c r="NX39" s="870">
        <v>429955</v>
      </c>
      <c r="NY39" s="871">
        <v>683472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250">
        <v>6</v>
      </c>
      <c r="I40" s="251">
        <v>0</v>
      </c>
      <c r="J40" s="252">
        <v>14</v>
      </c>
      <c r="K40" s="43">
        <v>20</v>
      </c>
      <c r="L40" s="45">
        <v>18</v>
      </c>
      <c r="M40" s="46">
        <v>11.11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1402</v>
      </c>
      <c r="AC40" s="63">
        <v>1350</v>
      </c>
      <c r="AD40" s="63">
        <v>1485</v>
      </c>
      <c r="AE40" s="63">
        <v>4237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115231</v>
      </c>
      <c r="BB40" s="231">
        <v>0</v>
      </c>
      <c r="BC40" s="231">
        <v>19962</v>
      </c>
      <c r="BD40" s="831">
        <v>9303</v>
      </c>
      <c r="BE40" s="231">
        <v>0</v>
      </c>
      <c r="BF40" s="231">
        <v>0</v>
      </c>
      <c r="BG40" s="231">
        <v>0</v>
      </c>
      <c r="BH40" s="832">
        <v>0</v>
      </c>
      <c r="BI40" s="157">
        <v>144496</v>
      </c>
      <c r="BJ40" s="960">
        <v>262366</v>
      </c>
      <c r="BK40" s="959">
        <v>406862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5</v>
      </c>
      <c r="CM40" s="43">
        <v>0</v>
      </c>
      <c r="CN40" s="44">
        <v>0</v>
      </c>
      <c r="CO40" s="43">
        <v>5</v>
      </c>
      <c r="CP40" s="45">
        <v>3</v>
      </c>
      <c r="CQ40" s="46">
        <v>66.67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1415</v>
      </c>
      <c r="DG40" s="85">
        <v>1344</v>
      </c>
      <c r="DH40" s="85">
        <v>1190</v>
      </c>
      <c r="DI40" s="13">
        <v>3949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93271</v>
      </c>
      <c r="EF40" s="231">
        <v>0</v>
      </c>
      <c r="EG40" s="231">
        <v>19162</v>
      </c>
      <c r="EH40" s="831">
        <v>2783</v>
      </c>
      <c r="EI40" s="231">
        <v>0</v>
      </c>
      <c r="EJ40" s="231">
        <v>0</v>
      </c>
      <c r="EK40" s="231">
        <v>0</v>
      </c>
      <c r="EL40" s="832">
        <v>0</v>
      </c>
      <c r="EM40" s="157">
        <v>115216</v>
      </c>
      <c r="EN40" s="960">
        <v>205222</v>
      </c>
      <c r="EO40" s="959">
        <v>320438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0</v>
      </c>
      <c r="FQ40" s="471">
        <v>0</v>
      </c>
      <c r="FR40" s="472">
        <v>4</v>
      </c>
      <c r="FS40" s="43">
        <v>4</v>
      </c>
      <c r="FT40" s="45">
        <v>3</v>
      </c>
      <c r="FU40" s="46">
        <v>33.33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1431</v>
      </c>
      <c r="GK40" s="476">
        <v>1667</v>
      </c>
      <c r="GL40" s="476">
        <v>1601</v>
      </c>
      <c r="GM40" s="320">
        <v>4699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85558</v>
      </c>
      <c r="HJ40" s="231">
        <v>0</v>
      </c>
      <c r="HK40" s="231">
        <v>16818</v>
      </c>
      <c r="HL40" s="831">
        <v>16768</v>
      </c>
      <c r="HM40" s="231">
        <v>0</v>
      </c>
      <c r="HN40" s="231">
        <v>0</v>
      </c>
      <c r="HO40" s="231">
        <v>0</v>
      </c>
      <c r="HP40" s="832">
        <v>0</v>
      </c>
      <c r="HQ40" s="157">
        <v>119144</v>
      </c>
      <c r="HR40" s="960">
        <v>163113</v>
      </c>
      <c r="HS40" s="959">
        <v>282257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0</v>
      </c>
      <c r="IU40" s="471">
        <v>0</v>
      </c>
      <c r="IV40" s="472">
        <v>0</v>
      </c>
      <c r="IW40" s="43">
        <v>0</v>
      </c>
      <c r="IX40" s="45">
        <v>0</v>
      </c>
      <c r="IY40" s="46">
        <v>0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1847</v>
      </c>
      <c r="JO40" s="476">
        <v>2059</v>
      </c>
      <c r="JP40" s="476">
        <v>2085</v>
      </c>
      <c r="JQ40" s="320">
        <v>5991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109485</v>
      </c>
      <c r="KN40" s="231">
        <v>0</v>
      </c>
      <c r="KO40" s="231">
        <v>23520</v>
      </c>
      <c r="KP40" s="831">
        <v>8625</v>
      </c>
      <c r="KQ40" s="231">
        <v>0</v>
      </c>
      <c r="KR40" s="231">
        <v>0</v>
      </c>
      <c r="KS40" s="231">
        <v>0</v>
      </c>
      <c r="KT40" s="832">
        <v>0</v>
      </c>
      <c r="KU40" s="157">
        <v>141630</v>
      </c>
      <c r="KV40" s="960">
        <v>183387</v>
      </c>
      <c r="KW40" s="959">
        <v>325017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29</v>
      </c>
      <c r="LY40" s="909">
        <v>24</v>
      </c>
      <c r="LZ40" s="651">
        <v>20.83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4237</v>
      </c>
      <c r="MP40" s="787">
        <v>3949</v>
      </c>
      <c r="MQ40" s="787">
        <v>4699</v>
      </c>
      <c r="MR40" s="787">
        <v>5991</v>
      </c>
      <c r="MS40" s="787">
        <v>18876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403545</v>
      </c>
      <c r="NP40" s="866">
        <v>0</v>
      </c>
      <c r="NQ40" s="866">
        <v>79462</v>
      </c>
      <c r="NR40" s="867">
        <v>37479</v>
      </c>
      <c r="NS40" s="866">
        <v>0</v>
      </c>
      <c r="NT40" s="866">
        <v>0</v>
      </c>
      <c r="NU40" s="866">
        <v>0</v>
      </c>
      <c r="NV40" s="868">
        <v>0</v>
      </c>
      <c r="NW40" s="869">
        <v>520486</v>
      </c>
      <c r="NX40" s="870">
        <v>814088</v>
      </c>
      <c r="NY40" s="871">
        <v>1334574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250">
        <v>8</v>
      </c>
      <c r="I41" s="251">
        <v>0</v>
      </c>
      <c r="J41" s="252">
        <v>0</v>
      </c>
      <c r="K41" s="43">
        <v>8</v>
      </c>
      <c r="L41" s="45">
        <v>6</v>
      </c>
      <c r="M41" s="46">
        <v>33.33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1.66</v>
      </c>
      <c r="AC41" s="118">
        <v>1.65</v>
      </c>
      <c r="AD41" s="118">
        <v>1.66</v>
      </c>
      <c r="AE41" s="118">
        <v>1.66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915"/>
      <c r="AV41" s="915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7563</v>
      </c>
      <c r="BK41" s="959">
        <v>7563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4</v>
      </c>
      <c r="CM41" s="43">
        <v>7</v>
      </c>
      <c r="CN41" s="44">
        <v>5</v>
      </c>
      <c r="CO41" s="43">
        <v>16</v>
      </c>
      <c r="CP41" s="45">
        <v>15</v>
      </c>
      <c r="CQ41" s="46">
        <v>6.67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1.7</v>
      </c>
      <c r="DG41" s="301">
        <v>1.73</v>
      </c>
      <c r="DH41" s="301">
        <v>1.67</v>
      </c>
      <c r="DI41" s="301">
        <v>1.7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7108</v>
      </c>
      <c r="EO41" s="959">
        <v>7108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3</v>
      </c>
      <c r="FQ41" s="471">
        <v>0</v>
      </c>
      <c r="FR41" s="472">
        <v>2</v>
      </c>
      <c r="FS41" s="43">
        <v>5</v>
      </c>
      <c r="FT41" s="45">
        <v>2</v>
      </c>
      <c r="FU41" s="46">
        <v>150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1.74</v>
      </c>
      <c r="GK41" s="484">
        <v>1.73</v>
      </c>
      <c r="GL41" s="484">
        <v>1.65</v>
      </c>
      <c r="GM41" s="484">
        <v>1.71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6300</v>
      </c>
      <c r="HS41" s="959">
        <v>6300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0</v>
      </c>
      <c r="IU41" s="471">
        <v>5</v>
      </c>
      <c r="IV41" s="472">
        <v>0</v>
      </c>
      <c r="IW41" s="43">
        <v>5</v>
      </c>
      <c r="IX41" s="45">
        <v>0</v>
      </c>
      <c r="IY41" s="46">
        <v>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1.63</v>
      </c>
      <c r="JO41" s="484">
        <v>1.61</v>
      </c>
      <c r="JP41" s="484">
        <v>1.62</v>
      </c>
      <c r="JQ41" s="484">
        <v>1.62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6850</v>
      </c>
      <c r="KW41" s="959">
        <v>6850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34</v>
      </c>
      <c r="LY41" s="909">
        <v>23</v>
      </c>
      <c r="LZ41" s="651">
        <v>47.83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1.66</v>
      </c>
      <c r="MP41" s="788">
        <v>1.7</v>
      </c>
      <c r="MQ41" s="788">
        <v>1.71</v>
      </c>
      <c r="MR41" s="788">
        <v>1.62</v>
      </c>
      <c r="MS41" s="788">
        <v>1.63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27821</v>
      </c>
      <c r="NY41" s="871">
        <v>27821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254">
        <v>213</v>
      </c>
      <c r="I42" s="255">
        <v>185</v>
      </c>
      <c r="J42" s="256">
        <v>228</v>
      </c>
      <c r="K42" s="153">
        <v>626</v>
      </c>
      <c r="L42" s="155">
        <v>584</v>
      </c>
      <c r="M42" s="46">
        <v>7.19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0</v>
      </c>
      <c r="AC42" s="121">
        <v>0</v>
      </c>
      <c r="AD42" s="121">
        <v>0</v>
      </c>
      <c r="AE42" s="121">
        <v>0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915"/>
      <c r="AV42" s="915"/>
      <c r="AW42" s="915"/>
      <c r="AX42" s="916"/>
      <c r="AY42" s="915"/>
      <c r="AZ42" s="461" t="s">
        <v>45</v>
      </c>
      <c r="BA42" s="955">
        <v>163660</v>
      </c>
      <c r="BB42" s="826">
        <v>0</v>
      </c>
      <c r="BC42" s="826">
        <v>30891</v>
      </c>
      <c r="BD42" s="827">
        <v>15051</v>
      </c>
      <c r="BE42" s="826">
        <v>0</v>
      </c>
      <c r="BF42" s="826">
        <v>0</v>
      </c>
      <c r="BG42" s="826">
        <v>0</v>
      </c>
      <c r="BH42" s="962">
        <v>0</v>
      </c>
      <c r="BI42" s="963">
        <v>209602</v>
      </c>
      <c r="BJ42" s="964">
        <v>439059</v>
      </c>
      <c r="BK42" s="965">
        <v>648661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172</v>
      </c>
      <c r="CM42" s="43">
        <v>164</v>
      </c>
      <c r="CN42" s="44">
        <v>153</v>
      </c>
      <c r="CO42" s="153">
        <v>489</v>
      </c>
      <c r="CP42" s="155">
        <v>440</v>
      </c>
      <c r="CQ42" s="46">
        <v>11.14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0</v>
      </c>
      <c r="DG42" s="298">
        <v>0</v>
      </c>
      <c r="DH42" s="298">
        <v>0</v>
      </c>
      <c r="DI42" s="298">
        <v>0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150389</v>
      </c>
      <c r="EF42" s="826">
        <v>0</v>
      </c>
      <c r="EG42" s="826">
        <v>29323</v>
      </c>
      <c r="EH42" s="827">
        <v>3587</v>
      </c>
      <c r="EI42" s="826">
        <v>0</v>
      </c>
      <c r="EJ42" s="826">
        <v>0</v>
      </c>
      <c r="EK42" s="826">
        <v>0</v>
      </c>
      <c r="EL42" s="962">
        <v>0</v>
      </c>
      <c r="EM42" s="963">
        <v>183299</v>
      </c>
      <c r="EN42" s="964">
        <v>327448</v>
      </c>
      <c r="EO42" s="965">
        <v>510747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14</v>
      </c>
      <c r="FQ42" s="471">
        <v>29</v>
      </c>
      <c r="FR42" s="472">
        <v>37</v>
      </c>
      <c r="FS42" s="153">
        <v>80</v>
      </c>
      <c r="FT42" s="155">
        <v>111</v>
      </c>
      <c r="FU42" s="156">
        <v>-27.93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0</v>
      </c>
      <c r="GK42" s="434">
        <v>0</v>
      </c>
      <c r="GL42" s="434">
        <v>0</v>
      </c>
      <c r="GM42" s="434">
        <v>0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124714</v>
      </c>
      <c r="HJ42" s="826">
        <v>0</v>
      </c>
      <c r="HK42" s="826">
        <v>24754</v>
      </c>
      <c r="HL42" s="827">
        <v>28657</v>
      </c>
      <c r="HM42" s="826">
        <v>0</v>
      </c>
      <c r="HN42" s="826">
        <v>0</v>
      </c>
      <c r="HO42" s="826">
        <v>0</v>
      </c>
      <c r="HP42" s="962">
        <v>0</v>
      </c>
      <c r="HQ42" s="963">
        <v>178125</v>
      </c>
      <c r="HR42" s="964">
        <v>239511</v>
      </c>
      <c r="HS42" s="965">
        <v>417636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9</v>
      </c>
      <c r="IU42" s="471">
        <v>7</v>
      </c>
      <c r="IV42" s="472">
        <v>4</v>
      </c>
      <c r="IW42" s="153">
        <v>20</v>
      </c>
      <c r="IX42" s="155">
        <v>0</v>
      </c>
      <c r="IY42" s="156">
        <v>0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0</v>
      </c>
      <c r="JO42" s="434">
        <v>0</v>
      </c>
      <c r="JP42" s="434">
        <v>0</v>
      </c>
      <c r="JQ42" s="434">
        <v>0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155700</v>
      </c>
      <c r="KN42" s="826">
        <v>0</v>
      </c>
      <c r="KO42" s="826">
        <v>33458</v>
      </c>
      <c r="KP42" s="827">
        <v>13819</v>
      </c>
      <c r="KQ42" s="826">
        <v>0</v>
      </c>
      <c r="KR42" s="826">
        <v>0</v>
      </c>
      <c r="KS42" s="826">
        <v>0</v>
      </c>
      <c r="KT42" s="962">
        <v>0</v>
      </c>
      <c r="KU42" s="963">
        <v>202977</v>
      </c>
      <c r="KV42" s="964">
        <v>265846</v>
      </c>
      <c r="KW42" s="965">
        <v>468823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1215</v>
      </c>
      <c r="LY42" s="909">
        <v>1135</v>
      </c>
      <c r="LZ42" s="651">
        <v>7.05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0</v>
      </c>
      <c r="MP42" s="788">
        <v>0</v>
      </c>
      <c r="MQ42" s="788">
        <v>0</v>
      </c>
      <c r="MR42" s="788">
        <v>0</v>
      </c>
      <c r="MS42" s="788">
        <v>0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594463</v>
      </c>
      <c r="NP42" s="879">
        <v>0</v>
      </c>
      <c r="NQ42" s="879">
        <v>118426</v>
      </c>
      <c r="NR42" s="880">
        <v>61114</v>
      </c>
      <c r="NS42" s="879">
        <v>0</v>
      </c>
      <c r="NT42" s="879">
        <v>0</v>
      </c>
      <c r="NU42" s="879">
        <v>0</v>
      </c>
      <c r="NV42" s="879">
        <v>0</v>
      </c>
      <c r="NW42" s="880">
        <v>774003</v>
      </c>
      <c r="NX42" s="881">
        <v>1271864</v>
      </c>
      <c r="NY42" s="881">
        <v>2045867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69154</v>
      </c>
      <c r="I43" s="161">
        <v>61651.000000000007</v>
      </c>
      <c r="J43" s="161">
        <v>63746</v>
      </c>
      <c r="K43" s="161">
        <v>194551</v>
      </c>
      <c r="L43" s="162">
        <v>161251</v>
      </c>
      <c r="M43" s="163">
        <v>20.65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1.29</v>
      </c>
      <c r="AC43" s="121">
        <v>1.32</v>
      </c>
      <c r="AD43" s="121">
        <v>1.4</v>
      </c>
      <c r="AE43" s="121">
        <v>1.34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915"/>
      <c r="AV43" s="915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62308</v>
      </c>
      <c r="CM43" s="161">
        <v>59192</v>
      </c>
      <c r="CN43" s="161">
        <v>58212</v>
      </c>
      <c r="CO43" s="161">
        <v>179712</v>
      </c>
      <c r="CP43" s="162">
        <v>142363</v>
      </c>
      <c r="CQ43" s="163">
        <v>26.24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1.41</v>
      </c>
      <c r="DG43" s="298">
        <v>1.38</v>
      </c>
      <c r="DH43" s="298">
        <v>1.32</v>
      </c>
      <c r="DI43" s="298">
        <v>1.37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52101</v>
      </c>
      <c r="FQ43" s="161">
        <v>50489.000000000007</v>
      </c>
      <c r="FR43" s="161">
        <v>46878</v>
      </c>
      <c r="FS43" s="161">
        <v>149468</v>
      </c>
      <c r="FT43" s="162">
        <v>116747</v>
      </c>
      <c r="FU43" s="163">
        <v>28.03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1.41</v>
      </c>
      <c r="GK43" s="434">
        <v>1.34</v>
      </c>
      <c r="GL43" s="434">
        <v>1.28</v>
      </c>
      <c r="GM43" s="434">
        <v>1.34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58894</v>
      </c>
      <c r="IU43" s="478">
        <v>64678</v>
      </c>
      <c r="IV43" s="478">
        <v>65586</v>
      </c>
      <c r="IW43" s="161">
        <v>189158</v>
      </c>
      <c r="IX43" s="479">
        <v>188483</v>
      </c>
      <c r="IY43" s="163">
        <v>0.36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1.21</v>
      </c>
      <c r="JO43" s="434">
        <v>1.1399999999999999</v>
      </c>
      <c r="JP43" s="434">
        <v>1.25</v>
      </c>
      <c r="JQ43" s="434">
        <v>1.2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712889</v>
      </c>
      <c r="LY43" s="583">
        <v>608844</v>
      </c>
      <c r="LZ43" s="667">
        <v>17.09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1.34</v>
      </c>
      <c r="MP43" s="788">
        <v>1.37</v>
      </c>
      <c r="MQ43" s="788">
        <v>1.34</v>
      </c>
      <c r="MR43" s="788">
        <v>1.2</v>
      </c>
      <c r="MS43" s="788">
        <v>1.31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56673</v>
      </c>
      <c r="I44" s="14">
        <v>48958.000000000007</v>
      </c>
      <c r="J44" s="14">
        <v>51732</v>
      </c>
      <c r="K44" s="14">
        <v>157363</v>
      </c>
      <c r="L44" s="168">
        <v>130075</v>
      </c>
      <c r="M44" s="169">
        <v>20.98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1.71</v>
      </c>
      <c r="AC44" s="121">
        <v>1.69</v>
      </c>
      <c r="AD44" s="121">
        <v>1.69</v>
      </c>
      <c r="AE44" s="121">
        <v>1.7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915"/>
      <c r="AV44" s="915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53695</v>
      </c>
      <c r="CM44" s="14">
        <v>52086</v>
      </c>
      <c r="CN44" s="14">
        <v>52033</v>
      </c>
      <c r="CO44" s="14">
        <v>157814</v>
      </c>
      <c r="CP44" s="168">
        <v>124565</v>
      </c>
      <c r="CQ44" s="169">
        <v>26.69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1.74</v>
      </c>
      <c r="DG44" s="298">
        <v>1.78</v>
      </c>
      <c r="DH44" s="298">
        <v>1.72</v>
      </c>
      <c r="DI44" s="298">
        <v>1.74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47315</v>
      </c>
      <c r="FQ44" s="14">
        <v>46417.000000000007</v>
      </c>
      <c r="FR44" s="14">
        <v>42900</v>
      </c>
      <c r="FS44" s="14">
        <v>136632</v>
      </c>
      <c r="FT44" s="168">
        <v>106497</v>
      </c>
      <c r="FU44" s="169">
        <v>28.3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1.79</v>
      </c>
      <c r="GK44" s="434">
        <v>1.78</v>
      </c>
      <c r="GL44" s="434">
        <v>1.71</v>
      </c>
      <c r="GM44" s="434">
        <v>1.76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54758</v>
      </c>
      <c r="IU44" s="14">
        <v>59880</v>
      </c>
      <c r="IV44" s="14">
        <v>61052</v>
      </c>
      <c r="IW44" s="14">
        <v>175690</v>
      </c>
      <c r="IX44" s="168">
        <v>176904</v>
      </c>
      <c r="IY44" s="169">
        <v>-0.69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1.69</v>
      </c>
      <c r="JO44" s="434">
        <v>1.67</v>
      </c>
      <c r="JP44" s="434">
        <v>1.67</v>
      </c>
      <c r="JQ44" s="434">
        <v>1.68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627499</v>
      </c>
      <c r="LY44" s="531">
        <v>538041</v>
      </c>
      <c r="LZ44" s="668">
        <v>16.63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1.7</v>
      </c>
      <c r="MP44" s="788">
        <v>1.74</v>
      </c>
      <c r="MQ44" s="788">
        <v>1.76</v>
      </c>
      <c r="MR44" s="788">
        <v>1.68</v>
      </c>
      <c r="MS44" s="788">
        <v>1.7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12481</v>
      </c>
      <c r="I45" s="14">
        <v>12693</v>
      </c>
      <c r="J45" s="14">
        <v>12014</v>
      </c>
      <c r="K45" s="14">
        <v>37188</v>
      </c>
      <c r="L45" s="168">
        <v>31176</v>
      </c>
      <c r="M45" s="173">
        <v>19.28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1.94</v>
      </c>
      <c r="AC45" s="121">
        <v>1.97</v>
      </c>
      <c r="AD45" s="121">
        <v>1.94</v>
      </c>
      <c r="AE45" s="121">
        <v>1.95</v>
      </c>
      <c r="AF45" s="226"/>
      <c r="AG45" s="226"/>
      <c r="AH45" s="226"/>
      <c r="AI45" s="226"/>
      <c r="AJ45" s="892"/>
      <c r="AK45" s="892"/>
      <c r="AL45" s="915"/>
      <c r="AM45" s="915"/>
      <c r="AN45" s="915"/>
      <c r="AO45" s="915"/>
      <c r="AP45" s="915"/>
      <c r="AQ45" s="915"/>
      <c r="AR45" s="915"/>
      <c r="AS45" s="915"/>
      <c r="AT45" s="915"/>
      <c r="AU45" s="915"/>
      <c r="AV45" s="915"/>
      <c r="AW45" s="915"/>
      <c r="AX45" s="522"/>
      <c r="AY45" s="175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8613</v>
      </c>
      <c r="CM45" s="14">
        <v>7106</v>
      </c>
      <c r="CN45" s="14">
        <v>6179</v>
      </c>
      <c r="CO45" s="14">
        <v>21898</v>
      </c>
      <c r="CP45" s="168">
        <v>17798</v>
      </c>
      <c r="CQ45" s="173">
        <v>23.04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1.94</v>
      </c>
      <c r="DG45" s="298">
        <v>1.96</v>
      </c>
      <c r="DH45" s="298">
        <v>1.8</v>
      </c>
      <c r="DI45" s="298">
        <v>1.9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4786</v>
      </c>
      <c r="FQ45" s="14">
        <v>4072</v>
      </c>
      <c r="FR45" s="14">
        <v>3978</v>
      </c>
      <c r="FS45" s="14">
        <v>12836</v>
      </c>
      <c r="FT45" s="168">
        <v>10250</v>
      </c>
      <c r="FU45" s="173">
        <v>25.23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1.95</v>
      </c>
      <c r="GK45" s="434">
        <v>1.96</v>
      </c>
      <c r="GL45" s="434">
        <v>1.91</v>
      </c>
      <c r="GM45" s="434">
        <v>1.94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4136</v>
      </c>
      <c r="IU45" s="14">
        <v>4798</v>
      </c>
      <c r="IV45" s="14">
        <v>4534</v>
      </c>
      <c r="IW45" s="14">
        <v>13468</v>
      </c>
      <c r="IX45" s="168">
        <v>11579</v>
      </c>
      <c r="IY45" s="173">
        <v>16.309999999999999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1.83</v>
      </c>
      <c r="JO45" s="434">
        <v>1.76</v>
      </c>
      <c r="JP45" s="434">
        <v>1.74</v>
      </c>
      <c r="JQ45" s="434">
        <v>1.78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85390</v>
      </c>
      <c r="LY45" s="531">
        <v>70803</v>
      </c>
      <c r="LZ45" s="668">
        <v>20.6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1.95</v>
      </c>
      <c r="MP45" s="788">
        <v>1.9</v>
      </c>
      <c r="MQ45" s="788">
        <v>1.94</v>
      </c>
      <c r="MR45" s="788">
        <v>1.78</v>
      </c>
      <c r="MS45" s="788">
        <v>1.89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1.62</v>
      </c>
      <c r="AC46" s="121">
        <v>1.56</v>
      </c>
      <c r="AD46" s="121">
        <v>1.62</v>
      </c>
      <c r="AE46" s="121">
        <v>1.6</v>
      </c>
      <c r="AF46" s="226"/>
      <c r="AG46" s="226"/>
      <c r="AH46" s="226"/>
      <c r="AI46" s="226"/>
      <c r="AJ46" s="892"/>
      <c r="AK46" s="892"/>
      <c r="AL46" s="915"/>
      <c r="AM46" s="915"/>
      <c r="AN46" s="915"/>
      <c r="AO46" s="915"/>
      <c r="AP46" s="915"/>
      <c r="AQ46" s="915"/>
      <c r="AR46" s="915"/>
      <c r="AS46" s="915"/>
      <c r="AT46" s="915"/>
      <c r="AU46" s="915"/>
      <c r="AV46" s="915"/>
      <c r="AW46" s="915"/>
      <c r="AX46" s="522"/>
      <c r="AY46" s="175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1.78</v>
      </c>
      <c r="DG46" s="298">
        <v>1.86</v>
      </c>
      <c r="DH46" s="298">
        <v>1.87</v>
      </c>
      <c r="DI46" s="298">
        <v>1.84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1.68</v>
      </c>
      <c r="GK46" s="434">
        <v>1.62</v>
      </c>
      <c r="GL46" s="434">
        <v>1.5</v>
      </c>
      <c r="GM46" s="434">
        <v>1.6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1.67</v>
      </c>
      <c r="JO46" s="434">
        <v>1.64</v>
      </c>
      <c r="JP46" s="434">
        <v>1.7</v>
      </c>
      <c r="JQ46" s="434">
        <v>1.67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1.6</v>
      </c>
      <c r="MP46" s="788">
        <v>1.84</v>
      </c>
      <c r="MQ46" s="788">
        <v>1.6</v>
      </c>
      <c r="MR46" s="788">
        <v>1.67</v>
      </c>
      <c r="MS46" s="788">
        <v>1.68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1.56</v>
      </c>
      <c r="AC47" s="121">
        <v>1.49</v>
      </c>
      <c r="AD47" s="121">
        <v>1.44</v>
      </c>
      <c r="AE47" s="121">
        <v>1.5</v>
      </c>
      <c r="AF47" s="226"/>
      <c r="AG47" s="226"/>
      <c r="AH47" s="226"/>
      <c r="AI47" s="226"/>
      <c r="AJ47" s="892"/>
      <c r="AK47" s="892"/>
      <c r="AL47" s="915"/>
      <c r="AM47" s="915"/>
      <c r="AN47" s="915"/>
      <c r="AO47" s="915"/>
      <c r="AP47" s="915"/>
      <c r="AQ47" s="915"/>
      <c r="AR47" s="915"/>
      <c r="AS47" s="915"/>
      <c r="AT47" s="915"/>
      <c r="AU47" s="915"/>
      <c r="AV47" s="915"/>
      <c r="AW47" s="915"/>
      <c r="AX47" s="522"/>
      <c r="AY47" s="175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1.51</v>
      </c>
      <c r="DG47" s="298">
        <v>1.53</v>
      </c>
      <c r="DH47" s="298">
        <v>1.57</v>
      </c>
      <c r="DI47" s="298">
        <v>1.54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1.7</v>
      </c>
      <c r="GK47" s="434">
        <v>1.73</v>
      </c>
      <c r="GL47" s="434">
        <v>1.64</v>
      </c>
      <c r="GM47" s="434">
        <v>1.69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1.61</v>
      </c>
      <c r="JO47" s="434">
        <v>1.65</v>
      </c>
      <c r="JP47" s="434">
        <v>1.63</v>
      </c>
      <c r="JQ47" s="434">
        <v>1.63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1.5</v>
      </c>
      <c r="MP47" s="788">
        <v>1.54</v>
      </c>
      <c r="MQ47" s="788">
        <v>1.69</v>
      </c>
      <c r="MR47" s="788">
        <v>1.63</v>
      </c>
      <c r="MS47" s="788">
        <v>1.58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1.1000000000000001</v>
      </c>
      <c r="AC48" s="121">
        <v>1.06</v>
      </c>
      <c r="AD48" s="121">
        <v>1.1499999999999999</v>
      </c>
      <c r="AE48" s="121">
        <v>1.1000000000000001</v>
      </c>
      <c r="AF48" s="226"/>
      <c r="AG48" s="226"/>
      <c r="AH48" s="226"/>
      <c r="AI48" s="226"/>
      <c r="AJ48" s="892"/>
      <c r="AK48" s="892"/>
      <c r="AL48" s="915"/>
      <c r="AM48" s="915"/>
      <c r="AN48" s="915"/>
      <c r="AO48" s="915"/>
      <c r="AP48" s="915"/>
      <c r="AQ48" s="915"/>
      <c r="AR48" s="915"/>
      <c r="AS48" s="915"/>
      <c r="AT48" s="915"/>
      <c r="AU48" s="915"/>
      <c r="AV48" s="915"/>
      <c r="AW48" s="915"/>
      <c r="AX48" s="905"/>
      <c r="AY48" s="175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1.2</v>
      </c>
      <c r="DG48" s="298">
        <v>1.27</v>
      </c>
      <c r="DH48" s="298">
        <v>1.32</v>
      </c>
      <c r="DI48" s="298">
        <v>1.26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1.39</v>
      </c>
      <c r="GK48" s="434">
        <v>1.35</v>
      </c>
      <c r="GL48" s="434">
        <v>1.27</v>
      </c>
      <c r="GM48" s="434">
        <v>1.34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1.35</v>
      </c>
      <c r="JO48" s="434">
        <v>1.42</v>
      </c>
      <c r="JP48" s="434">
        <v>1.47</v>
      </c>
      <c r="JQ48" s="434">
        <v>1.41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1.1000000000000001</v>
      </c>
      <c r="MP48" s="788">
        <v>1.26</v>
      </c>
      <c r="MQ48" s="788">
        <v>1.34</v>
      </c>
      <c r="MR48" s="788">
        <v>1.41</v>
      </c>
      <c r="MS48" s="788">
        <v>1.26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1.93</v>
      </c>
      <c r="AC49" s="121">
        <v>1.87</v>
      </c>
      <c r="AD49" s="121">
        <v>1.92</v>
      </c>
      <c r="AE49" s="121">
        <v>1.91</v>
      </c>
      <c r="AF49" s="226"/>
      <c r="AG49" s="226"/>
      <c r="AH49" s="226"/>
      <c r="AI49" s="226"/>
      <c r="AJ49" s="892"/>
      <c r="AK49" s="892"/>
      <c r="AL49" s="915"/>
      <c r="AM49" s="915"/>
      <c r="AN49" s="915"/>
      <c r="AO49" s="915"/>
      <c r="AP49" s="915"/>
      <c r="AQ49" s="915"/>
      <c r="AR49" s="915"/>
      <c r="AS49" s="915"/>
      <c r="AT49" s="915"/>
      <c r="AU49" s="915"/>
      <c r="AV49" s="915"/>
      <c r="AW49" s="915"/>
      <c r="AX49" s="905"/>
      <c r="AY49" s="175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1.95</v>
      </c>
      <c r="DG49" s="298">
        <v>1.92</v>
      </c>
      <c r="DH49" s="298">
        <v>1.93</v>
      </c>
      <c r="DI49" s="298">
        <v>1.93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1.81</v>
      </c>
      <c r="GK49" s="434">
        <v>1.76</v>
      </c>
      <c r="GL49" s="434">
        <v>1.62</v>
      </c>
      <c r="GM49" s="434">
        <v>1.73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1.53</v>
      </c>
      <c r="JO49" s="434">
        <v>1.46</v>
      </c>
      <c r="JP49" s="434">
        <v>1.51</v>
      </c>
      <c r="JQ49" s="434">
        <v>1.5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1.91</v>
      </c>
      <c r="MP49" s="788">
        <v>1.93</v>
      </c>
      <c r="MQ49" s="788">
        <v>1.73</v>
      </c>
      <c r="MR49" s="788">
        <v>1.5</v>
      </c>
      <c r="MS49" s="788">
        <v>1.74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1.84</v>
      </c>
      <c r="AC50" s="118">
        <v>1.89</v>
      </c>
      <c r="AD50" s="118">
        <v>1.87</v>
      </c>
      <c r="AE50" s="118">
        <v>1.86</v>
      </c>
      <c r="AF50" s="622"/>
      <c r="AG50" s="622"/>
      <c r="AH50" s="622"/>
      <c r="AI50" s="622"/>
      <c r="AJ50" s="892"/>
      <c r="AK50" s="892"/>
      <c r="AL50" s="915"/>
      <c r="AM50" s="915"/>
      <c r="AN50" s="915"/>
      <c r="AO50" s="915"/>
      <c r="AP50" s="915"/>
      <c r="AQ50" s="915"/>
      <c r="AR50" s="915"/>
      <c r="AS50" s="915"/>
      <c r="AT50" s="915"/>
      <c r="AU50" s="915"/>
      <c r="AV50" s="915"/>
      <c r="AW50" s="915"/>
      <c r="AX50" s="905"/>
      <c r="AY50" s="175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1.9</v>
      </c>
      <c r="DG50" s="206">
        <v>1.87</v>
      </c>
      <c r="DH50" s="206">
        <v>1.94</v>
      </c>
      <c r="DI50" s="206">
        <v>1.9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1.88</v>
      </c>
      <c r="GK50" s="485">
        <v>1.87</v>
      </c>
      <c r="GL50" s="485">
        <v>1.85</v>
      </c>
      <c r="GM50" s="485">
        <v>1.86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1.94</v>
      </c>
      <c r="JO50" s="485">
        <v>1.95</v>
      </c>
      <c r="JP50" s="485">
        <v>1.92</v>
      </c>
      <c r="JQ50" s="485">
        <v>1.94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1.86</v>
      </c>
      <c r="MP50" s="788">
        <v>1.9</v>
      </c>
      <c r="MQ50" s="788">
        <v>1.86</v>
      </c>
      <c r="MR50" s="788">
        <v>1.94</v>
      </c>
      <c r="MS50" s="788">
        <v>1.9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0</v>
      </c>
      <c r="AC51" s="121">
        <v>0</v>
      </c>
      <c r="AD51" s="121">
        <v>0</v>
      </c>
      <c r="AE51" s="121">
        <v>0</v>
      </c>
      <c r="AF51" s="226"/>
      <c r="AG51" s="226"/>
      <c r="AH51" s="226"/>
      <c r="AI51" s="226"/>
      <c r="AJ51" s="892"/>
      <c r="AK51" s="892"/>
      <c r="AL51" s="915"/>
      <c r="AM51" s="915"/>
      <c r="AN51" s="915"/>
      <c r="AO51" s="915"/>
      <c r="AP51" s="915"/>
      <c r="AQ51" s="915"/>
      <c r="AR51" s="915"/>
      <c r="AS51" s="915"/>
      <c r="AT51" s="915"/>
      <c r="AU51" s="915"/>
      <c r="AV51" s="915"/>
      <c r="AW51" s="915"/>
      <c r="AX51" s="905"/>
      <c r="AY51" s="175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0</v>
      </c>
      <c r="DG51" s="257">
        <v>0</v>
      </c>
      <c r="DH51" s="257">
        <v>0</v>
      </c>
      <c r="DI51" s="257">
        <v>0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0</v>
      </c>
      <c r="GK51" s="486">
        <v>0</v>
      </c>
      <c r="GL51" s="486">
        <v>0</v>
      </c>
      <c r="GM51" s="486">
        <v>0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0</v>
      </c>
      <c r="JO51" s="486">
        <v>0</v>
      </c>
      <c r="JP51" s="486">
        <v>0</v>
      </c>
      <c r="JQ51" s="486">
        <v>0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0</v>
      </c>
      <c r="MP51" s="788">
        <v>0</v>
      </c>
      <c r="MQ51" s="788">
        <v>0</v>
      </c>
      <c r="MR51" s="788">
        <v>0</v>
      </c>
      <c r="MS51" s="788">
        <v>0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1.97</v>
      </c>
      <c r="AC52" s="121">
        <v>2.04</v>
      </c>
      <c r="AD52" s="121">
        <v>2.0099999999999998</v>
      </c>
      <c r="AE52" s="121">
        <v>2.0099999999999998</v>
      </c>
      <c r="AF52" s="226"/>
      <c r="AG52" s="226"/>
      <c r="AH52" s="226"/>
      <c r="AI52" s="226"/>
      <c r="AJ52" s="892"/>
      <c r="AK52" s="892"/>
      <c r="AL52" s="915"/>
      <c r="AM52" s="915"/>
      <c r="AN52" s="915"/>
      <c r="AO52" s="915"/>
      <c r="AP52" s="915"/>
      <c r="AQ52" s="915"/>
      <c r="AR52" s="915"/>
      <c r="AS52" s="915"/>
      <c r="AT52" s="915"/>
      <c r="AU52" s="915"/>
      <c r="AV52" s="915"/>
      <c r="AW52" s="915"/>
      <c r="AX52" s="905"/>
      <c r="AY52" s="175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2.0299999999999998</v>
      </c>
      <c r="DG52" s="257">
        <v>2.0099999999999998</v>
      </c>
      <c r="DH52" s="257">
        <v>1.95</v>
      </c>
      <c r="DI52" s="257">
        <v>2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1.98</v>
      </c>
      <c r="GK52" s="486">
        <v>1.96</v>
      </c>
      <c r="GL52" s="486">
        <v>1.92</v>
      </c>
      <c r="GM52" s="486">
        <v>1.95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2.13</v>
      </c>
      <c r="JO52" s="486">
        <v>2.1</v>
      </c>
      <c r="JP52" s="486">
        <v>2.12</v>
      </c>
      <c r="JQ52" s="486">
        <v>2.12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2.0099999999999998</v>
      </c>
      <c r="MP52" s="788">
        <v>2</v>
      </c>
      <c r="MQ52" s="788">
        <v>1.95</v>
      </c>
      <c r="MR52" s="788">
        <v>2.12</v>
      </c>
      <c r="MS52" s="788">
        <v>2.02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1.82</v>
      </c>
      <c r="AC53" s="121">
        <v>1.86</v>
      </c>
      <c r="AD53" s="121">
        <v>1.85</v>
      </c>
      <c r="AE53" s="121">
        <v>1.84</v>
      </c>
      <c r="AF53" s="226"/>
      <c r="AG53" s="226"/>
      <c r="AH53" s="226"/>
      <c r="AI53" s="226"/>
      <c r="AJ53" s="892"/>
      <c r="AK53" s="892"/>
      <c r="AL53" s="915"/>
      <c r="AM53" s="915"/>
      <c r="AN53" s="915"/>
      <c r="AO53" s="915"/>
      <c r="AP53" s="915"/>
      <c r="AQ53" s="915"/>
      <c r="AR53" s="915"/>
      <c r="AS53" s="915"/>
      <c r="AT53" s="915"/>
      <c r="AU53" s="915"/>
      <c r="AV53" s="915"/>
      <c r="AW53" s="915"/>
      <c r="AX53" s="694"/>
      <c r="AY53" s="199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1.88</v>
      </c>
      <c r="DG53" s="257">
        <v>1.85</v>
      </c>
      <c r="DH53" s="257">
        <v>1.93</v>
      </c>
      <c r="DI53" s="257">
        <v>1.88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1.87</v>
      </c>
      <c r="GK53" s="486">
        <v>1.85</v>
      </c>
      <c r="GL53" s="486">
        <v>1.84</v>
      </c>
      <c r="GM53" s="486">
        <v>1.85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1.92</v>
      </c>
      <c r="JO53" s="486">
        <v>1.93</v>
      </c>
      <c r="JP53" s="486">
        <v>1.89</v>
      </c>
      <c r="JQ53" s="486">
        <v>1.91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1.84</v>
      </c>
      <c r="MP53" s="788">
        <v>1.88</v>
      </c>
      <c r="MQ53" s="788">
        <v>1.85</v>
      </c>
      <c r="MR53" s="788">
        <v>1.91</v>
      </c>
      <c r="MS53" s="788">
        <v>1.88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1.93</v>
      </c>
      <c r="AC54" s="121">
        <v>1.95</v>
      </c>
      <c r="AD54" s="121">
        <v>1.89</v>
      </c>
      <c r="AE54" s="121">
        <v>1.92</v>
      </c>
      <c r="AF54" s="226"/>
      <c r="AG54" s="226"/>
      <c r="AH54" s="226"/>
      <c r="AI54" s="226"/>
      <c r="AJ54" s="892"/>
      <c r="AK54" s="892"/>
      <c r="AL54" s="915"/>
      <c r="AM54" s="915"/>
      <c r="AN54" s="915"/>
      <c r="AO54" s="915"/>
      <c r="AP54" s="915"/>
      <c r="AQ54" s="915"/>
      <c r="AR54" s="915"/>
      <c r="AS54" s="915"/>
      <c r="AT54" s="915"/>
      <c r="AU54" s="915"/>
      <c r="AV54" s="915"/>
      <c r="AW54" s="915"/>
      <c r="AX54" s="522"/>
      <c r="AY54" s="175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1.93</v>
      </c>
      <c r="DG54" s="257">
        <v>1.89</v>
      </c>
      <c r="DH54" s="257">
        <v>1.97</v>
      </c>
      <c r="DI54" s="257">
        <v>1.93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1.87</v>
      </c>
      <c r="GK54" s="486">
        <v>1.83</v>
      </c>
      <c r="GL54" s="486">
        <v>1.86</v>
      </c>
      <c r="GM54" s="486">
        <v>1.85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1.94</v>
      </c>
      <c r="JO54" s="486">
        <v>1.98</v>
      </c>
      <c r="JP54" s="486">
        <v>1.93</v>
      </c>
      <c r="JQ54" s="486">
        <v>1.95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1.92</v>
      </c>
      <c r="MP54" s="788">
        <v>1.93</v>
      </c>
      <c r="MQ54" s="788">
        <v>1.85</v>
      </c>
      <c r="MR54" s="788">
        <v>1.95</v>
      </c>
      <c r="MS54" s="788">
        <v>1.92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1.52</v>
      </c>
      <c r="AC55" s="121">
        <v>1.6</v>
      </c>
      <c r="AD55" s="121">
        <v>1.56</v>
      </c>
      <c r="AE55" s="121">
        <v>1.56</v>
      </c>
      <c r="AF55" s="226"/>
      <c r="AG55" s="226"/>
      <c r="AH55" s="226"/>
      <c r="AI55" s="226"/>
      <c r="AJ55" s="892"/>
      <c r="AK55" s="892"/>
      <c r="AL55" s="915"/>
      <c r="AM55" s="915"/>
      <c r="AN55" s="915"/>
      <c r="AO55" s="915"/>
      <c r="AP55" s="915"/>
      <c r="AQ55" s="915"/>
      <c r="AR55" s="915"/>
      <c r="AS55" s="915"/>
      <c r="AT55" s="915"/>
      <c r="AU55" s="915"/>
      <c r="AV55" s="915"/>
      <c r="AW55" s="915"/>
      <c r="AX55" s="522"/>
      <c r="AY55" s="175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1.69</v>
      </c>
      <c r="DG55" s="257">
        <v>1.71</v>
      </c>
      <c r="DH55" s="257">
        <v>1.84</v>
      </c>
      <c r="DI55" s="257">
        <v>1.75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1.82</v>
      </c>
      <c r="GK55" s="486">
        <v>1.76</v>
      </c>
      <c r="GL55" s="486">
        <v>1.71</v>
      </c>
      <c r="GM55" s="486">
        <v>1.76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1.87</v>
      </c>
      <c r="JO55" s="486">
        <v>1.91</v>
      </c>
      <c r="JP55" s="486">
        <v>1.96</v>
      </c>
      <c r="JQ55" s="486">
        <v>1.91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1.56</v>
      </c>
      <c r="MP55" s="788">
        <v>1.75</v>
      </c>
      <c r="MQ55" s="788">
        <v>1.76</v>
      </c>
      <c r="MR55" s="788">
        <v>1.91</v>
      </c>
      <c r="MS55" s="788">
        <v>1.75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1.74</v>
      </c>
      <c r="AC56" s="121">
        <v>1.81</v>
      </c>
      <c r="AD56" s="121">
        <v>1.87</v>
      </c>
      <c r="AE56" s="121">
        <v>1.81</v>
      </c>
      <c r="AF56" s="226"/>
      <c r="AG56" s="226"/>
      <c r="AH56" s="226"/>
      <c r="AI56" s="226"/>
      <c r="AJ56" s="892"/>
      <c r="AK56" s="892"/>
      <c r="AL56" s="915"/>
      <c r="AM56" s="915"/>
      <c r="AN56" s="915"/>
      <c r="AO56" s="915"/>
      <c r="AP56" s="915"/>
      <c r="AQ56" s="915"/>
      <c r="AR56" s="915"/>
      <c r="AS56" s="915"/>
      <c r="AT56" s="915"/>
      <c r="AU56" s="915"/>
      <c r="AV56" s="915"/>
      <c r="AW56" s="915"/>
      <c r="AX56" s="522"/>
      <c r="AY56" s="175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1.85</v>
      </c>
      <c r="DG56" s="257">
        <v>1.8</v>
      </c>
      <c r="DH56" s="257">
        <v>1.9</v>
      </c>
      <c r="DI56" s="257">
        <v>1.85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1.84</v>
      </c>
      <c r="GK56" s="486">
        <v>1.9</v>
      </c>
      <c r="GL56" s="486">
        <v>1.78</v>
      </c>
      <c r="GM56" s="486">
        <v>1.84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1.89</v>
      </c>
      <c r="JO56" s="486">
        <v>1.85</v>
      </c>
      <c r="JP56" s="486">
        <v>1.73</v>
      </c>
      <c r="JQ56" s="486">
        <v>1.82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1.81</v>
      </c>
      <c r="MP56" s="788">
        <v>1.85</v>
      </c>
      <c r="MQ56" s="788">
        <v>1.84</v>
      </c>
      <c r="MR56" s="788">
        <v>1.82</v>
      </c>
      <c r="MS56" s="788">
        <v>1.83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1.98</v>
      </c>
      <c r="AC57" s="121">
        <v>2.02</v>
      </c>
      <c r="AD57" s="121">
        <v>2.08</v>
      </c>
      <c r="AE57" s="121">
        <v>2.0299999999999998</v>
      </c>
      <c r="AF57" s="226"/>
      <c r="AG57" s="226"/>
      <c r="AH57" s="226"/>
      <c r="AI57" s="226"/>
      <c r="AJ57" s="892"/>
      <c r="AK57" s="892"/>
      <c r="AL57" s="915"/>
      <c r="AM57" s="915"/>
      <c r="AN57" s="915"/>
      <c r="AO57" s="915"/>
      <c r="AP57" s="915"/>
      <c r="AQ57" s="915"/>
      <c r="AR57" s="915"/>
      <c r="AS57" s="915"/>
      <c r="AT57" s="915"/>
      <c r="AU57" s="915"/>
      <c r="AV57" s="915"/>
      <c r="AW57" s="915"/>
      <c r="AX57" s="522"/>
      <c r="AY57" s="175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1.99</v>
      </c>
      <c r="DG57" s="257">
        <v>1.94</v>
      </c>
      <c r="DH57" s="257">
        <v>1.98</v>
      </c>
      <c r="DI57" s="257">
        <v>1.97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1.95</v>
      </c>
      <c r="GK57" s="486">
        <v>1.97</v>
      </c>
      <c r="GL57" s="486">
        <v>2.0299999999999998</v>
      </c>
      <c r="GM57" s="486">
        <v>1.98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1.92</v>
      </c>
      <c r="JO57" s="486">
        <v>1.87</v>
      </c>
      <c r="JP57" s="486">
        <v>1.91</v>
      </c>
      <c r="JQ57" s="486">
        <v>1.9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2.0299999999999998</v>
      </c>
      <c r="MP57" s="788">
        <v>1.97</v>
      </c>
      <c r="MQ57" s="788">
        <v>1.98</v>
      </c>
      <c r="MR57" s="788">
        <v>1.9</v>
      </c>
      <c r="MS57" s="788">
        <v>1.97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2.0099999999999998</v>
      </c>
      <c r="AC58" s="121">
        <v>2.06</v>
      </c>
      <c r="AD58" s="121">
        <v>1.95</v>
      </c>
      <c r="AE58" s="121">
        <v>2.0099999999999998</v>
      </c>
      <c r="AF58" s="226"/>
      <c r="AG58" s="226"/>
      <c r="AH58" s="226"/>
      <c r="AI58" s="226"/>
      <c r="AJ58" s="892"/>
      <c r="AK58" s="892"/>
      <c r="AL58" s="915"/>
      <c r="AM58" s="915"/>
      <c r="AN58" s="915"/>
      <c r="AO58" s="915"/>
      <c r="AP58" s="915"/>
      <c r="AQ58" s="915"/>
      <c r="AR58" s="915"/>
      <c r="AS58" s="915"/>
      <c r="AT58" s="915"/>
      <c r="AU58" s="915"/>
      <c r="AV58" s="915"/>
      <c r="AW58" s="915"/>
      <c r="AX58" s="905"/>
      <c r="AY58" s="175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1.98</v>
      </c>
      <c r="DG58" s="298">
        <v>1.93</v>
      </c>
      <c r="DH58" s="298">
        <v>2.02</v>
      </c>
      <c r="DI58" s="245">
        <v>1.98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1.97</v>
      </c>
      <c r="GK58" s="434">
        <v>1.94</v>
      </c>
      <c r="GL58" s="434">
        <v>2</v>
      </c>
      <c r="GM58" s="245">
        <v>1.97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1.98</v>
      </c>
      <c r="JO58" s="434">
        <v>1.94</v>
      </c>
      <c r="JP58" s="434">
        <v>1.95</v>
      </c>
      <c r="JQ58" s="245">
        <v>1.96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2.0099999999999998</v>
      </c>
      <c r="MP58" s="788">
        <v>1.98</v>
      </c>
      <c r="MQ58" s="788">
        <v>1.97</v>
      </c>
      <c r="MR58" s="788">
        <v>1.96</v>
      </c>
      <c r="MS58" s="788">
        <v>1.98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915"/>
      <c r="AM59" s="915"/>
      <c r="AN59" s="915"/>
      <c r="AO59" s="915"/>
      <c r="AP59" s="915"/>
      <c r="AQ59" s="915"/>
      <c r="AR59" s="915"/>
      <c r="AS59" s="915"/>
      <c r="AT59" s="915"/>
      <c r="AU59" s="915"/>
      <c r="AV59" s="915"/>
      <c r="AW59" s="915"/>
      <c r="AX59" s="905"/>
      <c r="AY59" s="175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915"/>
      <c r="AM60" s="915"/>
      <c r="AN60" s="915"/>
      <c r="AO60" s="915"/>
      <c r="AP60" s="915"/>
      <c r="AQ60" s="915"/>
      <c r="AR60" s="915"/>
      <c r="AS60" s="915"/>
      <c r="AT60" s="915"/>
      <c r="AU60" s="915"/>
      <c r="AV60" s="915"/>
      <c r="AW60" s="915"/>
      <c r="AX60" s="905"/>
      <c r="AY60" s="175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59"/>
      <c r="AJ61" s="210"/>
      <c r="AK61" s="217"/>
      <c r="AL61" s="915"/>
      <c r="AM61" s="915"/>
      <c r="AN61" s="915"/>
      <c r="AO61" s="915"/>
      <c r="AP61" s="915"/>
      <c r="AQ61" s="915"/>
      <c r="AR61" s="915"/>
      <c r="AS61" s="915"/>
      <c r="AT61" s="915"/>
      <c r="AU61" s="915"/>
      <c r="AV61" s="915"/>
      <c r="AW61" s="915"/>
      <c r="AX61" s="905"/>
      <c r="AY61" s="175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59"/>
      <c r="AJ62" s="210"/>
      <c r="AK62" s="217"/>
      <c r="AL62" s="915"/>
      <c r="AM62" s="915"/>
      <c r="AN62" s="915"/>
      <c r="AO62" s="915"/>
      <c r="AP62" s="915"/>
      <c r="AQ62" s="915"/>
      <c r="AR62" s="915"/>
      <c r="AS62" s="915"/>
      <c r="AT62" s="915"/>
      <c r="AU62" s="915"/>
      <c r="AV62" s="915"/>
      <c r="AW62" s="915"/>
      <c r="AX62" s="905"/>
      <c r="AY62" s="175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915"/>
      <c r="AM63" s="915"/>
      <c r="AN63" s="915"/>
      <c r="AO63" s="915"/>
      <c r="AP63" s="915"/>
      <c r="AQ63" s="915"/>
      <c r="AR63" s="915"/>
      <c r="AS63" s="915"/>
      <c r="AT63" s="915"/>
      <c r="AU63" s="915"/>
      <c r="AV63" s="915"/>
      <c r="AW63" s="915"/>
      <c r="AX63" s="694"/>
      <c r="AY63" s="199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915"/>
      <c r="AM64" s="915"/>
      <c r="AN64" s="915"/>
      <c r="AO64" s="915"/>
      <c r="AP64" s="915"/>
      <c r="AQ64" s="915"/>
      <c r="AR64" s="915"/>
      <c r="AS64" s="915"/>
      <c r="AT64" s="915"/>
      <c r="AU64" s="915"/>
      <c r="AV64" s="915"/>
      <c r="AW64" s="915"/>
      <c r="AX64" s="522"/>
      <c r="AY64" s="175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915"/>
      <c r="AM65" s="915"/>
      <c r="AN65" s="915"/>
      <c r="AO65" s="915"/>
      <c r="AP65" s="915"/>
      <c r="AQ65" s="915"/>
      <c r="AR65" s="915"/>
      <c r="AS65" s="915"/>
      <c r="AT65" s="915"/>
      <c r="AU65" s="915"/>
      <c r="AV65" s="915"/>
      <c r="AW65" s="915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59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59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59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59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59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59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59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59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59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59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59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59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59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59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59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59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59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59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59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59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59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59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59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59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6">
    <mergeCell ref="BA77:BG77"/>
    <mergeCell ref="BH77:BI77"/>
    <mergeCell ref="BJ77:BK77"/>
    <mergeCell ref="HI15:HQ15"/>
    <mergeCell ref="GU25:HC25"/>
    <mergeCell ref="HI25:HQ25"/>
    <mergeCell ref="DQ15:DY15"/>
    <mergeCell ref="EE15:EM15"/>
    <mergeCell ref="DQ25:DY25"/>
    <mergeCell ref="EE25:EM25"/>
    <mergeCell ref="EE35:EM35"/>
    <mergeCell ref="ED2:EO2"/>
    <mergeCell ref="DP3:EA3"/>
    <mergeCell ref="ED3:EO3"/>
    <mergeCell ref="GU15:HC15"/>
    <mergeCell ref="HH2:HS2"/>
    <mergeCell ref="FO1:FU1"/>
    <mergeCell ref="FW1:GF1"/>
    <mergeCell ref="GH1:GM1"/>
    <mergeCell ref="GO1:GR1"/>
    <mergeCell ref="GT1:HE1"/>
    <mergeCell ref="ED1:EO1"/>
    <mergeCell ref="FW2:GF2"/>
    <mergeCell ref="DQ5:DY5"/>
    <mergeCell ref="EE5:EM5"/>
    <mergeCell ref="B2:D2"/>
    <mergeCell ref="H2:J2"/>
    <mergeCell ref="K2:L2"/>
    <mergeCell ref="Z2:AE2"/>
    <mergeCell ref="AG2:AJ2"/>
    <mergeCell ref="AZ1:BK1"/>
    <mergeCell ref="Z1:AE1"/>
    <mergeCell ref="AG1:AJ1"/>
    <mergeCell ref="AL1:AW1"/>
    <mergeCell ref="AL2:AW2"/>
    <mergeCell ref="AZ2:BK2"/>
    <mergeCell ref="IS1:IY1"/>
    <mergeCell ref="IN2:IP2"/>
    <mergeCell ref="IT2:IV2"/>
    <mergeCell ref="IW2:IX2"/>
    <mergeCell ref="JA2:JJ2"/>
    <mergeCell ref="CF2:CH2"/>
    <mergeCell ref="CL2:CN2"/>
    <mergeCell ref="CO2:CP2"/>
    <mergeCell ref="DD2:DI2"/>
    <mergeCell ref="DK2:DN2"/>
    <mergeCell ref="DP2:EA2"/>
    <mergeCell ref="CK1:CQ1"/>
    <mergeCell ref="CS1:DB1"/>
    <mergeCell ref="DD1:DI1"/>
    <mergeCell ref="DK1:DN1"/>
    <mergeCell ref="DP1:EA1"/>
    <mergeCell ref="CS2:DB2"/>
    <mergeCell ref="HH1:HS1"/>
    <mergeCell ref="FJ2:FL2"/>
    <mergeCell ref="FP2:FR2"/>
    <mergeCell ref="FS2:FT2"/>
    <mergeCell ref="GH2:GM2"/>
    <mergeCell ref="GO2:GR2"/>
    <mergeCell ref="GT2:HE2"/>
    <mergeCell ref="JL2:JQ2"/>
    <mergeCell ref="JS2:JV2"/>
    <mergeCell ref="JX2:KI2"/>
    <mergeCell ref="KL2:KW2"/>
    <mergeCell ref="JS3:JV3"/>
    <mergeCell ref="JA1:JJ1"/>
    <mergeCell ref="JL1:JQ1"/>
    <mergeCell ref="JS1:JV1"/>
    <mergeCell ref="JX1:KI1"/>
    <mergeCell ref="KL1:KW1"/>
    <mergeCell ref="LW1:LZ1"/>
    <mergeCell ref="MB1:MK1"/>
    <mergeCell ref="MM1:MS1"/>
    <mergeCell ref="JY15:KG15"/>
    <mergeCell ref="KM15:KU15"/>
    <mergeCell ref="JY25:KG25"/>
    <mergeCell ref="KM25:KU25"/>
    <mergeCell ref="KM35:KU35"/>
    <mergeCell ref="JX3:KI3"/>
    <mergeCell ref="KL3:KW3"/>
    <mergeCell ref="JY5:KG5"/>
    <mergeCell ref="KM5:KU5"/>
    <mergeCell ref="LR2:LT2"/>
    <mergeCell ref="LX2:LY2"/>
    <mergeCell ref="MB2:MK2"/>
    <mergeCell ref="MM2:MS2"/>
    <mergeCell ref="MZ1:NK1"/>
    <mergeCell ref="MZ2:NK2"/>
    <mergeCell ref="MZ3:NK3"/>
    <mergeCell ref="NN1:NY1"/>
    <mergeCell ref="NN2:NY2"/>
    <mergeCell ref="NN3:NY3"/>
    <mergeCell ref="MU3:MX3"/>
    <mergeCell ref="NO55:NR55"/>
    <mergeCell ref="NT55:NW55"/>
    <mergeCell ref="NO45:NR45"/>
    <mergeCell ref="NT45:NW45"/>
    <mergeCell ref="MU1:MX1"/>
    <mergeCell ref="MU2:MX2"/>
    <mergeCell ref="AG3:AJ3"/>
    <mergeCell ref="GO3:GR3"/>
    <mergeCell ref="AM25:AU25"/>
    <mergeCell ref="BA25:BI25"/>
    <mergeCell ref="BA35:BI35"/>
    <mergeCell ref="AL3:AW3"/>
    <mergeCell ref="AZ3:BK3"/>
    <mergeCell ref="AM15:AU15"/>
    <mergeCell ref="BA15:BI15"/>
    <mergeCell ref="AM5:AU5"/>
    <mergeCell ref="BA5:BI5"/>
    <mergeCell ref="DK3:DN3"/>
    <mergeCell ref="HI35:HQ35"/>
    <mergeCell ref="GT3:HE3"/>
    <mergeCell ref="HH3:HS3"/>
    <mergeCell ref="GU5:HC5"/>
    <mergeCell ref="HI5:HQ5"/>
  </mergeCells>
  <pageMargins left="0.70866141732283472" right="0.70866141732283472" top="0.35433070866141736" bottom="0.35433070866141736" header="0.31496062992125984" footer="0.31496062992125984"/>
  <pageSetup orientation="portrait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B91"/>
  <sheetViews>
    <sheetView tabSelected="1" topLeftCell="NC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135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135</v>
      </c>
      <c r="AA1" s="1138"/>
      <c r="AB1" s="1138"/>
      <c r="AC1" s="1138"/>
      <c r="AD1" s="1138"/>
      <c r="AE1" s="1138"/>
      <c r="AF1" s="1034"/>
      <c r="AG1" s="1113" t="s">
        <v>135</v>
      </c>
      <c r="AH1" s="1113"/>
      <c r="AI1" s="1113"/>
      <c r="AJ1" s="1113"/>
      <c r="AK1" s="1033"/>
      <c r="AL1" s="1137" t="s">
        <v>135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135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135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135</v>
      </c>
      <c r="DE1" s="1126"/>
      <c r="DF1" s="1126"/>
      <c r="DG1" s="1126"/>
      <c r="DH1" s="1126"/>
      <c r="DI1" s="1126"/>
      <c r="DJ1" s="1034"/>
      <c r="DK1" s="1113" t="s">
        <v>135</v>
      </c>
      <c r="DL1" s="1113"/>
      <c r="DM1" s="1113"/>
      <c r="DN1" s="1113"/>
      <c r="DO1" s="1033"/>
      <c r="DP1" s="1114" t="s">
        <v>135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135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135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135</v>
      </c>
      <c r="GI1" s="1126"/>
      <c r="GJ1" s="1126"/>
      <c r="GK1" s="1126"/>
      <c r="GL1" s="1126"/>
      <c r="GM1" s="1126"/>
      <c r="GN1" s="1034"/>
      <c r="GO1" s="1113" t="s">
        <v>135</v>
      </c>
      <c r="GP1" s="1113"/>
      <c r="GQ1" s="1113"/>
      <c r="GR1" s="1113"/>
      <c r="GS1" s="1033"/>
      <c r="GT1" s="1114" t="s">
        <v>135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135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135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135</v>
      </c>
      <c r="JM1" s="1126"/>
      <c r="JN1" s="1126"/>
      <c r="JO1" s="1126"/>
      <c r="JP1" s="1126"/>
      <c r="JQ1" s="1126"/>
      <c r="JR1" s="1034"/>
      <c r="JS1" s="1113" t="s">
        <v>135</v>
      </c>
      <c r="JT1" s="1113"/>
      <c r="JU1" s="1113"/>
      <c r="JV1" s="1113"/>
      <c r="JW1" s="1033"/>
      <c r="JX1" s="1114" t="s">
        <v>135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135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135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135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Tourism  in  Phathum Thani</v>
      </c>
      <c r="MV1" s="1104"/>
      <c r="MW1" s="1104"/>
      <c r="MX1" s="1104"/>
      <c r="MY1" s="1045"/>
      <c r="MZ1" s="1106" t="s">
        <v>135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135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136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136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136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136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136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517501</v>
      </c>
      <c r="C4" s="18">
        <v>437702</v>
      </c>
      <c r="D4" s="19">
        <v>18.23</v>
      </c>
      <c r="E4" s="4"/>
      <c r="F4" s="4"/>
      <c r="G4" s="20" t="s">
        <v>17</v>
      </c>
      <c r="H4" s="21">
        <v>32436</v>
      </c>
      <c r="I4" s="22">
        <v>29041</v>
      </c>
      <c r="J4" s="23">
        <v>29438</v>
      </c>
      <c r="K4" s="22">
        <v>90915</v>
      </c>
      <c r="L4" s="24">
        <v>76306</v>
      </c>
      <c r="M4" s="25">
        <v>19.149999999999999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395866</v>
      </c>
      <c r="CG4" s="18">
        <v>329587</v>
      </c>
      <c r="CH4" s="19">
        <v>20.11</v>
      </c>
      <c r="CI4" s="4"/>
      <c r="CJ4" s="4"/>
      <c r="CK4" s="20" t="s">
        <v>17</v>
      </c>
      <c r="CL4" s="42">
        <v>31993</v>
      </c>
      <c r="CM4" s="43">
        <v>29317</v>
      </c>
      <c r="CN4" s="44">
        <v>28262</v>
      </c>
      <c r="CO4" s="22">
        <v>89572</v>
      </c>
      <c r="CP4" s="24">
        <v>71113</v>
      </c>
      <c r="CQ4" s="25">
        <v>25.96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71" t="s">
        <v>158</v>
      </c>
      <c r="DG4" s="271" t="s">
        <v>159</v>
      </c>
      <c r="DH4" s="271" t="s">
        <v>160</v>
      </c>
      <c r="DI4" s="888" t="s">
        <v>213</v>
      </c>
      <c r="DJ4" s="7"/>
      <c r="DK4" s="272"/>
      <c r="DL4" s="273">
        <v>2015</v>
      </c>
      <c r="DM4" s="274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16" t="s">
        <v>16</v>
      </c>
      <c r="FJ4" s="1013">
        <v>422480</v>
      </c>
      <c r="FK4" s="18">
        <v>348935</v>
      </c>
      <c r="FL4" s="19">
        <v>21.08</v>
      </c>
      <c r="FM4" s="4"/>
      <c r="FN4" s="4"/>
      <c r="FO4" s="20" t="s">
        <v>17</v>
      </c>
      <c r="FP4" s="470">
        <v>25853</v>
      </c>
      <c r="FQ4" s="471">
        <v>23271</v>
      </c>
      <c r="FR4" s="472">
        <v>22476</v>
      </c>
      <c r="FS4" s="22">
        <v>71600</v>
      </c>
      <c r="FT4" s="24">
        <v>56590</v>
      </c>
      <c r="FU4" s="25">
        <v>26.52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479542</v>
      </c>
      <c r="IO4" s="18">
        <v>496849</v>
      </c>
      <c r="IP4" s="19">
        <v>-3.48</v>
      </c>
      <c r="IQ4" s="4"/>
      <c r="IR4" s="4"/>
      <c r="IS4" s="20" t="s">
        <v>17</v>
      </c>
      <c r="IT4" s="470">
        <v>41135</v>
      </c>
      <c r="IU4" s="471">
        <v>41670</v>
      </c>
      <c r="IV4" s="472">
        <v>51225</v>
      </c>
      <c r="IW4" s="22">
        <v>134030</v>
      </c>
      <c r="IX4" s="24">
        <v>146007</v>
      </c>
      <c r="IY4" s="25">
        <v>-8.1999999999999993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1815389</v>
      </c>
      <c r="LS4" s="18">
        <v>1613073</v>
      </c>
      <c r="LT4" s="324">
        <v>12.54</v>
      </c>
      <c r="LU4" s="4"/>
      <c r="LV4" s="4"/>
      <c r="LW4" s="20" t="s">
        <v>17</v>
      </c>
      <c r="LX4" s="470">
        <v>386117</v>
      </c>
      <c r="LY4" s="909">
        <v>350016</v>
      </c>
      <c r="LZ4" s="651">
        <v>10.31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358838</v>
      </c>
      <c r="C5" s="39">
        <v>301617</v>
      </c>
      <c r="D5" s="40">
        <v>18.97</v>
      </c>
      <c r="E5" s="4"/>
      <c r="F5" s="4"/>
      <c r="G5" s="41" t="s">
        <v>26</v>
      </c>
      <c r="H5" s="42">
        <v>4</v>
      </c>
      <c r="I5" s="43">
        <v>3</v>
      </c>
      <c r="J5" s="44">
        <v>0</v>
      </c>
      <c r="K5" s="43">
        <v>7</v>
      </c>
      <c r="L5" s="45">
        <v>8</v>
      </c>
      <c r="M5" s="46">
        <v>-12.5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31</v>
      </c>
      <c r="AC5" s="50">
        <v>31</v>
      </c>
      <c r="AD5" s="50">
        <v>31</v>
      </c>
      <c r="AE5" s="50">
        <v>31</v>
      </c>
      <c r="AF5" s="892"/>
      <c r="AG5" s="51" t="s">
        <v>29</v>
      </c>
      <c r="AH5" s="681">
        <v>31</v>
      </c>
      <c r="AI5" s="277">
        <v>27</v>
      </c>
      <c r="AJ5" s="712">
        <v>14.81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281017</v>
      </c>
      <c r="CG5" s="39">
        <v>224599</v>
      </c>
      <c r="CH5" s="40">
        <v>25.12</v>
      </c>
      <c r="CI5" s="4"/>
      <c r="CJ5" s="4"/>
      <c r="CK5" s="41" t="s">
        <v>26</v>
      </c>
      <c r="CL5" s="42">
        <v>19</v>
      </c>
      <c r="CM5" s="43">
        <v>15</v>
      </c>
      <c r="CN5" s="44">
        <v>10</v>
      </c>
      <c r="CO5" s="43">
        <v>44</v>
      </c>
      <c r="CP5" s="45">
        <v>34</v>
      </c>
      <c r="CQ5" s="46">
        <v>29.41</v>
      </c>
      <c r="CR5" s="892"/>
      <c r="CS5" s="47" t="s">
        <v>156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31</v>
      </c>
      <c r="DG5" s="276">
        <v>31</v>
      </c>
      <c r="DH5" s="276">
        <v>31</v>
      </c>
      <c r="DI5" s="13">
        <v>31</v>
      </c>
      <c r="DJ5" s="892"/>
      <c r="DK5" s="51" t="s">
        <v>29</v>
      </c>
      <c r="DL5" s="681">
        <v>31</v>
      </c>
      <c r="DM5" s="277">
        <v>27</v>
      </c>
      <c r="DN5" s="712">
        <v>14.81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7" t="s">
        <v>25</v>
      </c>
      <c r="FJ5" s="326">
        <v>276305</v>
      </c>
      <c r="FK5" s="39">
        <v>218514</v>
      </c>
      <c r="FL5" s="40">
        <v>26.45</v>
      </c>
      <c r="FM5" s="4"/>
      <c r="FN5" s="4"/>
      <c r="FO5" s="41" t="s">
        <v>26</v>
      </c>
      <c r="FP5" s="470">
        <v>0</v>
      </c>
      <c r="FQ5" s="471">
        <v>0</v>
      </c>
      <c r="FR5" s="472">
        <v>0</v>
      </c>
      <c r="FS5" s="43">
        <v>0</v>
      </c>
      <c r="FT5" s="45">
        <v>3</v>
      </c>
      <c r="FU5" s="46">
        <v>-100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31</v>
      </c>
      <c r="GK5" s="276">
        <v>31</v>
      </c>
      <c r="GL5" s="276">
        <v>31</v>
      </c>
      <c r="GM5" s="320">
        <v>31</v>
      </c>
      <c r="GN5" s="892"/>
      <c r="GO5" s="51" t="s">
        <v>29</v>
      </c>
      <c r="GP5" s="681">
        <v>31</v>
      </c>
      <c r="GQ5" s="277">
        <v>27</v>
      </c>
      <c r="GR5" s="712">
        <v>14.81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361569</v>
      </c>
      <c r="IO5" s="39">
        <v>373115</v>
      </c>
      <c r="IP5" s="40">
        <v>-3.09</v>
      </c>
      <c r="IQ5" s="4"/>
      <c r="IR5" s="4"/>
      <c r="IS5" s="41" t="s">
        <v>26</v>
      </c>
      <c r="IT5" s="470">
        <v>0</v>
      </c>
      <c r="IU5" s="471">
        <v>0</v>
      </c>
      <c r="IV5" s="472">
        <v>0</v>
      </c>
      <c r="IW5" s="43">
        <v>0</v>
      </c>
      <c r="IX5" s="45">
        <v>0</v>
      </c>
      <c r="IY5" s="46">
        <v>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31</v>
      </c>
      <c r="JO5" s="276">
        <v>31</v>
      </c>
      <c r="JP5" s="276">
        <v>31</v>
      </c>
      <c r="JQ5" s="320">
        <v>31</v>
      </c>
      <c r="JR5" s="892"/>
      <c r="JS5" s="51" t="s">
        <v>29</v>
      </c>
      <c r="JT5" s="681">
        <v>31</v>
      </c>
      <c r="JU5" s="277">
        <v>27</v>
      </c>
      <c r="JV5" s="712">
        <v>14.81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1277729</v>
      </c>
      <c r="LS5" s="531">
        <v>1117845</v>
      </c>
      <c r="LT5" s="196">
        <v>14.3</v>
      </c>
      <c r="LU5" s="4"/>
      <c r="LV5" s="4"/>
      <c r="LW5" s="41" t="s">
        <v>26</v>
      </c>
      <c r="LX5" s="470">
        <v>51</v>
      </c>
      <c r="LY5" s="909">
        <v>45</v>
      </c>
      <c r="LZ5" s="651">
        <v>13.33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31</v>
      </c>
      <c r="MP5" s="787">
        <v>31</v>
      </c>
      <c r="MQ5" s="787">
        <v>31</v>
      </c>
      <c r="MR5" s="787">
        <v>31</v>
      </c>
      <c r="MS5" s="787">
        <v>31</v>
      </c>
      <c r="MT5" s="647"/>
      <c r="MU5" s="607" t="s">
        <v>29</v>
      </c>
      <c r="MV5" s="907">
        <v>31</v>
      </c>
      <c r="MW5" s="908">
        <v>27</v>
      </c>
      <c r="MX5" s="977">
        <v>14.81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158663</v>
      </c>
      <c r="C6" s="57">
        <v>136085</v>
      </c>
      <c r="D6" s="67">
        <v>16.59</v>
      </c>
      <c r="E6" s="4"/>
      <c r="F6" s="4"/>
      <c r="G6" s="41" t="s">
        <v>33</v>
      </c>
      <c r="H6" s="42">
        <v>62</v>
      </c>
      <c r="I6" s="43">
        <v>32</v>
      </c>
      <c r="J6" s="44">
        <v>48</v>
      </c>
      <c r="K6" s="43">
        <v>142</v>
      </c>
      <c r="L6" s="45">
        <v>118</v>
      </c>
      <c r="M6" s="46">
        <v>20.34</v>
      </c>
      <c r="N6" s="892"/>
      <c r="O6" s="58" t="s">
        <v>34</v>
      </c>
      <c r="P6" s="59">
        <v>292.88</v>
      </c>
      <c r="Q6" s="60">
        <v>284.16000000000003</v>
      </c>
      <c r="R6" s="61">
        <v>3.07</v>
      </c>
      <c r="S6" s="59">
        <v>0</v>
      </c>
      <c r="T6" s="60">
        <v>0</v>
      </c>
      <c r="U6" s="62">
        <v>0</v>
      </c>
      <c r="V6" s="59">
        <v>131.47999999999999</v>
      </c>
      <c r="W6" s="60">
        <v>132.41</v>
      </c>
      <c r="X6" s="61">
        <v>-0.7</v>
      </c>
      <c r="Y6" s="892"/>
      <c r="Z6" s="892"/>
      <c r="AA6" s="892" t="s">
        <v>35</v>
      </c>
      <c r="AB6" s="63">
        <v>0</v>
      </c>
      <c r="AC6" s="63">
        <v>0</v>
      </c>
      <c r="AD6" s="63">
        <v>0</v>
      </c>
      <c r="AE6" s="63">
        <v>0</v>
      </c>
      <c r="AF6" s="892"/>
      <c r="AG6" s="51" t="s">
        <v>36</v>
      </c>
      <c r="AH6" s="683">
        <v>2625</v>
      </c>
      <c r="AI6" s="474">
        <v>2468</v>
      </c>
      <c r="AJ6" s="680">
        <v>6.36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114849</v>
      </c>
      <c r="CG6" s="57">
        <v>104988</v>
      </c>
      <c r="CH6" s="67">
        <v>9.39</v>
      </c>
      <c r="CI6" s="4"/>
      <c r="CJ6" s="4"/>
      <c r="CK6" s="41" t="s">
        <v>33</v>
      </c>
      <c r="CL6" s="42">
        <v>5</v>
      </c>
      <c r="CM6" s="43">
        <v>6</v>
      </c>
      <c r="CN6" s="44">
        <v>4</v>
      </c>
      <c r="CO6" s="43">
        <v>15</v>
      </c>
      <c r="CP6" s="45">
        <v>8</v>
      </c>
      <c r="CQ6" s="46">
        <v>87.5</v>
      </c>
      <c r="CR6" s="892"/>
      <c r="CS6" s="58" t="s">
        <v>34</v>
      </c>
      <c r="CT6" s="59">
        <v>242.17</v>
      </c>
      <c r="CU6" s="278">
        <v>211.84</v>
      </c>
      <c r="CV6" s="61">
        <v>14.32</v>
      </c>
      <c r="CW6" s="59">
        <v>0</v>
      </c>
      <c r="CX6" s="278">
        <v>0</v>
      </c>
      <c r="CY6" s="61">
        <v>0</v>
      </c>
      <c r="CZ6" s="59">
        <v>135.6</v>
      </c>
      <c r="DA6" s="278">
        <v>123.14</v>
      </c>
      <c r="DB6" s="61">
        <v>10.119999999999999</v>
      </c>
      <c r="DC6" s="892"/>
      <c r="DD6" s="892"/>
      <c r="DE6" s="892" t="s">
        <v>35</v>
      </c>
      <c r="DF6" s="14">
        <v>0</v>
      </c>
      <c r="DG6" s="14">
        <v>0</v>
      </c>
      <c r="DH6" s="14">
        <v>0</v>
      </c>
      <c r="DI6" s="13">
        <v>0</v>
      </c>
      <c r="DJ6" s="892"/>
      <c r="DK6" s="51" t="s">
        <v>36</v>
      </c>
      <c r="DL6" s="683">
        <v>2625</v>
      </c>
      <c r="DM6" s="474">
        <v>2468</v>
      </c>
      <c r="DN6" s="680">
        <v>6.36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55" t="s">
        <v>32</v>
      </c>
      <c r="FJ6" s="356">
        <v>146175</v>
      </c>
      <c r="FK6" s="57">
        <v>130421</v>
      </c>
      <c r="FL6" s="67">
        <v>12.08</v>
      </c>
      <c r="FM6" s="4"/>
      <c r="FN6" s="4"/>
      <c r="FO6" s="41" t="s">
        <v>33</v>
      </c>
      <c r="FP6" s="470">
        <v>24</v>
      </c>
      <c r="FQ6" s="471">
        <v>37</v>
      </c>
      <c r="FR6" s="472">
        <v>8</v>
      </c>
      <c r="FS6" s="43">
        <v>69</v>
      </c>
      <c r="FT6" s="45">
        <v>48</v>
      </c>
      <c r="FU6" s="46">
        <v>43.75</v>
      </c>
      <c r="FV6" s="892"/>
      <c r="FW6" s="58" t="s">
        <v>34</v>
      </c>
      <c r="FX6" s="59">
        <v>317.92</v>
      </c>
      <c r="FY6" s="278">
        <v>298.26</v>
      </c>
      <c r="FZ6" s="61">
        <v>6.59</v>
      </c>
      <c r="GA6" s="59">
        <v>0</v>
      </c>
      <c r="GB6" s="278">
        <v>0</v>
      </c>
      <c r="GC6" s="61">
        <v>0</v>
      </c>
      <c r="GD6" s="59">
        <v>135.28</v>
      </c>
      <c r="GE6" s="278">
        <v>131.97</v>
      </c>
      <c r="GF6" s="61">
        <v>2.5099999999999998</v>
      </c>
      <c r="GG6" s="892"/>
      <c r="GH6" s="892"/>
      <c r="GI6" s="892" t="s">
        <v>35</v>
      </c>
      <c r="GJ6" s="14">
        <v>0</v>
      </c>
      <c r="GK6" s="14">
        <v>0</v>
      </c>
      <c r="GL6" s="14">
        <v>0</v>
      </c>
      <c r="GM6" s="320">
        <v>0</v>
      </c>
      <c r="GN6" s="892"/>
      <c r="GO6" s="51" t="s">
        <v>36</v>
      </c>
      <c r="GP6" s="683">
        <v>2625</v>
      </c>
      <c r="GQ6" s="474">
        <v>2468</v>
      </c>
      <c r="GR6" s="680">
        <v>6.36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117973</v>
      </c>
      <c r="IO6" s="57">
        <v>123734</v>
      </c>
      <c r="IP6" s="67">
        <v>-4.66</v>
      </c>
      <c r="IQ6" s="4"/>
      <c r="IR6" s="4"/>
      <c r="IS6" s="41" t="s">
        <v>33</v>
      </c>
      <c r="IT6" s="470">
        <v>5</v>
      </c>
      <c r="IU6" s="471">
        <v>8</v>
      </c>
      <c r="IV6" s="472">
        <v>0</v>
      </c>
      <c r="IW6" s="43">
        <v>13</v>
      </c>
      <c r="IX6" s="45">
        <v>9</v>
      </c>
      <c r="IY6" s="46">
        <v>44.44</v>
      </c>
      <c r="IZ6" s="892"/>
      <c r="JA6" s="58" t="s">
        <v>34</v>
      </c>
      <c r="JB6" s="59">
        <v>384.79</v>
      </c>
      <c r="JC6" s="278">
        <v>364.78</v>
      </c>
      <c r="JD6" s="61">
        <v>5.49</v>
      </c>
      <c r="JE6" s="59">
        <v>0</v>
      </c>
      <c r="JF6" s="278">
        <v>0</v>
      </c>
      <c r="JG6" s="61">
        <v>0</v>
      </c>
      <c r="JH6" s="59">
        <v>222.76</v>
      </c>
      <c r="JI6" s="278">
        <v>215.58</v>
      </c>
      <c r="JJ6" s="61">
        <v>3.33</v>
      </c>
      <c r="JK6" s="892"/>
      <c r="JL6" s="892"/>
      <c r="JM6" s="892" t="s">
        <v>35</v>
      </c>
      <c r="JN6" s="14">
        <v>0</v>
      </c>
      <c r="JO6" s="14">
        <v>0</v>
      </c>
      <c r="JP6" s="14">
        <v>0</v>
      </c>
      <c r="JQ6" s="320">
        <v>0</v>
      </c>
      <c r="JR6" s="892"/>
      <c r="JS6" s="51" t="s">
        <v>36</v>
      </c>
      <c r="JT6" s="683">
        <v>2625</v>
      </c>
      <c r="JU6" s="474">
        <v>2468</v>
      </c>
      <c r="JV6" s="680">
        <v>6.36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537660</v>
      </c>
      <c r="LS6" s="549">
        <v>495228</v>
      </c>
      <c r="LT6" s="205">
        <v>8.57</v>
      </c>
      <c r="LU6" s="4"/>
      <c r="LV6" s="4"/>
      <c r="LW6" s="41" t="s">
        <v>33</v>
      </c>
      <c r="LX6" s="470">
        <v>239</v>
      </c>
      <c r="LY6" s="909">
        <v>183</v>
      </c>
      <c r="LZ6" s="651">
        <v>30.6</v>
      </c>
      <c r="MA6" s="652"/>
      <c r="MB6" s="58" t="s">
        <v>34</v>
      </c>
      <c r="MC6" s="59">
        <v>313.66000000000003</v>
      </c>
      <c r="MD6" s="1075">
        <v>298.58999999999997</v>
      </c>
      <c r="ME6" s="533">
        <v>5.05</v>
      </c>
      <c r="MF6" s="59">
        <v>0</v>
      </c>
      <c r="MG6" s="1075">
        <v>0</v>
      </c>
      <c r="MH6" s="533">
        <v>0</v>
      </c>
      <c r="MI6" s="59">
        <v>159.43</v>
      </c>
      <c r="MJ6" s="1075">
        <v>158.05000000000001</v>
      </c>
      <c r="MK6" s="533">
        <v>0.87</v>
      </c>
      <c r="ML6" s="525"/>
      <c r="MM6" s="525"/>
      <c r="MN6" s="525" t="s">
        <v>35</v>
      </c>
      <c r="MO6" s="787">
        <v>0</v>
      </c>
      <c r="MP6" s="787">
        <v>0</v>
      </c>
      <c r="MQ6" s="787">
        <v>0</v>
      </c>
      <c r="MR6" s="787">
        <v>0</v>
      </c>
      <c r="MS6" s="787">
        <v>0</v>
      </c>
      <c r="MT6" s="647"/>
      <c r="MU6" s="51" t="s">
        <v>36</v>
      </c>
      <c r="MV6" s="534">
        <v>2625</v>
      </c>
      <c r="MW6" s="656">
        <v>2468</v>
      </c>
      <c r="MX6" s="978">
        <v>6.36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158541</v>
      </c>
      <c r="C7" s="18">
        <v>134676</v>
      </c>
      <c r="D7" s="19">
        <v>17.72</v>
      </c>
      <c r="E7" s="4"/>
      <c r="F7" s="4"/>
      <c r="G7" s="41" t="s">
        <v>47</v>
      </c>
      <c r="H7" s="42">
        <v>37</v>
      </c>
      <c r="I7" s="43">
        <v>54</v>
      </c>
      <c r="J7" s="44">
        <v>42</v>
      </c>
      <c r="K7" s="43">
        <v>133</v>
      </c>
      <c r="L7" s="45">
        <v>107</v>
      </c>
      <c r="M7" s="46">
        <v>24.3</v>
      </c>
      <c r="N7" s="892"/>
      <c r="O7" s="58" t="s">
        <v>48</v>
      </c>
      <c r="P7" s="59">
        <v>279.64</v>
      </c>
      <c r="Q7" s="60">
        <v>266.64</v>
      </c>
      <c r="R7" s="61">
        <v>4.88</v>
      </c>
      <c r="S7" s="59">
        <v>193.18</v>
      </c>
      <c r="T7" s="60">
        <v>180.72</v>
      </c>
      <c r="U7" s="61">
        <v>6.89</v>
      </c>
      <c r="V7" s="59">
        <v>231.99</v>
      </c>
      <c r="W7" s="60">
        <v>220.76</v>
      </c>
      <c r="X7" s="61">
        <v>5.09</v>
      </c>
      <c r="Y7" s="892"/>
      <c r="Z7" s="892"/>
      <c r="AA7" s="892" t="s">
        <v>49</v>
      </c>
      <c r="AB7" s="63">
        <v>12</v>
      </c>
      <c r="AC7" s="63">
        <v>12</v>
      </c>
      <c r="AD7" s="63">
        <v>12</v>
      </c>
      <c r="AE7" s="63">
        <v>12</v>
      </c>
      <c r="AF7" s="892"/>
      <c r="AG7" s="51" t="s">
        <v>208</v>
      </c>
      <c r="AH7" s="685">
        <v>51.03</v>
      </c>
      <c r="AI7" s="279">
        <v>47.51</v>
      </c>
      <c r="AJ7" s="680">
        <v>3.52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149265</v>
      </c>
      <c r="CG7" s="18">
        <v>125850</v>
      </c>
      <c r="CH7" s="19">
        <v>18.61</v>
      </c>
      <c r="CI7" s="4"/>
      <c r="CJ7" s="4"/>
      <c r="CK7" s="41" t="s">
        <v>47</v>
      </c>
      <c r="CL7" s="42">
        <v>41</v>
      </c>
      <c r="CM7" s="43">
        <v>47</v>
      </c>
      <c r="CN7" s="44">
        <v>36</v>
      </c>
      <c r="CO7" s="43">
        <v>124</v>
      </c>
      <c r="CP7" s="45">
        <v>100</v>
      </c>
      <c r="CQ7" s="46">
        <v>24</v>
      </c>
      <c r="CR7" s="892"/>
      <c r="CS7" s="58" t="s">
        <v>48</v>
      </c>
      <c r="CT7" s="59">
        <v>279.52</v>
      </c>
      <c r="CU7" s="278">
        <v>267.39</v>
      </c>
      <c r="CV7" s="61">
        <v>4.54</v>
      </c>
      <c r="CW7" s="59">
        <v>242.97</v>
      </c>
      <c r="CX7" s="278">
        <v>234.83</v>
      </c>
      <c r="CY7" s="61">
        <v>3.47</v>
      </c>
      <c r="CZ7" s="59">
        <v>263.44</v>
      </c>
      <c r="DA7" s="278">
        <v>253.76</v>
      </c>
      <c r="DB7" s="61">
        <v>3.81</v>
      </c>
      <c r="DC7" s="892"/>
      <c r="DD7" s="892"/>
      <c r="DE7" s="892" t="s">
        <v>49</v>
      </c>
      <c r="DF7" s="14">
        <v>12</v>
      </c>
      <c r="DG7" s="14">
        <v>12</v>
      </c>
      <c r="DH7" s="14">
        <v>12</v>
      </c>
      <c r="DI7" s="13">
        <v>12</v>
      </c>
      <c r="DJ7" s="892"/>
      <c r="DK7" s="51" t="s">
        <v>208</v>
      </c>
      <c r="DL7" s="685">
        <v>46.37</v>
      </c>
      <c r="DM7" s="279">
        <v>39.17</v>
      </c>
      <c r="DN7" s="680">
        <v>7.2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16" t="s">
        <v>46</v>
      </c>
      <c r="FJ7" s="323">
        <v>112327</v>
      </c>
      <c r="FK7" s="18">
        <v>92882</v>
      </c>
      <c r="FL7" s="19">
        <v>20.94</v>
      </c>
      <c r="FM7" s="4"/>
      <c r="FN7" s="4"/>
      <c r="FO7" s="41" t="s">
        <v>47</v>
      </c>
      <c r="FP7" s="470">
        <v>28</v>
      </c>
      <c r="FQ7" s="471">
        <v>14</v>
      </c>
      <c r="FR7" s="472">
        <v>12</v>
      </c>
      <c r="FS7" s="43">
        <v>54</v>
      </c>
      <c r="FT7" s="45">
        <v>47</v>
      </c>
      <c r="FU7" s="46">
        <v>14.89</v>
      </c>
      <c r="FV7" s="892"/>
      <c r="FW7" s="58" t="s">
        <v>48</v>
      </c>
      <c r="FX7" s="59">
        <v>335.01</v>
      </c>
      <c r="FY7" s="278">
        <v>325.88</v>
      </c>
      <c r="FZ7" s="61">
        <v>2.8</v>
      </c>
      <c r="GA7" s="59">
        <v>264.69</v>
      </c>
      <c r="GB7" s="278">
        <v>257.85000000000002</v>
      </c>
      <c r="GC7" s="61">
        <v>2.65</v>
      </c>
      <c r="GD7" s="59">
        <v>294.61</v>
      </c>
      <c r="GE7" s="278">
        <v>287.95</v>
      </c>
      <c r="GF7" s="61">
        <v>2.31</v>
      </c>
      <c r="GG7" s="892"/>
      <c r="GH7" s="892"/>
      <c r="GI7" s="892" t="s">
        <v>49</v>
      </c>
      <c r="GJ7" s="14">
        <v>12</v>
      </c>
      <c r="GK7" s="14">
        <v>12</v>
      </c>
      <c r="GL7" s="14">
        <v>12</v>
      </c>
      <c r="GM7" s="320">
        <v>12</v>
      </c>
      <c r="GN7" s="892"/>
      <c r="GO7" s="51" t="s">
        <v>208</v>
      </c>
      <c r="GP7" s="685">
        <v>42.82</v>
      </c>
      <c r="GQ7" s="279">
        <v>35.31</v>
      </c>
      <c r="GR7" s="680">
        <v>7.51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203305</v>
      </c>
      <c r="IO7" s="18">
        <v>213484</v>
      </c>
      <c r="IP7" s="19">
        <v>-4.7699999999999996</v>
      </c>
      <c r="IQ7" s="4"/>
      <c r="IR7" s="4"/>
      <c r="IS7" s="41" t="s">
        <v>47</v>
      </c>
      <c r="IT7" s="470">
        <v>29</v>
      </c>
      <c r="IU7" s="471">
        <v>51</v>
      </c>
      <c r="IV7" s="472">
        <v>9</v>
      </c>
      <c r="IW7" s="43">
        <v>89</v>
      </c>
      <c r="IX7" s="45">
        <v>23</v>
      </c>
      <c r="IY7" s="46">
        <v>286.95999999999998</v>
      </c>
      <c r="IZ7" s="892"/>
      <c r="JA7" s="58" t="s">
        <v>48</v>
      </c>
      <c r="JB7" s="59">
        <v>356.85</v>
      </c>
      <c r="JC7" s="278">
        <v>335.35</v>
      </c>
      <c r="JD7" s="61">
        <v>6.41</v>
      </c>
      <c r="JE7" s="59">
        <v>236.62</v>
      </c>
      <c r="JF7" s="278">
        <v>203.35</v>
      </c>
      <c r="JG7" s="61">
        <v>16.36</v>
      </c>
      <c r="JH7" s="59">
        <v>306.22000000000003</v>
      </c>
      <c r="JI7" s="278">
        <v>281.36</v>
      </c>
      <c r="JJ7" s="61">
        <v>8.84</v>
      </c>
      <c r="JK7" s="892"/>
      <c r="JL7" s="892"/>
      <c r="JM7" s="892" t="s">
        <v>49</v>
      </c>
      <c r="JN7" s="14">
        <v>12</v>
      </c>
      <c r="JO7" s="14">
        <v>12</v>
      </c>
      <c r="JP7" s="14">
        <v>12</v>
      </c>
      <c r="JQ7" s="320">
        <v>12</v>
      </c>
      <c r="JR7" s="892"/>
      <c r="JS7" s="51" t="s">
        <v>208</v>
      </c>
      <c r="JT7" s="685">
        <v>56.47</v>
      </c>
      <c r="JU7" s="279">
        <v>57.02</v>
      </c>
      <c r="JV7" s="680">
        <v>-0.55000000000000004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623438</v>
      </c>
      <c r="LS7" s="18">
        <v>566892</v>
      </c>
      <c r="LT7" s="324">
        <v>9.9700000000000006</v>
      </c>
      <c r="LU7" s="4"/>
      <c r="LV7" s="4"/>
      <c r="LW7" s="41" t="s">
        <v>47</v>
      </c>
      <c r="LX7" s="470">
        <v>400</v>
      </c>
      <c r="LY7" s="909">
        <v>277</v>
      </c>
      <c r="LZ7" s="651">
        <v>44.4</v>
      </c>
      <c r="MA7" s="652"/>
      <c r="MB7" s="58" t="s">
        <v>48</v>
      </c>
      <c r="MC7" s="59">
        <v>314.5</v>
      </c>
      <c r="MD7" s="1075">
        <v>301.83</v>
      </c>
      <c r="ME7" s="533">
        <v>4.2</v>
      </c>
      <c r="MF7" s="59">
        <v>231.87</v>
      </c>
      <c r="MG7" s="1075">
        <v>215.17</v>
      </c>
      <c r="MH7" s="533">
        <v>7.76</v>
      </c>
      <c r="MI7" s="59">
        <v>273.87</v>
      </c>
      <c r="MJ7" s="1075">
        <v>261.04000000000002</v>
      </c>
      <c r="MK7" s="533">
        <v>4.91</v>
      </c>
      <c r="ML7" s="525"/>
      <c r="MM7" s="525"/>
      <c r="MN7" s="525" t="s">
        <v>49</v>
      </c>
      <c r="MO7" s="787">
        <v>12</v>
      </c>
      <c r="MP7" s="787">
        <v>12</v>
      </c>
      <c r="MQ7" s="787">
        <v>12</v>
      </c>
      <c r="MR7" s="787">
        <v>12</v>
      </c>
      <c r="MS7" s="787">
        <v>12</v>
      </c>
      <c r="MT7" s="647"/>
      <c r="MU7" s="51" t="s">
        <v>208</v>
      </c>
      <c r="MV7" s="535">
        <v>49.18</v>
      </c>
      <c r="MW7" s="658">
        <v>44.75</v>
      </c>
      <c r="MX7" s="978">
        <v>4.43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109229</v>
      </c>
      <c r="C8" s="39">
        <v>92196</v>
      </c>
      <c r="D8" s="40">
        <v>18.47</v>
      </c>
      <c r="E8" s="4"/>
      <c r="F8" s="4"/>
      <c r="G8" s="41" t="s">
        <v>53</v>
      </c>
      <c r="H8" s="42">
        <v>59</v>
      </c>
      <c r="I8" s="43">
        <v>51</v>
      </c>
      <c r="J8" s="44">
        <v>60</v>
      </c>
      <c r="K8" s="43">
        <v>170</v>
      </c>
      <c r="L8" s="45">
        <v>149</v>
      </c>
      <c r="M8" s="46">
        <v>14.09</v>
      </c>
      <c r="N8" s="892"/>
      <c r="O8" s="58" t="s">
        <v>54</v>
      </c>
      <c r="P8" s="59">
        <v>196.71</v>
      </c>
      <c r="Q8" s="60">
        <v>192.12</v>
      </c>
      <c r="R8" s="61">
        <v>2.39</v>
      </c>
      <c r="S8" s="59">
        <v>256.20999999999998</v>
      </c>
      <c r="T8" s="60">
        <v>253.92</v>
      </c>
      <c r="U8" s="61">
        <v>0.9</v>
      </c>
      <c r="V8" s="59">
        <v>229.5</v>
      </c>
      <c r="W8" s="60">
        <v>225.13</v>
      </c>
      <c r="X8" s="61">
        <v>1.94</v>
      </c>
      <c r="Y8" s="892"/>
      <c r="Z8" s="892"/>
      <c r="AA8" s="892" t="s">
        <v>55</v>
      </c>
      <c r="AB8" s="63">
        <v>19</v>
      </c>
      <c r="AC8" s="63">
        <v>19</v>
      </c>
      <c r="AD8" s="63">
        <v>19</v>
      </c>
      <c r="AE8" s="63">
        <v>19</v>
      </c>
      <c r="AF8" s="892"/>
      <c r="AG8" s="51" t="s">
        <v>56</v>
      </c>
      <c r="AH8" s="681">
        <v>124518</v>
      </c>
      <c r="AI8" s="280">
        <v>104979</v>
      </c>
      <c r="AJ8" s="680">
        <v>18.61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96646</v>
      </c>
      <c r="CG8" s="39">
        <v>77545</v>
      </c>
      <c r="CH8" s="40">
        <v>24.63</v>
      </c>
      <c r="CI8" s="4"/>
      <c r="CJ8" s="4"/>
      <c r="CK8" s="41" t="s">
        <v>53</v>
      </c>
      <c r="CL8" s="42">
        <v>96</v>
      </c>
      <c r="CM8" s="43">
        <v>121</v>
      </c>
      <c r="CN8" s="44">
        <v>67</v>
      </c>
      <c r="CO8" s="43">
        <v>284</v>
      </c>
      <c r="CP8" s="45">
        <v>232</v>
      </c>
      <c r="CQ8" s="46">
        <v>22.41</v>
      </c>
      <c r="CR8" s="892"/>
      <c r="CS8" s="58" t="s">
        <v>54</v>
      </c>
      <c r="CT8" s="59">
        <v>156.68</v>
      </c>
      <c r="CU8" s="278">
        <v>147.25</v>
      </c>
      <c r="CV8" s="61">
        <v>6.4</v>
      </c>
      <c r="CW8" s="59">
        <v>172.75</v>
      </c>
      <c r="CX8" s="278">
        <v>166.05</v>
      </c>
      <c r="CY8" s="61">
        <v>4.03</v>
      </c>
      <c r="CZ8" s="59">
        <v>163.75</v>
      </c>
      <c r="DA8" s="278">
        <v>155.12</v>
      </c>
      <c r="DB8" s="61">
        <v>5.56</v>
      </c>
      <c r="DC8" s="892"/>
      <c r="DD8" s="892"/>
      <c r="DE8" s="892" t="s">
        <v>55</v>
      </c>
      <c r="DF8" s="14">
        <v>19</v>
      </c>
      <c r="DG8" s="14">
        <v>19</v>
      </c>
      <c r="DH8" s="14">
        <v>19</v>
      </c>
      <c r="DI8" s="13">
        <v>19</v>
      </c>
      <c r="DJ8" s="892"/>
      <c r="DK8" s="51" t="s">
        <v>56</v>
      </c>
      <c r="DL8" s="681">
        <v>110987</v>
      </c>
      <c r="DM8" s="280">
        <v>88569</v>
      </c>
      <c r="DN8" s="680">
        <v>25.31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7" t="s">
        <v>52</v>
      </c>
      <c r="FJ8" s="326">
        <v>74518</v>
      </c>
      <c r="FK8" s="39">
        <v>59050</v>
      </c>
      <c r="FL8" s="40">
        <v>26.19</v>
      </c>
      <c r="FM8" s="4"/>
      <c r="FN8" s="4"/>
      <c r="FO8" s="41" t="s">
        <v>53</v>
      </c>
      <c r="FP8" s="470">
        <v>67</v>
      </c>
      <c r="FQ8" s="471">
        <v>45</v>
      </c>
      <c r="FR8" s="472">
        <v>36</v>
      </c>
      <c r="FS8" s="43">
        <v>148</v>
      </c>
      <c r="FT8" s="45">
        <v>141</v>
      </c>
      <c r="FU8" s="46">
        <v>4.96</v>
      </c>
      <c r="FV8" s="892"/>
      <c r="FW8" s="58" t="s">
        <v>54</v>
      </c>
      <c r="FX8" s="59">
        <v>159.26</v>
      </c>
      <c r="FY8" s="278">
        <v>149.15</v>
      </c>
      <c r="FZ8" s="61">
        <v>6.78</v>
      </c>
      <c r="GA8" s="59">
        <v>192.53</v>
      </c>
      <c r="GB8" s="278">
        <v>179.03</v>
      </c>
      <c r="GC8" s="61">
        <v>7.54</v>
      </c>
      <c r="GD8" s="59">
        <v>178.37</v>
      </c>
      <c r="GE8" s="278">
        <v>165.81</v>
      </c>
      <c r="GF8" s="61">
        <v>7.57</v>
      </c>
      <c r="GG8" s="892"/>
      <c r="GH8" s="892"/>
      <c r="GI8" s="892" t="s">
        <v>55</v>
      </c>
      <c r="GJ8" s="14">
        <v>19</v>
      </c>
      <c r="GK8" s="14">
        <v>19</v>
      </c>
      <c r="GL8" s="14">
        <v>19</v>
      </c>
      <c r="GM8" s="320">
        <v>19</v>
      </c>
      <c r="GN8" s="892"/>
      <c r="GO8" s="51" t="s">
        <v>56</v>
      </c>
      <c r="GP8" s="681">
        <v>91216</v>
      </c>
      <c r="GQ8" s="280">
        <v>72488</v>
      </c>
      <c r="GR8" s="680">
        <v>25.84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154999</v>
      </c>
      <c r="IO8" s="39">
        <v>162271</v>
      </c>
      <c r="IP8" s="40">
        <v>-4.4800000000000004</v>
      </c>
      <c r="IQ8" s="4"/>
      <c r="IR8" s="4"/>
      <c r="IS8" s="41" t="s">
        <v>53</v>
      </c>
      <c r="IT8" s="470">
        <v>21</v>
      </c>
      <c r="IU8" s="471">
        <v>19</v>
      </c>
      <c r="IV8" s="472">
        <v>6</v>
      </c>
      <c r="IW8" s="43">
        <v>46</v>
      </c>
      <c r="IX8" s="45">
        <v>9</v>
      </c>
      <c r="IY8" s="46">
        <v>411.11</v>
      </c>
      <c r="IZ8" s="892"/>
      <c r="JA8" s="58" t="s">
        <v>54</v>
      </c>
      <c r="JB8" s="59">
        <v>254.23</v>
      </c>
      <c r="JC8" s="278">
        <v>238.84</v>
      </c>
      <c r="JD8" s="61">
        <v>6.44</v>
      </c>
      <c r="JE8" s="59">
        <v>162.41</v>
      </c>
      <c r="JF8" s="278">
        <v>139.69999999999999</v>
      </c>
      <c r="JG8" s="61">
        <v>16.260000000000002</v>
      </c>
      <c r="JH8" s="59">
        <v>215.56</v>
      </c>
      <c r="JI8" s="278">
        <v>198.29</v>
      </c>
      <c r="JJ8" s="61">
        <v>8.7100000000000009</v>
      </c>
      <c r="JK8" s="892"/>
      <c r="JL8" s="892"/>
      <c r="JM8" s="892" t="s">
        <v>55</v>
      </c>
      <c r="JN8" s="14">
        <v>19</v>
      </c>
      <c r="JO8" s="14">
        <v>19</v>
      </c>
      <c r="JP8" s="14">
        <v>19</v>
      </c>
      <c r="JQ8" s="320">
        <v>19</v>
      </c>
      <c r="JR8" s="892"/>
      <c r="JS8" s="51" t="s">
        <v>56</v>
      </c>
      <c r="JT8" s="681">
        <v>152636</v>
      </c>
      <c r="JU8" s="280">
        <v>164963</v>
      </c>
      <c r="JV8" s="680">
        <v>-7.47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0</v>
      </c>
      <c r="KW8" s="621">
        <v>0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435392</v>
      </c>
      <c r="LS8" s="39">
        <v>391062</v>
      </c>
      <c r="LT8" s="196">
        <v>11.34</v>
      </c>
      <c r="LU8" s="4"/>
      <c r="LV8" s="4"/>
      <c r="LW8" s="41" t="s">
        <v>53</v>
      </c>
      <c r="LX8" s="470">
        <v>648</v>
      </c>
      <c r="LY8" s="909">
        <v>531</v>
      </c>
      <c r="LZ8" s="651">
        <v>22.03</v>
      </c>
      <c r="MA8" s="652"/>
      <c r="MB8" s="58" t="s">
        <v>54</v>
      </c>
      <c r="MC8" s="59">
        <v>198.35</v>
      </c>
      <c r="MD8" s="1075">
        <v>191.86</v>
      </c>
      <c r="ME8" s="533">
        <v>3.38</v>
      </c>
      <c r="MF8" s="59">
        <v>199.68</v>
      </c>
      <c r="MG8" s="1075">
        <v>186.58</v>
      </c>
      <c r="MH8" s="533">
        <v>7.02</v>
      </c>
      <c r="MI8" s="59">
        <v>199.01</v>
      </c>
      <c r="MJ8" s="1075">
        <v>189.37</v>
      </c>
      <c r="MK8" s="533">
        <v>5.09</v>
      </c>
      <c r="ML8" s="525"/>
      <c r="MM8" s="525"/>
      <c r="MN8" s="525" t="s">
        <v>55</v>
      </c>
      <c r="MO8" s="787">
        <v>19</v>
      </c>
      <c r="MP8" s="787">
        <v>19</v>
      </c>
      <c r="MQ8" s="787">
        <v>19</v>
      </c>
      <c r="MR8" s="787">
        <v>19</v>
      </c>
      <c r="MS8" s="787">
        <v>19</v>
      </c>
      <c r="MT8" s="647"/>
      <c r="MU8" s="51" t="s">
        <v>56</v>
      </c>
      <c r="MV8" s="655">
        <v>479357</v>
      </c>
      <c r="MW8" s="656">
        <v>430999</v>
      </c>
      <c r="MX8" s="978">
        <v>11.22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0</v>
      </c>
      <c r="NY8" s="841">
        <v>0</v>
      </c>
    </row>
    <row r="9" spans="1:392" ht="18.75" customHeight="1">
      <c r="A9" s="55" t="s">
        <v>32</v>
      </c>
      <c r="B9" s="56">
        <v>49312</v>
      </c>
      <c r="C9" s="57">
        <v>42480</v>
      </c>
      <c r="D9" s="67">
        <v>16.079999999999998</v>
      </c>
      <c r="E9" s="4"/>
      <c r="F9" s="4"/>
      <c r="G9" s="41" t="s">
        <v>58</v>
      </c>
      <c r="H9" s="42">
        <v>323</v>
      </c>
      <c r="I9" s="43">
        <v>298</v>
      </c>
      <c r="J9" s="44">
        <v>212</v>
      </c>
      <c r="K9" s="43">
        <v>833</v>
      </c>
      <c r="L9" s="45">
        <v>677</v>
      </c>
      <c r="M9" s="46">
        <v>23.04</v>
      </c>
      <c r="N9" s="892"/>
      <c r="O9" s="58" t="s">
        <v>59</v>
      </c>
      <c r="P9" s="59">
        <v>94.72</v>
      </c>
      <c r="Q9" s="60">
        <v>82.69</v>
      </c>
      <c r="R9" s="61">
        <v>14.55</v>
      </c>
      <c r="S9" s="59">
        <v>75.28</v>
      </c>
      <c r="T9" s="60">
        <v>69.44</v>
      </c>
      <c r="U9" s="61">
        <v>8.41</v>
      </c>
      <c r="V9" s="59">
        <v>84.01</v>
      </c>
      <c r="W9" s="60">
        <v>75.61</v>
      </c>
      <c r="X9" s="61">
        <v>11.11</v>
      </c>
      <c r="Y9" s="892"/>
      <c r="Z9" s="892"/>
      <c r="AA9" s="892" t="s">
        <v>60</v>
      </c>
      <c r="AB9" s="63">
        <v>2</v>
      </c>
      <c r="AC9" s="63">
        <v>2</v>
      </c>
      <c r="AD9" s="63">
        <v>2</v>
      </c>
      <c r="AE9" s="63">
        <v>2</v>
      </c>
      <c r="AF9" s="892"/>
      <c r="AG9" s="51" t="s">
        <v>209</v>
      </c>
      <c r="AH9" s="687">
        <v>1.73</v>
      </c>
      <c r="AI9" s="281">
        <v>1.69</v>
      </c>
      <c r="AJ9" s="680">
        <v>0.04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52619</v>
      </c>
      <c r="CG9" s="57">
        <v>48305</v>
      </c>
      <c r="CH9" s="67">
        <v>8.93</v>
      </c>
      <c r="CI9" s="4"/>
      <c r="CJ9" s="4"/>
      <c r="CK9" s="41" t="s">
        <v>58</v>
      </c>
      <c r="CL9" s="42">
        <v>184</v>
      </c>
      <c r="CM9" s="43">
        <v>132</v>
      </c>
      <c r="CN9" s="44">
        <v>171</v>
      </c>
      <c r="CO9" s="43">
        <v>487</v>
      </c>
      <c r="CP9" s="45">
        <v>386</v>
      </c>
      <c r="CQ9" s="46">
        <v>26.17</v>
      </c>
      <c r="CR9" s="892"/>
      <c r="CS9" s="58" t="s">
        <v>59</v>
      </c>
      <c r="CT9" s="59">
        <v>108.63</v>
      </c>
      <c r="CU9" s="278">
        <v>101.9</v>
      </c>
      <c r="CV9" s="61">
        <v>6.6</v>
      </c>
      <c r="CW9" s="59">
        <v>102.53</v>
      </c>
      <c r="CX9" s="278">
        <v>99.03</v>
      </c>
      <c r="CY9" s="61">
        <v>3.53</v>
      </c>
      <c r="CZ9" s="59">
        <v>105.94</v>
      </c>
      <c r="DA9" s="278">
        <v>100.7</v>
      </c>
      <c r="DB9" s="61">
        <v>5.2</v>
      </c>
      <c r="DC9" s="892"/>
      <c r="DD9" s="892"/>
      <c r="DE9" s="892" t="s">
        <v>60</v>
      </c>
      <c r="DF9" s="14">
        <v>2</v>
      </c>
      <c r="DG9" s="14">
        <v>2</v>
      </c>
      <c r="DH9" s="14">
        <v>2</v>
      </c>
      <c r="DI9" s="13">
        <v>2</v>
      </c>
      <c r="DJ9" s="892"/>
      <c r="DK9" s="51" t="s">
        <v>209</v>
      </c>
      <c r="DL9" s="687">
        <v>1.82</v>
      </c>
      <c r="DM9" s="281">
        <v>1.85</v>
      </c>
      <c r="DN9" s="680">
        <v>-0.03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55" t="s">
        <v>32</v>
      </c>
      <c r="FJ9" s="356">
        <v>37809</v>
      </c>
      <c r="FK9" s="57">
        <v>33832</v>
      </c>
      <c r="FL9" s="67">
        <v>11.76</v>
      </c>
      <c r="FM9" s="4"/>
      <c r="FN9" s="4"/>
      <c r="FO9" s="41" t="s">
        <v>58</v>
      </c>
      <c r="FP9" s="470">
        <v>5</v>
      </c>
      <c r="FQ9" s="471">
        <v>7</v>
      </c>
      <c r="FR9" s="472">
        <v>9</v>
      </c>
      <c r="FS9" s="43">
        <v>21</v>
      </c>
      <c r="FT9" s="45">
        <v>6</v>
      </c>
      <c r="FU9" s="46">
        <v>250</v>
      </c>
      <c r="FV9" s="892"/>
      <c r="FW9" s="58" t="s">
        <v>59</v>
      </c>
      <c r="FX9" s="59">
        <v>110.69</v>
      </c>
      <c r="FY9" s="278">
        <v>103.41</v>
      </c>
      <c r="FZ9" s="61">
        <v>7.04</v>
      </c>
      <c r="GA9" s="59">
        <v>75.760000000000005</v>
      </c>
      <c r="GB9" s="278">
        <v>67.959999999999994</v>
      </c>
      <c r="GC9" s="61">
        <v>11.48</v>
      </c>
      <c r="GD9" s="59">
        <v>90.63</v>
      </c>
      <c r="GE9" s="278">
        <v>83.64</v>
      </c>
      <c r="GF9" s="61">
        <v>8.36</v>
      </c>
      <c r="GG9" s="892"/>
      <c r="GH9" s="892"/>
      <c r="GI9" s="892" t="s">
        <v>60</v>
      </c>
      <c r="GJ9" s="14">
        <v>2</v>
      </c>
      <c r="GK9" s="14">
        <v>2</v>
      </c>
      <c r="GL9" s="14">
        <v>2</v>
      </c>
      <c r="GM9" s="320">
        <v>2</v>
      </c>
      <c r="GN9" s="892"/>
      <c r="GO9" s="51" t="s">
        <v>209</v>
      </c>
      <c r="GP9" s="687">
        <v>2.0099999999999998</v>
      </c>
      <c r="GQ9" s="281">
        <v>2</v>
      </c>
      <c r="GR9" s="680">
        <v>0.01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48306</v>
      </c>
      <c r="IO9" s="57">
        <v>51213</v>
      </c>
      <c r="IP9" s="67">
        <v>-5.68</v>
      </c>
      <c r="IQ9" s="4"/>
      <c r="IR9" s="4"/>
      <c r="IS9" s="41" t="s">
        <v>58</v>
      </c>
      <c r="IT9" s="470">
        <v>87</v>
      </c>
      <c r="IU9" s="471">
        <v>124</v>
      </c>
      <c r="IV9" s="472">
        <v>73</v>
      </c>
      <c r="IW9" s="43">
        <v>284</v>
      </c>
      <c r="IX9" s="45">
        <v>81</v>
      </c>
      <c r="IY9" s="46">
        <v>250.62</v>
      </c>
      <c r="IZ9" s="892"/>
      <c r="JA9" s="58" t="s">
        <v>59</v>
      </c>
      <c r="JB9" s="59">
        <v>138.96</v>
      </c>
      <c r="JC9" s="278">
        <v>129.29</v>
      </c>
      <c r="JD9" s="61">
        <v>7.48</v>
      </c>
      <c r="JE9" s="59">
        <v>56.46</v>
      </c>
      <c r="JF9" s="278">
        <v>45.51</v>
      </c>
      <c r="JG9" s="61">
        <v>24.06</v>
      </c>
      <c r="JH9" s="59">
        <v>104.22</v>
      </c>
      <c r="JI9" s="278">
        <v>95.03</v>
      </c>
      <c r="JJ9" s="61">
        <v>9.67</v>
      </c>
      <c r="JK9" s="892"/>
      <c r="JL9" s="892"/>
      <c r="JM9" s="892" t="s">
        <v>60</v>
      </c>
      <c r="JN9" s="14">
        <v>2</v>
      </c>
      <c r="JO9" s="14">
        <v>2</v>
      </c>
      <c r="JP9" s="14">
        <v>2</v>
      </c>
      <c r="JQ9" s="320">
        <v>2</v>
      </c>
      <c r="JR9" s="892"/>
      <c r="JS9" s="51" t="s">
        <v>209</v>
      </c>
      <c r="JT9" s="687">
        <v>1.76</v>
      </c>
      <c r="JU9" s="281">
        <v>1.52</v>
      </c>
      <c r="JV9" s="680">
        <v>0.24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188046</v>
      </c>
      <c r="LS9" s="549">
        <v>175830</v>
      </c>
      <c r="LT9" s="205">
        <v>6.95</v>
      </c>
      <c r="LU9" s="4"/>
      <c r="LV9" s="4"/>
      <c r="LW9" s="41" t="s">
        <v>58</v>
      </c>
      <c r="LX9" s="470">
        <v>1625</v>
      </c>
      <c r="LY9" s="909">
        <v>1150</v>
      </c>
      <c r="LZ9" s="651">
        <v>41.3</v>
      </c>
      <c r="MA9" s="652"/>
      <c r="MB9" s="58" t="s">
        <v>59</v>
      </c>
      <c r="MC9" s="59">
        <v>115.7</v>
      </c>
      <c r="MD9" s="1075">
        <v>108.13</v>
      </c>
      <c r="ME9" s="533">
        <v>7</v>
      </c>
      <c r="MF9" s="59">
        <v>76.739999999999995</v>
      </c>
      <c r="MG9" s="1075">
        <v>68.16</v>
      </c>
      <c r="MH9" s="533">
        <v>12.59</v>
      </c>
      <c r="MI9" s="59">
        <v>96.54</v>
      </c>
      <c r="MJ9" s="1075">
        <v>89.32</v>
      </c>
      <c r="MK9" s="533">
        <v>8.08</v>
      </c>
      <c r="ML9" s="525"/>
      <c r="MM9" s="525"/>
      <c r="MN9" s="525" t="s">
        <v>60</v>
      </c>
      <c r="MO9" s="787">
        <v>2</v>
      </c>
      <c r="MP9" s="787">
        <v>2</v>
      </c>
      <c r="MQ9" s="787">
        <v>2</v>
      </c>
      <c r="MR9" s="787">
        <v>2</v>
      </c>
      <c r="MS9" s="787">
        <v>2</v>
      </c>
      <c r="MT9" s="647"/>
      <c r="MU9" s="51" t="s">
        <v>209</v>
      </c>
      <c r="MV9" s="660">
        <v>1.81</v>
      </c>
      <c r="MW9" s="658">
        <v>1.71</v>
      </c>
      <c r="MX9" s="978">
        <v>0.1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358960</v>
      </c>
      <c r="C10" s="18">
        <v>303026</v>
      </c>
      <c r="D10" s="19">
        <v>18.46</v>
      </c>
      <c r="E10" s="4"/>
      <c r="F10" s="4"/>
      <c r="G10" s="41" t="s">
        <v>64</v>
      </c>
      <c r="H10" s="42">
        <v>78</v>
      </c>
      <c r="I10" s="43">
        <v>67</v>
      </c>
      <c r="J10" s="44">
        <v>95</v>
      </c>
      <c r="K10" s="43">
        <v>240</v>
      </c>
      <c r="L10" s="45">
        <v>220</v>
      </c>
      <c r="M10" s="46">
        <v>9.09</v>
      </c>
      <c r="N10" s="892"/>
      <c r="O10" s="58" t="s">
        <v>65</v>
      </c>
      <c r="P10" s="59">
        <v>87.34</v>
      </c>
      <c r="Q10" s="60">
        <v>89.53</v>
      </c>
      <c r="R10" s="61">
        <v>-2.4500000000000002</v>
      </c>
      <c r="S10" s="59">
        <v>70.47</v>
      </c>
      <c r="T10" s="60">
        <v>80.31</v>
      </c>
      <c r="U10" s="61">
        <v>-12.25</v>
      </c>
      <c r="V10" s="59">
        <v>78.040000000000006</v>
      </c>
      <c r="W10" s="60">
        <v>84.6</v>
      </c>
      <c r="X10" s="61">
        <v>-7.75</v>
      </c>
      <c r="Y10" s="892"/>
      <c r="Z10" s="892"/>
      <c r="AA10" s="892" t="s">
        <v>66</v>
      </c>
      <c r="AB10" s="63">
        <v>1</v>
      </c>
      <c r="AC10" s="63">
        <v>1</v>
      </c>
      <c r="AD10" s="63">
        <v>1</v>
      </c>
      <c r="AE10" s="63">
        <v>1</v>
      </c>
      <c r="AF10" s="892"/>
      <c r="AG10" s="70" t="s">
        <v>210</v>
      </c>
      <c r="AH10" s="691">
        <v>1.79</v>
      </c>
      <c r="AI10" s="282">
        <v>1.67</v>
      </c>
      <c r="AJ10" s="690">
        <v>0.12</v>
      </c>
      <c r="AK10" s="68"/>
      <c r="AL10" s="496" t="s">
        <v>68</v>
      </c>
      <c r="AM10" s="810">
        <v>3250</v>
      </c>
      <c r="AN10" s="191">
        <v>0</v>
      </c>
      <c r="AO10" s="191">
        <v>1006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4256</v>
      </c>
      <c r="AV10" s="930">
        <v>1459</v>
      </c>
      <c r="AW10" s="821">
        <v>5715</v>
      </c>
      <c r="AX10" s="246"/>
      <c r="AY10" s="915"/>
      <c r="AZ10" s="496" t="s">
        <v>68</v>
      </c>
      <c r="BA10" s="810">
        <v>6880</v>
      </c>
      <c r="BB10" s="191">
        <v>0</v>
      </c>
      <c r="BC10" s="191">
        <v>0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6880</v>
      </c>
      <c r="BJ10" s="930">
        <v>17888</v>
      </c>
      <c r="BK10" s="932">
        <v>24768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246601</v>
      </c>
      <c r="CG10" s="18">
        <v>203737</v>
      </c>
      <c r="CH10" s="19">
        <v>21.04</v>
      </c>
      <c r="CI10" s="4"/>
      <c r="CJ10" s="4"/>
      <c r="CK10" s="41" t="s">
        <v>64</v>
      </c>
      <c r="CL10" s="42">
        <v>16</v>
      </c>
      <c r="CM10" s="43">
        <v>29</v>
      </c>
      <c r="CN10" s="44">
        <v>25</v>
      </c>
      <c r="CO10" s="43">
        <v>70</v>
      </c>
      <c r="CP10" s="45">
        <v>52</v>
      </c>
      <c r="CQ10" s="46">
        <v>34.619999999999997</v>
      </c>
      <c r="CR10" s="892"/>
      <c r="CS10" s="58" t="s">
        <v>65</v>
      </c>
      <c r="CT10" s="59">
        <v>71.510000000000005</v>
      </c>
      <c r="CU10" s="278">
        <v>65.23</v>
      </c>
      <c r="CV10" s="61">
        <v>9.6300000000000008</v>
      </c>
      <c r="CW10" s="59">
        <v>65.36</v>
      </c>
      <c r="CX10" s="278">
        <v>60.89</v>
      </c>
      <c r="CY10" s="61">
        <v>7.34</v>
      </c>
      <c r="CZ10" s="59">
        <v>68.8</v>
      </c>
      <c r="DA10" s="278">
        <v>63.41</v>
      </c>
      <c r="DB10" s="61">
        <v>8.5</v>
      </c>
      <c r="DC10" s="892"/>
      <c r="DD10" s="892"/>
      <c r="DE10" s="892" t="s">
        <v>66</v>
      </c>
      <c r="DF10" s="14">
        <v>1</v>
      </c>
      <c r="DG10" s="14">
        <v>1</v>
      </c>
      <c r="DH10" s="14">
        <v>1</v>
      </c>
      <c r="DI10" s="13">
        <v>1</v>
      </c>
      <c r="DJ10" s="892"/>
      <c r="DK10" s="70" t="s">
        <v>210</v>
      </c>
      <c r="DL10" s="691">
        <v>1.81</v>
      </c>
      <c r="DM10" s="282">
        <v>1.87</v>
      </c>
      <c r="DN10" s="690">
        <v>-0.06</v>
      </c>
      <c r="DO10" s="68"/>
      <c r="DP10" s="496" t="s">
        <v>68</v>
      </c>
      <c r="DQ10" s="810">
        <v>3359</v>
      </c>
      <c r="DR10" s="191">
        <v>0</v>
      </c>
      <c r="DS10" s="191">
        <v>1322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4681</v>
      </c>
      <c r="DZ10" s="620">
        <v>1560</v>
      </c>
      <c r="EA10" s="621">
        <v>6241</v>
      </c>
      <c r="EB10" s="915"/>
      <c r="EC10" s="915"/>
      <c r="ED10" s="496" t="s">
        <v>68</v>
      </c>
      <c r="EE10" s="810">
        <v>2683</v>
      </c>
      <c r="EF10" s="191">
        <v>0</v>
      </c>
      <c r="EG10" s="191">
        <v>0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2683</v>
      </c>
      <c r="EN10" s="620">
        <v>19675</v>
      </c>
      <c r="EO10" s="621">
        <v>22358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69" t="s">
        <v>63</v>
      </c>
      <c r="FJ10" s="323">
        <v>310153</v>
      </c>
      <c r="FK10" s="18">
        <v>256053</v>
      </c>
      <c r="FL10" s="19">
        <v>21.13</v>
      </c>
      <c r="FM10" s="4"/>
      <c r="FN10" s="4"/>
      <c r="FO10" s="41" t="s">
        <v>64</v>
      </c>
      <c r="FP10" s="470">
        <v>62</v>
      </c>
      <c r="FQ10" s="471">
        <v>54</v>
      </c>
      <c r="FR10" s="472">
        <v>41</v>
      </c>
      <c r="FS10" s="43">
        <v>157</v>
      </c>
      <c r="FT10" s="45">
        <v>85</v>
      </c>
      <c r="FU10" s="46">
        <v>84.71</v>
      </c>
      <c r="FV10" s="892"/>
      <c r="FW10" s="58" t="s">
        <v>65</v>
      </c>
      <c r="FX10" s="59">
        <v>78.73</v>
      </c>
      <c r="FY10" s="278">
        <v>72.89</v>
      </c>
      <c r="FZ10" s="61">
        <v>8.01</v>
      </c>
      <c r="GA10" s="59">
        <v>63.98</v>
      </c>
      <c r="GB10" s="278">
        <v>60.04</v>
      </c>
      <c r="GC10" s="61">
        <v>6.56</v>
      </c>
      <c r="GD10" s="59">
        <v>70.25</v>
      </c>
      <c r="GE10" s="278">
        <v>65.73</v>
      </c>
      <c r="GF10" s="61">
        <v>6.88</v>
      </c>
      <c r="GG10" s="892"/>
      <c r="GH10" s="892"/>
      <c r="GI10" s="892" t="s">
        <v>66</v>
      </c>
      <c r="GJ10" s="14">
        <v>1</v>
      </c>
      <c r="GK10" s="14">
        <v>1</v>
      </c>
      <c r="GL10" s="14">
        <v>1</v>
      </c>
      <c r="GM10" s="320">
        <v>1</v>
      </c>
      <c r="GN10" s="892"/>
      <c r="GO10" s="70" t="s">
        <v>210</v>
      </c>
      <c r="GP10" s="691">
        <v>1.76</v>
      </c>
      <c r="GQ10" s="282">
        <v>1.8</v>
      </c>
      <c r="GR10" s="690">
        <v>-0.04</v>
      </c>
      <c r="GS10" s="68"/>
      <c r="GT10" s="496" t="s">
        <v>68</v>
      </c>
      <c r="GU10" s="810">
        <v>2312</v>
      </c>
      <c r="GV10" s="191">
        <v>0</v>
      </c>
      <c r="GW10" s="191">
        <v>1276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3588</v>
      </c>
      <c r="HD10" s="620">
        <v>3588</v>
      </c>
      <c r="HE10" s="621">
        <v>7176</v>
      </c>
      <c r="HF10" s="915"/>
      <c r="HG10" s="915"/>
      <c r="HH10" s="496" t="s">
        <v>68</v>
      </c>
      <c r="HI10" s="810">
        <v>6583</v>
      </c>
      <c r="HJ10" s="191">
        <v>0</v>
      </c>
      <c r="HK10" s="191">
        <v>0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6583</v>
      </c>
      <c r="HR10" s="620">
        <v>39498</v>
      </c>
      <c r="HS10" s="621">
        <v>46081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276237</v>
      </c>
      <c r="IO10" s="18">
        <v>283365</v>
      </c>
      <c r="IP10" s="19">
        <v>-2.52</v>
      </c>
      <c r="IQ10" s="4"/>
      <c r="IR10" s="4"/>
      <c r="IS10" s="41" t="s">
        <v>64</v>
      </c>
      <c r="IT10" s="470">
        <v>24</v>
      </c>
      <c r="IU10" s="471">
        <v>35</v>
      </c>
      <c r="IV10" s="472">
        <v>16</v>
      </c>
      <c r="IW10" s="43">
        <v>75</v>
      </c>
      <c r="IX10" s="45">
        <v>5</v>
      </c>
      <c r="IY10" s="46">
        <v>1400</v>
      </c>
      <c r="IZ10" s="892"/>
      <c r="JA10" s="58" t="s">
        <v>65</v>
      </c>
      <c r="JB10" s="59">
        <v>94.9</v>
      </c>
      <c r="JC10" s="278">
        <v>85.12</v>
      </c>
      <c r="JD10" s="61">
        <v>11.49</v>
      </c>
      <c r="JE10" s="59">
        <v>76.040000000000006</v>
      </c>
      <c r="JF10" s="278">
        <v>62.51</v>
      </c>
      <c r="JG10" s="61">
        <v>21.64</v>
      </c>
      <c r="JH10" s="59">
        <v>86.96</v>
      </c>
      <c r="JI10" s="278">
        <v>75.87</v>
      </c>
      <c r="JJ10" s="61">
        <v>14.62</v>
      </c>
      <c r="JK10" s="892"/>
      <c r="JL10" s="892"/>
      <c r="JM10" s="892" t="s">
        <v>66</v>
      </c>
      <c r="JN10" s="14">
        <v>1</v>
      </c>
      <c r="JO10" s="14">
        <v>1</v>
      </c>
      <c r="JP10" s="14">
        <v>1</v>
      </c>
      <c r="JQ10" s="320">
        <v>1</v>
      </c>
      <c r="JR10" s="892"/>
      <c r="JS10" s="70" t="s">
        <v>210</v>
      </c>
      <c r="JT10" s="691">
        <v>1.97</v>
      </c>
      <c r="JU10" s="282">
        <v>1.94</v>
      </c>
      <c r="JV10" s="690">
        <v>0.03</v>
      </c>
      <c r="JW10" s="68"/>
      <c r="JX10" s="496" t="s">
        <v>68</v>
      </c>
      <c r="JY10" s="810">
        <v>4641</v>
      </c>
      <c r="JZ10" s="191">
        <v>0</v>
      </c>
      <c r="KA10" s="191">
        <v>1713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6354</v>
      </c>
      <c r="KH10" s="620">
        <v>2824</v>
      </c>
      <c r="KI10" s="621">
        <v>9178</v>
      </c>
      <c r="KJ10" s="915"/>
      <c r="KK10" s="915"/>
      <c r="KL10" s="496" t="s">
        <v>68</v>
      </c>
      <c r="KM10" s="810">
        <v>4955</v>
      </c>
      <c r="KN10" s="191">
        <v>0</v>
      </c>
      <c r="KO10" s="191">
        <v>215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5170</v>
      </c>
      <c r="KV10" s="620">
        <v>13787</v>
      </c>
      <c r="KW10" s="621">
        <v>18957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1191951</v>
      </c>
      <c r="LS10" s="18">
        <v>1046181</v>
      </c>
      <c r="LT10" s="324">
        <v>13.93</v>
      </c>
      <c r="LU10" s="4"/>
      <c r="LV10" s="4"/>
      <c r="LW10" s="41" t="s">
        <v>64</v>
      </c>
      <c r="LX10" s="470">
        <v>542</v>
      </c>
      <c r="LY10" s="909">
        <v>362</v>
      </c>
      <c r="LZ10" s="651">
        <v>49.72</v>
      </c>
      <c r="MA10" s="652"/>
      <c r="MB10" s="58" t="s">
        <v>65</v>
      </c>
      <c r="MC10" s="59">
        <v>84.11</v>
      </c>
      <c r="MD10" s="1075">
        <v>79.31</v>
      </c>
      <c r="ME10" s="533">
        <v>6.05</v>
      </c>
      <c r="MF10" s="59">
        <v>69.16</v>
      </c>
      <c r="MG10" s="1075">
        <v>66.760000000000005</v>
      </c>
      <c r="MH10" s="533">
        <v>3.59</v>
      </c>
      <c r="MI10" s="59">
        <v>76.760000000000005</v>
      </c>
      <c r="MJ10" s="1075">
        <v>73.400000000000006</v>
      </c>
      <c r="MK10" s="533">
        <v>4.58</v>
      </c>
      <c r="ML10" s="525"/>
      <c r="MM10" s="525"/>
      <c r="MN10" s="525" t="s">
        <v>66</v>
      </c>
      <c r="MO10" s="787">
        <v>1</v>
      </c>
      <c r="MP10" s="787">
        <v>1</v>
      </c>
      <c r="MQ10" s="787">
        <v>1</v>
      </c>
      <c r="MR10" s="787">
        <v>1</v>
      </c>
      <c r="MS10" s="787">
        <v>1</v>
      </c>
      <c r="MT10" s="647"/>
      <c r="MU10" s="70" t="s">
        <v>210</v>
      </c>
      <c r="MV10" s="662">
        <v>1.84</v>
      </c>
      <c r="MW10" s="663">
        <v>1.83</v>
      </c>
      <c r="MX10" s="979">
        <v>0.01</v>
      </c>
      <c r="MY10" s="661"/>
      <c r="MZ10" s="451" t="s">
        <v>68</v>
      </c>
      <c r="NA10" s="543">
        <v>13562</v>
      </c>
      <c r="NB10" s="544">
        <v>0</v>
      </c>
      <c r="NC10" s="544">
        <v>5317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18879</v>
      </c>
      <c r="NJ10" s="547">
        <v>9431</v>
      </c>
      <c r="NK10" s="841">
        <v>28310</v>
      </c>
      <c r="NL10" s="839"/>
      <c r="NM10" s="839"/>
      <c r="NN10" s="542" t="s">
        <v>68</v>
      </c>
      <c r="NO10" s="543">
        <v>21101</v>
      </c>
      <c r="NP10" s="544">
        <v>0</v>
      </c>
      <c r="NQ10" s="544">
        <v>215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21316</v>
      </c>
      <c r="NX10" s="547">
        <v>90848</v>
      </c>
      <c r="NY10" s="841">
        <v>112164</v>
      </c>
    </row>
    <row r="11" spans="1:392" ht="18.75" customHeight="1" thickTop="1" thickBot="1">
      <c r="A11" s="37" t="s">
        <v>52</v>
      </c>
      <c r="B11" s="38">
        <v>249609</v>
      </c>
      <c r="C11" s="39">
        <v>209421</v>
      </c>
      <c r="D11" s="40">
        <v>19.190000000000001</v>
      </c>
      <c r="E11" s="4"/>
      <c r="F11" s="4"/>
      <c r="G11" s="41" t="s">
        <v>69</v>
      </c>
      <c r="H11" s="42">
        <v>169</v>
      </c>
      <c r="I11" s="43">
        <v>124</v>
      </c>
      <c r="J11" s="44">
        <v>106</v>
      </c>
      <c r="K11" s="43">
        <v>399</v>
      </c>
      <c r="L11" s="45">
        <v>330</v>
      </c>
      <c r="M11" s="46">
        <v>20.91</v>
      </c>
      <c r="N11" s="892"/>
      <c r="O11" s="58" t="s">
        <v>70</v>
      </c>
      <c r="P11" s="59">
        <v>80.349999999999994</v>
      </c>
      <c r="Q11" s="60">
        <v>75.12</v>
      </c>
      <c r="R11" s="61">
        <v>6.96</v>
      </c>
      <c r="S11" s="59">
        <v>86.85</v>
      </c>
      <c r="T11" s="60">
        <v>66.400000000000006</v>
      </c>
      <c r="U11" s="61">
        <v>30.8</v>
      </c>
      <c r="V11" s="59">
        <v>83.93</v>
      </c>
      <c r="W11" s="60">
        <v>70.459999999999994</v>
      </c>
      <c r="X11" s="61">
        <v>19.12</v>
      </c>
      <c r="Y11" s="892"/>
      <c r="Z11" s="892"/>
      <c r="AA11" s="892" t="s">
        <v>71</v>
      </c>
      <c r="AB11" s="63">
        <v>3</v>
      </c>
      <c r="AC11" s="63">
        <v>3</v>
      </c>
      <c r="AD11" s="63">
        <v>3</v>
      </c>
      <c r="AE11" s="63">
        <v>3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110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110</v>
      </c>
      <c r="BJ11" s="930">
        <v>2379</v>
      </c>
      <c r="BK11" s="932">
        <v>2489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184371</v>
      </c>
      <c r="CG11" s="39">
        <v>147054</v>
      </c>
      <c r="CH11" s="40">
        <v>25.38</v>
      </c>
      <c r="CI11" s="4"/>
      <c r="CJ11" s="4"/>
      <c r="CK11" s="41" t="s">
        <v>69</v>
      </c>
      <c r="CL11" s="42">
        <v>29</v>
      </c>
      <c r="CM11" s="43">
        <v>53</v>
      </c>
      <c r="CN11" s="44">
        <v>60</v>
      </c>
      <c r="CO11" s="43">
        <v>142</v>
      </c>
      <c r="CP11" s="45">
        <v>119</v>
      </c>
      <c r="CQ11" s="46">
        <v>19.329999999999998</v>
      </c>
      <c r="CR11" s="892"/>
      <c r="CS11" s="58" t="s">
        <v>70</v>
      </c>
      <c r="CT11" s="59">
        <v>120.86</v>
      </c>
      <c r="CU11" s="278">
        <v>116.45</v>
      </c>
      <c r="CV11" s="61">
        <v>3.79</v>
      </c>
      <c r="CW11" s="59">
        <v>95.84</v>
      </c>
      <c r="CX11" s="278">
        <v>90.6</v>
      </c>
      <c r="CY11" s="61">
        <v>5.78</v>
      </c>
      <c r="CZ11" s="59">
        <v>109.85</v>
      </c>
      <c r="DA11" s="278">
        <v>105.62</v>
      </c>
      <c r="DB11" s="61">
        <v>4</v>
      </c>
      <c r="DC11" s="892"/>
      <c r="DD11" s="892"/>
      <c r="DE11" s="892" t="s">
        <v>71</v>
      </c>
      <c r="DF11" s="14">
        <v>3</v>
      </c>
      <c r="DG11" s="14">
        <v>3</v>
      </c>
      <c r="DH11" s="14">
        <v>3</v>
      </c>
      <c r="DI11" s="13">
        <v>3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179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179</v>
      </c>
      <c r="EN11" s="620">
        <v>895</v>
      </c>
      <c r="EO11" s="621">
        <v>1074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7" t="s">
        <v>52</v>
      </c>
      <c r="FJ11" s="326">
        <v>201787</v>
      </c>
      <c r="FK11" s="39">
        <v>159464</v>
      </c>
      <c r="FL11" s="40">
        <v>26.54</v>
      </c>
      <c r="FM11" s="4"/>
      <c r="FN11" s="4"/>
      <c r="FO11" s="41" t="s">
        <v>69</v>
      </c>
      <c r="FP11" s="470">
        <v>49</v>
      </c>
      <c r="FQ11" s="471">
        <v>31</v>
      </c>
      <c r="FR11" s="472">
        <v>17</v>
      </c>
      <c r="FS11" s="43">
        <v>97</v>
      </c>
      <c r="FT11" s="45">
        <v>103</v>
      </c>
      <c r="FU11" s="46">
        <v>-5.83</v>
      </c>
      <c r="FV11" s="892"/>
      <c r="FW11" s="58" t="s">
        <v>70</v>
      </c>
      <c r="FX11" s="59">
        <v>118.04</v>
      </c>
      <c r="FY11" s="278">
        <v>106.63</v>
      </c>
      <c r="FZ11" s="61">
        <v>10.7</v>
      </c>
      <c r="GA11" s="59">
        <v>86.56</v>
      </c>
      <c r="GB11" s="278">
        <v>77.819999999999993</v>
      </c>
      <c r="GC11" s="61">
        <v>11.23</v>
      </c>
      <c r="GD11" s="59">
        <v>99.96</v>
      </c>
      <c r="GE11" s="278">
        <v>90.57</v>
      </c>
      <c r="GF11" s="61">
        <v>10.37</v>
      </c>
      <c r="GG11" s="892"/>
      <c r="GH11" s="892"/>
      <c r="GI11" s="892" t="s">
        <v>71</v>
      </c>
      <c r="GJ11" s="14">
        <v>3</v>
      </c>
      <c r="GK11" s="14">
        <v>3</v>
      </c>
      <c r="GL11" s="14">
        <v>3</v>
      </c>
      <c r="GM11" s="320">
        <v>3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66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66</v>
      </c>
      <c r="HR11" s="620">
        <v>2200</v>
      </c>
      <c r="HS11" s="621">
        <v>2266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206570</v>
      </c>
      <c r="IO11" s="39">
        <v>210844</v>
      </c>
      <c r="IP11" s="40">
        <v>-2.0299999999999998</v>
      </c>
      <c r="IQ11" s="4"/>
      <c r="IR11" s="4"/>
      <c r="IS11" s="41" t="s">
        <v>69</v>
      </c>
      <c r="IT11" s="470">
        <v>58</v>
      </c>
      <c r="IU11" s="471">
        <v>31</v>
      </c>
      <c r="IV11" s="472">
        <v>19</v>
      </c>
      <c r="IW11" s="43">
        <v>108</v>
      </c>
      <c r="IX11" s="45">
        <v>88</v>
      </c>
      <c r="IY11" s="46">
        <v>22.73</v>
      </c>
      <c r="IZ11" s="892"/>
      <c r="JA11" s="58" t="s">
        <v>70</v>
      </c>
      <c r="JB11" s="59">
        <v>170.4</v>
      </c>
      <c r="JC11" s="278">
        <v>165.09</v>
      </c>
      <c r="JD11" s="61">
        <v>3.22</v>
      </c>
      <c r="JE11" s="59">
        <v>108.68</v>
      </c>
      <c r="JF11" s="278">
        <v>102.41</v>
      </c>
      <c r="JG11" s="61">
        <v>6.12</v>
      </c>
      <c r="JH11" s="59">
        <v>144.41</v>
      </c>
      <c r="JI11" s="278">
        <v>139.44999999999999</v>
      </c>
      <c r="JJ11" s="61">
        <v>3.56</v>
      </c>
      <c r="JK11" s="892"/>
      <c r="JL11" s="892"/>
      <c r="JM11" s="892" t="s">
        <v>71</v>
      </c>
      <c r="JN11" s="14">
        <v>3</v>
      </c>
      <c r="JO11" s="14">
        <v>3</v>
      </c>
      <c r="JP11" s="14">
        <v>3</v>
      </c>
      <c r="JQ11" s="320">
        <v>3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149</v>
      </c>
      <c r="KN11" s="191">
        <v>0</v>
      </c>
      <c r="KO11" s="191">
        <v>54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203</v>
      </c>
      <c r="KV11" s="620">
        <v>766</v>
      </c>
      <c r="KW11" s="621">
        <v>969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842337</v>
      </c>
      <c r="LS11" s="531">
        <v>726783</v>
      </c>
      <c r="LT11" s="196">
        <v>15.9</v>
      </c>
      <c r="LU11" s="4"/>
      <c r="LV11" s="4"/>
      <c r="LW11" s="41" t="s">
        <v>69</v>
      </c>
      <c r="LX11" s="470">
        <v>746</v>
      </c>
      <c r="LY11" s="909">
        <v>640</v>
      </c>
      <c r="LZ11" s="651">
        <v>16.559999999999999</v>
      </c>
      <c r="MA11" s="652"/>
      <c r="MB11" s="58" t="s">
        <v>70</v>
      </c>
      <c r="MC11" s="59">
        <v>127.14</v>
      </c>
      <c r="MD11" s="1075">
        <v>123.93</v>
      </c>
      <c r="ME11" s="533">
        <v>2.59</v>
      </c>
      <c r="MF11" s="59">
        <v>94.11</v>
      </c>
      <c r="MG11" s="1075">
        <v>84.25</v>
      </c>
      <c r="MH11" s="533">
        <v>11.7</v>
      </c>
      <c r="MI11" s="59">
        <v>110.9</v>
      </c>
      <c r="MJ11" s="1075">
        <v>105.25</v>
      </c>
      <c r="MK11" s="533">
        <v>5.37</v>
      </c>
      <c r="ML11" s="525"/>
      <c r="MM11" s="525"/>
      <c r="MN11" s="525" t="s">
        <v>71</v>
      </c>
      <c r="MO11" s="787">
        <v>3</v>
      </c>
      <c r="MP11" s="787">
        <v>3</v>
      </c>
      <c r="MQ11" s="787">
        <v>3</v>
      </c>
      <c r="MR11" s="787">
        <v>3</v>
      </c>
      <c r="MS11" s="787">
        <v>3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504</v>
      </c>
      <c r="NP11" s="576">
        <v>0</v>
      </c>
      <c r="NQ11" s="576">
        <v>54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558</v>
      </c>
      <c r="NX11" s="579">
        <v>6240</v>
      </c>
      <c r="NY11" s="843">
        <v>6798</v>
      </c>
    </row>
    <row r="12" spans="1:392" ht="18.75" customHeight="1" thickTop="1" thickBot="1">
      <c r="A12" s="71" t="s">
        <v>32</v>
      </c>
      <c r="B12" s="72">
        <v>109351</v>
      </c>
      <c r="C12" s="73">
        <v>93605</v>
      </c>
      <c r="D12" s="74">
        <v>16.82</v>
      </c>
      <c r="E12" s="4"/>
      <c r="F12" s="4"/>
      <c r="G12" s="41" t="s">
        <v>74</v>
      </c>
      <c r="H12" s="42">
        <v>435</v>
      </c>
      <c r="I12" s="43">
        <v>387</v>
      </c>
      <c r="J12" s="44">
        <v>323</v>
      </c>
      <c r="K12" s="43">
        <v>1145</v>
      </c>
      <c r="L12" s="45">
        <v>950</v>
      </c>
      <c r="M12" s="46">
        <v>20.53</v>
      </c>
      <c r="N12" s="892"/>
      <c r="O12" s="75" t="s">
        <v>75</v>
      </c>
      <c r="P12" s="59">
        <v>37.47</v>
      </c>
      <c r="Q12" s="60">
        <v>33.24</v>
      </c>
      <c r="R12" s="61">
        <v>12.73</v>
      </c>
      <c r="S12" s="59">
        <v>40.770000000000003</v>
      </c>
      <c r="T12" s="60">
        <v>31.85</v>
      </c>
      <c r="U12" s="61">
        <v>28.01</v>
      </c>
      <c r="V12" s="59">
        <v>39.29</v>
      </c>
      <c r="W12" s="60">
        <v>32.5</v>
      </c>
      <c r="X12" s="61">
        <v>20.89</v>
      </c>
      <c r="Y12" s="892"/>
      <c r="Z12" s="892"/>
      <c r="AA12" s="892" t="s">
        <v>76</v>
      </c>
      <c r="AB12" s="63">
        <v>7</v>
      </c>
      <c r="AC12" s="63">
        <v>7</v>
      </c>
      <c r="AD12" s="63">
        <v>7</v>
      </c>
      <c r="AE12" s="63">
        <v>7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3250</v>
      </c>
      <c r="AN12" s="815">
        <v>0</v>
      </c>
      <c r="AO12" s="815">
        <v>1006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4256</v>
      </c>
      <c r="AV12" s="815">
        <v>1459</v>
      </c>
      <c r="AW12" s="825">
        <v>5715</v>
      </c>
      <c r="AX12" s="913"/>
      <c r="AY12" s="49"/>
      <c r="AZ12" s="497" t="s">
        <v>45</v>
      </c>
      <c r="BA12" s="935">
        <v>6990</v>
      </c>
      <c r="BB12" s="936">
        <v>0</v>
      </c>
      <c r="BC12" s="936">
        <v>0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6990</v>
      </c>
      <c r="BJ12" s="936">
        <v>20267</v>
      </c>
      <c r="BK12" s="939">
        <v>27257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62230</v>
      </c>
      <c r="CG12" s="73">
        <v>56683</v>
      </c>
      <c r="CH12" s="74">
        <v>9.7899999999999991</v>
      </c>
      <c r="CI12" s="4"/>
      <c r="CJ12" s="4"/>
      <c r="CK12" s="41" t="s">
        <v>74</v>
      </c>
      <c r="CL12" s="42">
        <v>178</v>
      </c>
      <c r="CM12" s="43">
        <v>267</v>
      </c>
      <c r="CN12" s="44">
        <v>212</v>
      </c>
      <c r="CO12" s="43">
        <v>657</v>
      </c>
      <c r="CP12" s="45">
        <v>566</v>
      </c>
      <c r="CQ12" s="46">
        <v>16.079999999999998</v>
      </c>
      <c r="CR12" s="892"/>
      <c r="CS12" s="75" t="s">
        <v>75</v>
      </c>
      <c r="CT12" s="59">
        <v>42.67</v>
      </c>
      <c r="CU12" s="278">
        <v>39.25</v>
      </c>
      <c r="CV12" s="61">
        <v>8.7100000000000009</v>
      </c>
      <c r="CW12" s="59">
        <v>50.75</v>
      </c>
      <c r="CX12" s="278">
        <v>52.15</v>
      </c>
      <c r="CY12" s="61">
        <v>-2.68</v>
      </c>
      <c r="CZ12" s="59">
        <v>46.23</v>
      </c>
      <c r="DA12" s="278">
        <v>44.65</v>
      </c>
      <c r="DB12" s="61">
        <v>3.54</v>
      </c>
      <c r="DC12" s="892"/>
      <c r="DD12" s="892"/>
      <c r="DE12" s="892" t="s">
        <v>76</v>
      </c>
      <c r="DF12" s="14">
        <v>7</v>
      </c>
      <c r="DG12" s="14">
        <v>7</v>
      </c>
      <c r="DH12" s="14">
        <v>7</v>
      </c>
      <c r="DI12" s="13">
        <v>7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3359</v>
      </c>
      <c r="DR12" s="815">
        <v>0</v>
      </c>
      <c r="DS12" s="815">
        <v>1322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4681</v>
      </c>
      <c r="DZ12" s="836">
        <v>1560</v>
      </c>
      <c r="EA12" s="836">
        <v>6241</v>
      </c>
      <c r="EB12" s="915"/>
      <c r="EC12" s="915"/>
      <c r="ED12" s="497" t="s">
        <v>45</v>
      </c>
      <c r="EE12" s="814">
        <v>2862</v>
      </c>
      <c r="EF12" s="815">
        <v>0</v>
      </c>
      <c r="EG12" s="815">
        <v>0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2862</v>
      </c>
      <c r="EN12" s="836">
        <v>20570</v>
      </c>
      <c r="EO12" s="836">
        <v>23432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71" t="s">
        <v>32</v>
      </c>
      <c r="FJ12" s="391">
        <v>108366</v>
      </c>
      <c r="FK12" s="73">
        <v>96589</v>
      </c>
      <c r="FL12" s="74">
        <v>12.19</v>
      </c>
      <c r="FM12" s="4"/>
      <c r="FN12" s="4"/>
      <c r="FO12" s="41" t="s">
        <v>74</v>
      </c>
      <c r="FP12" s="470">
        <v>174</v>
      </c>
      <c r="FQ12" s="471">
        <v>397</v>
      </c>
      <c r="FR12" s="472">
        <v>352</v>
      </c>
      <c r="FS12" s="43">
        <v>923</v>
      </c>
      <c r="FT12" s="45">
        <v>1036</v>
      </c>
      <c r="FU12" s="46">
        <v>-10.91</v>
      </c>
      <c r="FV12" s="892"/>
      <c r="FW12" s="75" t="s">
        <v>75</v>
      </c>
      <c r="FX12" s="59">
        <v>65.34</v>
      </c>
      <c r="FY12" s="278">
        <v>60.25</v>
      </c>
      <c r="FZ12" s="61">
        <v>8.4499999999999993</v>
      </c>
      <c r="GA12" s="59">
        <v>68.349999999999994</v>
      </c>
      <c r="GB12" s="278">
        <v>61.17</v>
      </c>
      <c r="GC12" s="61">
        <v>11.74</v>
      </c>
      <c r="GD12" s="59">
        <v>67.069999999999993</v>
      </c>
      <c r="GE12" s="278">
        <v>60.76</v>
      </c>
      <c r="GF12" s="61">
        <v>10.39</v>
      </c>
      <c r="GG12" s="892"/>
      <c r="GH12" s="892"/>
      <c r="GI12" s="892" t="s">
        <v>76</v>
      </c>
      <c r="GJ12" s="14">
        <v>7</v>
      </c>
      <c r="GK12" s="14">
        <v>7</v>
      </c>
      <c r="GL12" s="14">
        <v>7</v>
      </c>
      <c r="GM12" s="320">
        <v>7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2312</v>
      </c>
      <c r="GV12" s="815">
        <v>0</v>
      </c>
      <c r="GW12" s="815">
        <v>1276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3588</v>
      </c>
      <c r="HD12" s="836">
        <v>3588</v>
      </c>
      <c r="HE12" s="836">
        <v>7176</v>
      </c>
      <c r="HF12" s="915"/>
      <c r="HG12" s="915"/>
      <c r="HH12" s="497" t="s">
        <v>45</v>
      </c>
      <c r="HI12" s="814">
        <v>6649</v>
      </c>
      <c r="HJ12" s="815">
        <v>0</v>
      </c>
      <c r="HK12" s="815">
        <v>0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6649</v>
      </c>
      <c r="HR12" s="836">
        <v>41698</v>
      </c>
      <c r="HS12" s="836">
        <v>48347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69667</v>
      </c>
      <c r="IO12" s="73">
        <v>72521</v>
      </c>
      <c r="IP12" s="74">
        <v>-3.94</v>
      </c>
      <c r="IQ12" s="4"/>
      <c r="IR12" s="4"/>
      <c r="IS12" s="41" t="s">
        <v>74</v>
      </c>
      <c r="IT12" s="470">
        <v>149</v>
      </c>
      <c r="IU12" s="471">
        <v>212</v>
      </c>
      <c r="IV12" s="472">
        <v>106</v>
      </c>
      <c r="IW12" s="43">
        <v>467</v>
      </c>
      <c r="IX12" s="45">
        <v>445</v>
      </c>
      <c r="IY12" s="46">
        <v>4.9400000000000004</v>
      </c>
      <c r="IZ12" s="892"/>
      <c r="JA12" s="75" t="s">
        <v>75</v>
      </c>
      <c r="JB12" s="59">
        <v>68.3</v>
      </c>
      <c r="JC12" s="278">
        <v>55.29</v>
      </c>
      <c r="JD12" s="61">
        <v>23.53</v>
      </c>
      <c r="JE12" s="59">
        <v>42.82</v>
      </c>
      <c r="JF12" s="278">
        <v>30.52</v>
      </c>
      <c r="JG12" s="61">
        <v>40.299999999999997</v>
      </c>
      <c r="JH12" s="59">
        <v>57.57</v>
      </c>
      <c r="JI12" s="278">
        <v>45.16</v>
      </c>
      <c r="JJ12" s="61">
        <v>27.48</v>
      </c>
      <c r="JK12" s="892"/>
      <c r="JL12" s="892"/>
      <c r="JM12" s="892" t="s">
        <v>76</v>
      </c>
      <c r="JN12" s="14">
        <v>7</v>
      </c>
      <c r="JO12" s="14">
        <v>7</v>
      </c>
      <c r="JP12" s="14">
        <v>7</v>
      </c>
      <c r="JQ12" s="320">
        <v>7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4641</v>
      </c>
      <c r="JZ12" s="815">
        <v>0</v>
      </c>
      <c r="KA12" s="815">
        <v>1713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6354</v>
      </c>
      <c r="KH12" s="836">
        <v>2824</v>
      </c>
      <c r="KI12" s="836">
        <v>9178</v>
      </c>
      <c r="KJ12" s="915"/>
      <c r="KK12" s="915"/>
      <c r="KL12" s="497" t="s">
        <v>45</v>
      </c>
      <c r="KM12" s="814">
        <v>5104</v>
      </c>
      <c r="KN12" s="815">
        <v>0</v>
      </c>
      <c r="KO12" s="815">
        <v>269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5373</v>
      </c>
      <c r="KV12" s="836">
        <v>14553</v>
      </c>
      <c r="KW12" s="836">
        <v>19926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349614</v>
      </c>
      <c r="LS12" s="552">
        <v>319398</v>
      </c>
      <c r="LT12" s="198">
        <v>9.4600000000000009</v>
      </c>
      <c r="LU12" s="4"/>
      <c r="LV12" s="4"/>
      <c r="LW12" s="41" t="s">
        <v>74</v>
      </c>
      <c r="LX12" s="470">
        <v>3192</v>
      </c>
      <c r="LY12" s="909">
        <v>2997</v>
      </c>
      <c r="LZ12" s="651">
        <v>6.51</v>
      </c>
      <c r="MA12" s="652"/>
      <c r="MB12" s="75" t="s">
        <v>75</v>
      </c>
      <c r="MC12" s="59">
        <v>53.73</v>
      </c>
      <c r="MD12" s="1075">
        <v>47.17</v>
      </c>
      <c r="ME12" s="533">
        <v>13.91</v>
      </c>
      <c r="MF12" s="59">
        <v>50.07</v>
      </c>
      <c r="MG12" s="1075">
        <v>41.99</v>
      </c>
      <c r="MH12" s="533">
        <v>19.239999999999998</v>
      </c>
      <c r="MI12" s="59">
        <v>51.93</v>
      </c>
      <c r="MJ12" s="1075">
        <v>44.73</v>
      </c>
      <c r="MK12" s="533">
        <v>16.100000000000001</v>
      </c>
      <c r="ML12" s="525"/>
      <c r="MM12" s="525"/>
      <c r="MN12" s="525" t="s">
        <v>76</v>
      </c>
      <c r="MO12" s="787">
        <v>7</v>
      </c>
      <c r="MP12" s="787">
        <v>7</v>
      </c>
      <c r="MQ12" s="787">
        <v>7</v>
      </c>
      <c r="MR12" s="787">
        <v>7</v>
      </c>
      <c r="MS12" s="787">
        <v>7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13562</v>
      </c>
      <c r="NB12" s="845">
        <v>0</v>
      </c>
      <c r="NC12" s="845">
        <v>5317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18879</v>
      </c>
      <c r="NJ12" s="844">
        <v>9431</v>
      </c>
      <c r="NK12" s="847">
        <v>28310</v>
      </c>
      <c r="NL12" s="839"/>
      <c r="NM12" s="839"/>
      <c r="NN12" s="553" t="s">
        <v>45</v>
      </c>
      <c r="NO12" s="844">
        <v>21605</v>
      </c>
      <c r="NP12" s="845">
        <v>0</v>
      </c>
      <c r="NQ12" s="845">
        <v>269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21874</v>
      </c>
      <c r="NX12" s="844">
        <v>97088</v>
      </c>
      <c r="NY12" s="847">
        <v>118962</v>
      </c>
    </row>
    <row r="13" spans="1:392" ht="18.75" customHeight="1" thickTop="1" thickBot="1">
      <c r="A13" s="69" t="s">
        <v>205</v>
      </c>
      <c r="B13" s="76">
        <v>1.99</v>
      </c>
      <c r="C13" s="77">
        <v>2.12</v>
      </c>
      <c r="D13" s="19">
        <v>-0.13</v>
      </c>
      <c r="E13" s="4"/>
      <c r="F13" s="4"/>
      <c r="G13" s="41" t="s">
        <v>77</v>
      </c>
      <c r="H13" s="42">
        <v>28</v>
      </c>
      <c r="I13" s="43">
        <v>40</v>
      </c>
      <c r="J13" s="44">
        <v>21</v>
      </c>
      <c r="K13" s="43">
        <v>89</v>
      </c>
      <c r="L13" s="45">
        <v>71</v>
      </c>
      <c r="M13" s="46">
        <v>25.35</v>
      </c>
      <c r="N13" s="892"/>
      <c r="O13" s="78" t="s">
        <v>78</v>
      </c>
      <c r="P13" s="79">
        <v>1069.1100000000001</v>
      </c>
      <c r="Q13" s="80">
        <v>1023.4999999999999</v>
      </c>
      <c r="R13" s="81">
        <v>4.46</v>
      </c>
      <c r="S13" s="82">
        <v>722.76</v>
      </c>
      <c r="T13" s="80">
        <v>682.64</v>
      </c>
      <c r="U13" s="81">
        <v>5.88</v>
      </c>
      <c r="V13" s="82">
        <v>878.24</v>
      </c>
      <c r="W13" s="80">
        <v>841.47</v>
      </c>
      <c r="X13" s="81">
        <v>4.37</v>
      </c>
      <c r="Y13" s="892"/>
      <c r="Z13" s="892"/>
      <c r="AA13" s="892" t="s">
        <v>79</v>
      </c>
      <c r="AB13" s="63">
        <v>6</v>
      </c>
      <c r="AC13" s="63">
        <v>6</v>
      </c>
      <c r="AD13" s="63">
        <v>6</v>
      </c>
      <c r="AE13" s="63">
        <v>6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2.87</v>
      </c>
      <c r="CG13" s="77">
        <v>2.95</v>
      </c>
      <c r="CH13" s="19">
        <v>-0.08</v>
      </c>
      <c r="CI13" s="4"/>
      <c r="CJ13" s="4"/>
      <c r="CK13" s="41" t="s">
        <v>77</v>
      </c>
      <c r="CL13" s="42">
        <v>12</v>
      </c>
      <c r="CM13" s="43">
        <v>53</v>
      </c>
      <c r="CN13" s="44">
        <v>37</v>
      </c>
      <c r="CO13" s="43">
        <v>102</v>
      </c>
      <c r="CP13" s="45">
        <v>75</v>
      </c>
      <c r="CQ13" s="46">
        <v>36</v>
      </c>
      <c r="CR13" s="892"/>
      <c r="CS13" s="78" t="s">
        <v>78</v>
      </c>
      <c r="CT13" s="79">
        <v>1022.0399999999998</v>
      </c>
      <c r="CU13" s="283">
        <v>949.31000000000006</v>
      </c>
      <c r="CV13" s="81">
        <v>7.66</v>
      </c>
      <c r="CW13" s="82">
        <v>730.2</v>
      </c>
      <c r="CX13" s="283">
        <v>703.55</v>
      </c>
      <c r="CY13" s="81">
        <v>3.79</v>
      </c>
      <c r="CZ13" s="82">
        <v>893.61</v>
      </c>
      <c r="DA13" s="283">
        <v>846.4</v>
      </c>
      <c r="DB13" s="81">
        <v>5.58</v>
      </c>
      <c r="DC13" s="892"/>
      <c r="DD13" s="892"/>
      <c r="DE13" s="892" t="s">
        <v>79</v>
      </c>
      <c r="DF13" s="14">
        <v>6</v>
      </c>
      <c r="DG13" s="14">
        <v>6</v>
      </c>
      <c r="DH13" s="14">
        <v>6</v>
      </c>
      <c r="DI13" s="13">
        <v>6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69" t="s">
        <v>205</v>
      </c>
      <c r="FJ13" s="1014">
        <v>2.17</v>
      </c>
      <c r="FK13" s="77">
        <v>2.19</v>
      </c>
      <c r="FL13" s="19">
        <v>-0.02</v>
      </c>
      <c r="FM13" s="4"/>
      <c r="FN13" s="4"/>
      <c r="FO13" s="41" t="s">
        <v>77</v>
      </c>
      <c r="FP13" s="470">
        <v>293</v>
      </c>
      <c r="FQ13" s="471">
        <v>230</v>
      </c>
      <c r="FR13" s="472">
        <v>235</v>
      </c>
      <c r="FS13" s="43">
        <v>758</v>
      </c>
      <c r="FT13" s="45">
        <v>783</v>
      </c>
      <c r="FU13" s="46">
        <v>-3.19</v>
      </c>
      <c r="FV13" s="892"/>
      <c r="FW13" s="78" t="s">
        <v>78</v>
      </c>
      <c r="FX13" s="79">
        <v>1184.99</v>
      </c>
      <c r="FY13" s="283">
        <v>1116.4699999999998</v>
      </c>
      <c r="FZ13" s="81">
        <v>6.14</v>
      </c>
      <c r="GA13" s="82">
        <v>751.87</v>
      </c>
      <c r="GB13" s="283">
        <v>703.87</v>
      </c>
      <c r="GC13" s="81">
        <v>6.82</v>
      </c>
      <c r="GD13" s="82">
        <v>936.17000000000007</v>
      </c>
      <c r="GE13" s="283">
        <v>886.43000000000006</v>
      </c>
      <c r="GF13" s="81">
        <v>5.61</v>
      </c>
      <c r="GG13" s="892"/>
      <c r="GH13" s="892"/>
      <c r="GI13" s="892" t="s">
        <v>79</v>
      </c>
      <c r="GJ13" s="14">
        <v>6</v>
      </c>
      <c r="GK13" s="14">
        <v>6</v>
      </c>
      <c r="GL13" s="14">
        <v>6</v>
      </c>
      <c r="GM13" s="320">
        <v>6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1.96</v>
      </c>
      <c r="IO13" s="77">
        <v>1.98</v>
      </c>
      <c r="IP13" s="19">
        <v>-0.02</v>
      </c>
      <c r="IQ13" s="4"/>
      <c r="IR13" s="4"/>
      <c r="IS13" s="41" t="s">
        <v>77</v>
      </c>
      <c r="IT13" s="470">
        <v>32</v>
      </c>
      <c r="IU13" s="471">
        <v>51</v>
      </c>
      <c r="IV13" s="472">
        <v>29</v>
      </c>
      <c r="IW13" s="43">
        <v>112</v>
      </c>
      <c r="IX13" s="45">
        <v>27</v>
      </c>
      <c r="IY13" s="46">
        <v>314.81</v>
      </c>
      <c r="IZ13" s="892"/>
      <c r="JA13" s="78" t="s">
        <v>78</v>
      </c>
      <c r="JB13" s="79">
        <v>1468.4300000000003</v>
      </c>
      <c r="JC13" s="283">
        <v>1373.76</v>
      </c>
      <c r="JD13" s="81">
        <v>6.89</v>
      </c>
      <c r="JE13" s="82">
        <v>683.03000000000009</v>
      </c>
      <c r="JF13" s="283">
        <v>583.99999999999989</v>
      </c>
      <c r="JG13" s="81">
        <v>16.96</v>
      </c>
      <c r="JH13" s="82">
        <v>1137.7</v>
      </c>
      <c r="JI13" s="283">
        <v>1050.74</v>
      </c>
      <c r="JJ13" s="81">
        <v>8.2799999999999994</v>
      </c>
      <c r="JK13" s="892"/>
      <c r="JL13" s="892"/>
      <c r="JM13" s="892" t="s">
        <v>79</v>
      </c>
      <c r="JN13" s="14">
        <v>6</v>
      </c>
      <c r="JO13" s="14">
        <v>6</v>
      </c>
      <c r="JP13" s="14">
        <v>6</v>
      </c>
      <c r="JQ13" s="320">
        <v>6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2.2200000000000002</v>
      </c>
      <c r="LS13" s="555">
        <v>2.2599999999999998</v>
      </c>
      <c r="LT13" s="324">
        <v>-0.04</v>
      </c>
      <c r="LU13" s="4"/>
      <c r="LV13" s="4"/>
      <c r="LW13" s="41" t="s">
        <v>77</v>
      </c>
      <c r="LX13" s="470">
        <v>1061</v>
      </c>
      <c r="LY13" s="909">
        <v>956</v>
      </c>
      <c r="LZ13" s="651">
        <v>10.98</v>
      </c>
      <c r="MA13" s="652"/>
      <c r="MB13" s="78" t="s">
        <v>78</v>
      </c>
      <c r="MC13" s="79">
        <v>1207.1900000000003</v>
      </c>
      <c r="MD13" s="1076">
        <v>1150.8200000000002</v>
      </c>
      <c r="ME13" s="554">
        <v>4.9000000000000004</v>
      </c>
      <c r="MF13" s="79">
        <v>721.63000000000011</v>
      </c>
      <c r="MG13" s="1076">
        <v>662.91</v>
      </c>
      <c r="MH13" s="554">
        <v>8.86</v>
      </c>
      <c r="MI13" s="79">
        <v>968.43999999999983</v>
      </c>
      <c r="MJ13" s="1076">
        <v>921.16</v>
      </c>
      <c r="MK13" s="554">
        <v>5.13</v>
      </c>
      <c r="ML13" s="525"/>
      <c r="MM13" s="525"/>
      <c r="MN13" s="525" t="s">
        <v>79</v>
      </c>
      <c r="MO13" s="787">
        <v>6</v>
      </c>
      <c r="MP13" s="787">
        <v>6</v>
      </c>
      <c r="MQ13" s="787">
        <v>6</v>
      </c>
      <c r="MR13" s="787">
        <v>6</v>
      </c>
      <c r="MS13" s="787">
        <v>6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1.86</v>
      </c>
      <c r="C14" s="89">
        <v>1.98</v>
      </c>
      <c r="D14" s="40">
        <v>-0.12</v>
      </c>
      <c r="E14" s="4"/>
      <c r="F14" s="4"/>
      <c r="G14" s="41" t="s">
        <v>80</v>
      </c>
      <c r="H14" s="42">
        <v>2561</v>
      </c>
      <c r="I14" s="43">
        <v>2791</v>
      </c>
      <c r="J14" s="44">
        <v>2375</v>
      </c>
      <c r="K14" s="43">
        <v>7727</v>
      </c>
      <c r="L14" s="45">
        <v>6369</v>
      </c>
      <c r="M14" s="46">
        <v>21.32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2625</v>
      </c>
      <c r="AC14" s="50">
        <v>2625</v>
      </c>
      <c r="AD14" s="50">
        <v>2625</v>
      </c>
      <c r="AE14" s="50">
        <v>2625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2.4300000000000002</v>
      </c>
      <c r="CG14" s="89">
        <v>2.63</v>
      </c>
      <c r="CH14" s="40">
        <v>-0.2</v>
      </c>
      <c r="CI14" s="4"/>
      <c r="CJ14" s="4"/>
      <c r="CK14" s="41" t="s">
        <v>80</v>
      </c>
      <c r="CL14" s="42">
        <v>2476</v>
      </c>
      <c r="CM14" s="43">
        <v>2241</v>
      </c>
      <c r="CN14" s="44">
        <v>2489</v>
      </c>
      <c r="CO14" s="43">
        <v>7206</v>
      </c>
      <c r="CP14" s="45">
        <v>5931</v>
      </c>
      <c r="CQ14" s="46">
        <v>21.5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2625</v>
      </c>
      <c r="DG14" s="13">
        <v>2625</v>
      </c>
      <c r="DH14" s="13">
        <v>2625</v>
      </c>
      <c r="DI14" s="13">
        <v>2625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7" t="s">
        <v>52</v>
      </c>
      <c r="FJ14" s="367">
        <v>2.0099999999999998</v>
      </c>
      <c r="FK14" s="89">
        <v>2.14</v>
      </c>
      <c r="FL14" s="40">
        <v>-0.13</v>
      </c>
      <c r="FM14" s="4"/>
      <c r="FN14" s="4"/>
      <c r="FO14" s="41" t="s">
        <v>80</v>
      </c>
      <c r="FP14" s="470">
        <v>2682</v>
      </c>
      <c r="FQ14" s="471">
        <v>2769</v>
      </c>
      <c r="FR14" s="472">
        <v>2184</v>
      </c>
      <c r="FS14" s="43">
        <v>7635</v>
      </c>
      <c r="FT14" s="45">
        <v>4178</v>
      </c>
      <c r="FU14" s="46">
        <v>82.74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2625</v>
      </c>
      <c r="GK14" s="320">
        <v>2625</v>
      </c>
      <c r="GL14" s="320">
        <v>2625</v>
      </c>
      <c r="GM14" s="320">
        <v>2625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1.83</v>
      </c>
      <c r="IO14" s="89">
        <v>1.88</v>
      </c>
      <c r="IP14" s="40">
        <v>-0.05</v>
      </c>
      <c r="IQ14" s="4"/>
      <c r="IR14" s="4"/>
      <c r="IS14" s="41" t="s">
        <v>80</v>
      </c>
      <c r="IT14" s="470">
        <v>3260</v>
      </c>
      <c r="IU14" s="471">
        <v>4573</v>
      </c>
      <c r="IV14" s="472">
        <v>4021</v>
      </c>
      <c r="IW14" s="43">
        <v>11854</v>
      </c>
      <c r="IX14" s="45">
        <v>11048</v>
      </c>
      <c r="IY14" s="46">
        <v>7.3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2625</v>
      </c>
      <c r="JO14" s="320">
        <v>2625</v>
      </c>
      <c r="JP14" s="320">
        <v>2625</v>
      </c>
      <c r="JQ14" s="320">
        <v>2625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2</v>
      </c>
      <c r="LS14" s="89">
        <v>2.09</v>
      </c>
      <c r="LT14" s="196">
        <v>-0.09</v>
      </c>
      <c r="LU14" s="4"/>
      <c r="LV14" s="4"/>
      <c r="LW14" s="41" t="s">
        <v>80</v>
      </c>
      <c r="LX14" s="470">
        <v>34422</v>
      </c>
      <c r="LY14" s="909">
        <v>27526</v>
      </c>
      <c r="LZ14" s="651">
        <v>25.05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2625</v>
      </c>
      <c r="MP14" s="787">
        <v>2625</v>
      </c>
      <c r="MQ14" s="787">
        <v>2625</v>
      </c>
      <c r="MR14" s="787">
        <v>2625</v>
      </c>
      <c r="MS14" s="787">
        <v>2625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2.2799999999999998</v>
      </c>
      <c r="C15" s="102">
        <v>2.4300000000000002</v>
      </c>
      <c r="D15" s="74">
        <v>-0.15</v>
      </c>
      <c r="E15" s="4"/>
      <c r="F15" s="4"/>
      <c r="G15" s="41" t="s">
        <v>83</v>
      </c>
      <c r="H15" s="42">
        <v>52</v>
      </c>
      <c r="I15" s="43">
        <v>46</v>
      </c>
      <c r="J15" s="44">
        <v>28</v>
      </c>
      <c r="K15" s="43">
        <v>126</v>
      </c>
      <c r="L15" s="45">
        <v>109</v>
      </c>
      <c r="M15" s="46">
        <v>15.6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0</v>
      </c>
      <c r="AC15" s="63">
        <v>0</v>
      </c>
      <c r="AD15" s="63">
        <v>0</v>
      </c>
      <c r="AE15" s="63">
        <v>0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3.67</v>
      </c>
      <c r="CG15" s="102">
        <v>3.47</v>
      </c>
      <c r="CH15" s="74">
        <v>0.2</v>
      </c>
      <c r="CI15" s="4"/>
      <c r="CJ15" s="4"/>
      <c r="CK15" s="41" t="s">
        <v>83</v>
      </c>
      <c r="CL15" s="42">
        <v>284</v>
      </c>
      <c r="CM15" s="43">
        <v>226</v>
      </c>
      <c r="CN15" s="44">
        <v>278</v>
      </c>
      <c r="CO15" s="43">
        <v>788</v>
      </c>
      <c r="CP15" s="45">
        <v>641</v>
      </c>
      <c r="CQ15" s="46">
        <v>22.93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0</v>
      </c>
      <c r="DG15" s="85">
        <v>0</v>
      </c>
      <c r="DH15" s="85">
        <v>0</v>
      </c>
      <c r="DI15" s="13">
        <v>0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71" t="s">
        <v>32</v>
      </c>
      <c r="FJ15" s="197">
        <v>2.4900000000000002</v>
      </c>
      <c r="FK15" s="102">
        <v>2.27</v>
      </c>
      <c r="FL15" s="74">
        <v>0.22</v>
      </c>
      <c r="FM15" s="4"/>
      <c r="FN15" s="4"/>
      <c r="FO15" s="41" t="s">
        <v>83</v>
      </c>
      <c r="FP15" s="470">
        <v>38</v>
      </c>
      <c r="FQ15" s="471">
        <v>46</v>
      </c>
      <c r="FR15" s="472">
        <v>30</v>
      </c>
      <c r="FS15" s="43">
        <v>114</v>
      </c>
      <c r="FT15" s="45">
        <v>116</v>
      </c>
      <c r="FU15" s="46">
        <v>-1.72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0</v>
      </c>
      <c r="GK15" s="476">
        <v>0</v>
      </c>
      <c r="GL15" s="476">
        <v>0</v>
      </c>
      <c r="GM15" s="320">
        <v>0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2.36</v>
      </c>
      <c r="IO15" s="102">
        <v>2.31</v>
      </c>
      <c r="IP15" s="74">
        <v>0.05</v>
      </c>
      <c r="IQ15" s="4"/>
      <c r="IR15" s="4"/>
      <c r="IS15" s="41" t="s">
        <v>83</v>
      </c>
      <c r="IT15" s="470">
        <v>22</v>
      </c>
      <c r="IU15" s="471">
        <v>16</v>
      </c>
      <c r="IV15" s="472">
        <v>28</v>
      </c>
      <c r="IW15" s="43">
        <v>66</v>
      </c>
      <c r="IX15" s="45">
        <v>97</v>
      </c>
      <c r="IY15" s="46">
        <v>-31.96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0</v>
      </c>
      <c r="JO15" s="476">
        <v>0</v>
      </c>
      <c r="JP15" s="476">
        <v>0</v>
      </c>
      <c r="JQ15" s="320">
        <v>0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2.73</v>
      </c>
      <c r="LS15" s="102">
        <v>2.65</v>
      </c>
      <c r="LT15" s="198">
        <v>0.08</v>
      </c>
      <c r="LU15" s="4"/>
      <c r="LV15" s="4"/>
      <c r="LW15" s="41" t="s">
        <v>83</v>
      </c>
      <c r="LX15" s="470">
        <v>1094</v>
      </c>
      <c r="LY15" s="909">
        <v>963</v>
      </c>
      <c r="LZ15" s="651">
        <v>13.6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0</v>
      </c>
      <c r="MP15" s="787">
        <v>0</v>
      </c>
      <c r="MQ15" s="787">
        <v>0</v>
      </c>
      <c r="MR15" s="787">
        <v>0</v>
      </c>
      <c r="MS15" s="787">
        <v>0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4623</v>
      </c>
      <c r="I16" s="43">
        <v>4318</v>
      </c>
      <c r="J16" s="44">
        <v>4897</v>
      </c>
      <c r="K16" s="43">
        <v>13838</v>
      </c>
      <c r="L16" s="45">
        <v>12113</v>
      </c>
      <c r="M16" s="46">
        <v>14.24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485</v>
      </c>
      <c r="AC16" s="63">
        <v>485</v>
      </c>
      <c r="AD16" s="63">
        <v>485</v>
      </c>
      <c r="AE16" s="63">
        <v>485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1961</v>
      </c>
      <c r="CM16" s="43">
        <v>1824</v>
      </c>
      <c r="CN16" s="44">
        <v>1561</v>
      </c>
      <c r="CO16" s="43">
        <v>5346</v>
      </c>
      <c r="CP16" s="45">
        <v>4396</v>
      </c>
      <c r="CQ16" s="46">
        <v>21.61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485</v>
      </c>
      <c r="DG16" s="85">
        <v>485</v>
      </c>
      <c r="DH16" s="85">
        <v>485</v>
      </c>
      <c r="DI16" s="13">
        <v>485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104" t="s">
        <v>86</v>
      </c>
      <c r="FJ16" s="1015"/>
      <c r="FK16" s="106"/>
      <c r="FL16" s="40"/>
      <c r="FM16" s="4"/>
      <c r="FN16" s="4"/>
      <c r="FO16" s="41" t="s">
        <v>87</v>
      </c>
      <c r="FP16" s="470">
        <v>1515</v>
      </c>
      <c r="FQ16" s="471">
        <v>1574</v>
      </c>
      <c r="FR16" s="472">
        <v>1178</v>
      </c>
      <c r="FS16" s="43">
        <v>4267</v>
      </c>
      <c r="FT16" s="45">
        <v>4091</v>
      </c>
      <c r="FU16" s="46">
        <v>4.3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485</v>
      </c>
      <c r="GK16" s="476">
        <v>485</v>
      </c>
      <c r="GL16" s="476">
        <v>485</v>
      </c>
      <c r="GM16" s="320">
        <v>485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614</v>
      </c>
      <c r="IU16" s="471">
        <v>898</v>
      </c>
      <c r="IV16" s="472">
        <v>703</v>
      </c>
      <c r="IW16" s="43">
        <v>2215</v>
      </c>
      <c r="IX16" s="45">
        <v>1198</v>
      </c>
      <c r="IY16" s="46">
        <v>84.89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485</v>
      </c>
      <c r="JO16" s="476">
        <v>485</v>
      </c>
      <c r="JP16" s="476">
        <v>485</v>
      </c>
      <c r="JQ16" s="320">
        <v>485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25666</v>
      </c>
      <c r="LY16" s="909">
        <v>21798</v>
      </c>
      <c r="LZ16" s="651">
        <v>17.739999999999998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485</v>
      </c>
      <c r="MP16" s="787">
        <v>485</v>
      </c>
      <c r="MQ16" s="787">
        <v>485</v>
      </c>
      <c r="MR16" s="787">
        <v>485</v>
      </c>
      <c r="MS16" s="787">
        <v>485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933.72000000000014</v>
      </c>
      <c r="C17" s="109">
        <v>893.3</v>
      </c>
      <c r="D17" s="19">
        <v>4.5199999999999996</v>
      </c>
      <c r="E17" s="4"/>
      <c r="F17" s="284"/>
      <c r="G17" s="41" t="s">
        <v>89</v>
      </c>
      <c r="H17" s="42">
        <v>690</v>
      </c>
      <c r="I17" s="43">
        <v>621</v>
      </c>
      <c r="J17" s="44">
        <v>746</v>
      </c>
      <c r="K17" s="43">
        <v>2057</v>
      </c>
      <c r="L17" s="45">
        <v>1722</v>
      </c>
      <c r="M17" s="46">
        <v>19.45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2140</v>
      </c>
      <c r="AC17" s="63">
        <v>2140</v>
      </c>
      <c r="AD17" s="63">
        <v>2140</v>
      </c>
      <c r="AE17" s="63">
        <v>2140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1028.92</v>
      </c>
      <c r="CG17" s="109">
        <v>973.41</v>
      </c>
      <c r="CH17" s="19">
        <v>5.7</v>
      </c>
      <c r="CI17" s="4"/>
      <c r="CJ17" s="284"/>
      <c r="CK17" s="41" t="s">
        <v>89</v>
      </c>
      <c r="CL17" s="42">
        <v>132</v>
      </c>
      <c r="CM17" s="43">
        <v>115</v>
      </c>
      <c r="CN17" s="44">
        <v>127</v>
      </c>
      <c r="CO17" s="43">
        <v>374</v>
      </c>
      <c r="CP17" s="45">
        <v>290</v>
      </c>
      <c r="CQ17" s="46">
        <v>28.97</v>
      </c>
      <c r="CR17" s="892"/>
      <c r="CS17" s="47" t="s">
        <v>156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2140</v>
      </c>
      <c r="DG17" s="85">
        <v>2140</v>
      </c>
      <c r="DH17" s="85">
        <v>2140</v>
      </c>
      <c r="DI17" s="13">
        <v>2140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69" t="s">
        <v>88</v>
      </c>
      <c r="FJ17" s="1016">
        <v>1022.3699999999999</v>
      </c>
      <c r="FK17" s="109">
        <v>963.28</v>
      </c>
      <c r="FL17" s="19">
        <v>6.13</v>
      </c>
      <c r="FM17" s="4"/>
      <c r="FN17" s="284"/>
      <c r="FO17" s="41" t="s">
        <v>89</v>
      </c>
      <c r="FP17" s="470">
        <v>214</v>
      </c>
      <c r="FQ17" s="471">
        <v>273</v>
      </c>
      <c r="FR17" s="472">
        <v>94</v>
      </c>
      <c r="FS17" s="43">
        <v>581</v>
      </c>
      <c r="FT17" s="45">
        <v>508</v>
      </c>
      <c r="FU17" s="46">
        <v>14.37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2140</v>
      </c>
      <c r="GK17" s="476">
        <v>2140</v>
      </c>
      <c r="GL17" s="476">
        <v>2140</v>
      </c>
      <c r="GM17" s="320">
        <v>2140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1218.77</v>
      </c>
      <c r="IO17" s="109">
        <v>1124.3899999999999</v>
      </c>
      <c r="IP17" s="19">
        <v>8.39</v>
      </c>
      <c r="IQ17" s="4"/>
      <c r="IR17" s="284"/>
      <c r="IS17" s="41" t="s">
        <v>89</v>
      </c>
      <c r="IT17" s="470">
        <v>157</v>
      </c>
      <c r="IU17" s="471">
        <v>174</v>
      </c>
      <c r="IV17" s="472">
        <v>236</v>
      </c>
      <c r="IW17" s="43">
        <v>567</v>
      </c>
      <c r="IX17" s="45">
        <v>4027</v>
      </c>
      <c r="IY17" s="46">
        <v>-85.92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2140</v>
      </c>
      <c r="JO17" s="476">
        <v>2140</v>
      </c>
      <c r="JP17" s="476">
        <v>2140</v>
      </c>
      <c r="JQ17" s="320">
        <v>2140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1052.6300000000001</v>
      </c>
      <c r="LS17" s="109">
        <v>997.28000000000009</v>
      </c>
      <c r="LT17" s="324">
        <v>5.55</v>
      </c>
      <c r="LU17" s="4"/>
      <c r="LV17" s="284"/>
      <c r="LW17" s="41" t="s">
        <v>89</v>
      </c>
      <c r="LX17" s="470">
        <v>3579</v>
      </c>
      <c r="LY17" s="909">
        <v>6547</v>
      </c>
      <c r="LZ17" s="651">
        <v>-45.33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2140</v>
      </c>
      <c r="MP17" s="787">
        <v>2140</v>
      </c>
      <c r="MQ17" s="787">
        <v>2140</v>
      </c>
      <c r="MR17" s="787">
        <v>2140</v>
      </c>
      <c r="MS17" s="787">
        <v>2140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878.24</v>
      </c>
      <c r="C18" s="113">
        <v>841.47</v>
      </c>
      <c r="D18" s="40">
        <v>4.37</v>
      </c>
      <c r="E18" s="4"/>
      <c r="F18" s="284"/>
      <c r="G18" s="41" t="s">
        <v>90</v>
      </c>
      <c r="H18" s="42">
        <v>286</v>
      </c>
      <c r="I18" s="43">
        <v>287</v>
      </c>
      <c r="J18" s="44">
        <v>241</v>
      </c>
      <c r="K18" s="43">
        <v>814</v>
      </c>
      <c r="L18" s="45">
        <v>712</v>
      </c>
      <c r="M18" s="46">
        <v>14.33</v>
      </c>
      <c r="N18" s="892"/>
      <c r="O18" s="58" t="s">
        <v>34</v>
      </c>
      <c r="P18" s="59">
        <v>328.29</v>
      </c>
      <c r="Q18" s="60">
        <v>313.05</v>
      </c>
      <c r="R18" s="62">
        <v>4.87</v>
      </c>
      <c r="S18" s="59">
        <v>0</v>
      </c>
      <c r="T18" s="60">
        <v>0</v>
      </c>
      <c r="U18" s="62">
        <v>0</v>
      </c>
      <c r="V18" s="59">
        <v>166.58</v>
      </c>
      <c r="W18" s="60">
        <v>164.28</v>
      </c>
      <c r="X18" s="62">
        <v>1.4</v>
      </c>
      <c r="Y18" s="892"/>
      <c r="Z18" s="892"/>
      <c r="AA18" s="892" t="s">
        <v>60</v>
      </c>
      <c r="AB18" s="63">
        <v>563</v>
      </c>
      <c r="AC18" s="63">
        <v>563</v>
      </c>
      <c r="AD18" s="63">
        <v>563</v>
      </c>
      <c r="AE18" s="63">
        <v>563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2243</v>
      </c>
      <c r="AN18" s="191">
        <v>0</v>
      </c>
      <c r="AO18" s="191">
        <v>1113</v>
      </c>
      <c r="AP18" s="618">
        <v>1438</v>
      </c>
      <c r="AQ18" s="191">
        <v>0</v>
      </c>
      <c r="AR18" s="191">
        <v>0</v>
      </c>
      <c r="AS18" s="191">
        <v>0</v>
      </c>
      <c r="AT18" s="191">
        <v>0</v>
      </c>
      <c r="AU18" s="822">
        <v>4794</v>
      </c>
      <c r="AV18" s="930">
        <v>4794</v>
      </c>
      <c r="AW18" s="821">
        <v>9588</v>
      </c>
      <c r="AX18" s="246"/>
      <c r="AY18" s="915"/>
      <c r="AZ18" s="496" t="s">
        <v>57</v>
      </c>
      <c r="BA18" s="810">
        <v>651</v>
      </c>
      <c r="BB18" s="191">
        <v>0</v>
      </c>
      <c r="BC18" s="191">
        <v>854</v>
      </c>
      <c r="BD18" s="618">
        <v>587</v>
      </c>
      <c r="BE18" s="191">
        <v>0</v>
      </c>
      <c r="BF18" s="191">
        <v>0</v>
      </c>
      <c r="BG18" s="191">
        <v>0</v>
      </c>
      <c r="BH18" s="191">
        <v>0</v>
      </c>
      <c r="BI18" s="933">
        <v>2092</v>
      </c>
      <c r="BJ18" s="930">
        <v>663</v>
      </c>
      <c r="BK18" s="932">
        <v>2755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893.61</v>
      </c>
      <c r="CG18" s="113">
        <v>846.4</v>
      </c>
      <c r="CH18" s="40">
        <v>5.58</v>
      </c>
      <c r="CI18" s="4"/>
      <c r="CJ18" s="284"/>
      <c r="CK18" s="41" t="s">
        <v>90</v>
      </c>
      <c r="CL18" s="42">
        <v>238</v>
      </c>
      <c r="CM18" s="43">
        <v>246</v>
      </c>
      <c r="CN18" s="44">
        <v>238</v>
      </c>
      <c r="CO18" s="43">
        <v>722</v>
      </c>
      <c r="CP18" s="45">
        <v>589</v>
      </c>
      <c r="CQ18" s="46">
        <v>22.58</v>
      </c>
      <c r="CR18" s="892"/>
      <c r="CS18" s="58" t="s">
        <v>34</v>
      </c>
      <c r="CT18" s="59">
        <v>263.91000000000003</v>
      </c>
      <c r="CU18" s="278">
        <v>242.09</v>
      </c>
      <c r="CV18" s="61">
        <v>9.01</v>
      </c>
      <c r="CW18" s="59">
        <v>0</v>
      </c>
      <c r="CX18" s="278">
        <v>0</v>
      </c>
      <c r="CY18" s="61">
        <v>0</v>
      </c>
      <c r="CZ18" s="59">
        <v>199.57</v>
      </c>
      <c r="DA18" s="278">
        <v>180.88</v>
      </c>
      <c r="DB18" s="61">
        <v>10.33</v>
      </c>
      <c r="DC18" s="892"/>
      <c r="DD18" s="892"/>
      <c r="DE18" s="892" t="s">
        <v>60</v>
      </c>
      <c r="DF18" s="85">
        <v>563</v>
      </c>
      <c r="DG18" s="85">
        <v>563</v>
      </c>
      <c r="DH18" s="85">
        <v>563</v>
      </c>
      <c r="DI18" s="13">
        <v>563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4940</v>
      </c>
      <c r="DR18" s="191">
        <v>0</v>
      </c>
      <c r="DS18" s="191">
        <v>1345</v>
      </c>
      <c r="DT18" s="618">
        <v>629</v>
      </c>
      <c r="DU18" s="191">
        <v>0</v>
      </c>
      <c r="DV18" s="191">
        <v>0</v>
      </c>
      <c r="DW18" s="191">
        <v>0</v>
      </c>
      <c r="DX18" s="619">
        <v>0</v>
      </c>
      <c r="DY18" s="192">
        <v>6914</v>
      </c>
      <c r="DZ18" s="620">
        <v>11062</v>
      </c>
      <c r="EA18" s="621">
        <v>17976</v>
      </c>
      <c r="EB18" s="915"/>
      <c r="EC18" s="915"/>
      <c r="ED18" s="496" t="s">
        <v>57</v>
      </c>
      <c r="EE18" s="810">
        <v>510</v>
      </c>
      <c r="EF18" s="191">
        <v>0</v>
      </c>
      <c r="EG18" s="191">
        <v>394</v>
      </c>
      <c r="EH18" s="618">
        <v>452</v>
      </c>
      <c r="EI18" s="191">
        <v>0</v>
      </c>
      <c r="EJ18" s="191">
        <v>0</v>
      </c>
      <c r="EK18" s="191">
        <v>0</v>
      </c>
      <c r="EL18" s="619">
        <v>0</v>
      </c>
      <c r="EM18" s="192">
        <v>1356</v>
      </c>
      <c r="EN18" s="620">
        <v>542</v>
      </c>
      <c r="EO18" s="621">
        <v>1898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7" t="s">
        <v>52</v>
      </c>
      <c r="FJ18" s="1017">
        <v>936.17000000000007</v>
      </c>
      <c r="FK18" s="113">
        <v>886.43000000000006</v>
      </c>
      <c r="FL18" s="40">
        <v>5.61</v>
      </c>
      <c r="FM18" s="4"/>
      <c r="FN18" s="284"/>
      <c r="FO18" s="41" t="s">
        <v>90</v>
      </c>
      <c r="FP18" s="470">
        <v>227</v>
      </c>
      <c r="FQ18" s="471">
        <v>362</v>
      </c>
      <c r="FR18" s="472">
        <v>186</v>
      </c>
      <c r="FS18" s="43">
        <v>775</v>
      </c>
      <c r="FT18" s="45">
        <v>543</v>
      </c>
      <c r="FU18" s="46">
        <v>42.73</v>
      </c>
      <c r="FV18" s="892"/>
      <c r="FW18" s="58" t="s">
        <v>34</v>
      </c>
      <c r="FX18" s="59">
        <v>355.16</v>
      </c>
      <c r="FY18" s="278">
        <v>336.42</v>
      </c>
      <c r="FZ18" s="61">
        <v>5.57</v>
      </c>
      <c r="GA18" s="59">
        <v>0</v>
      </c>
      <c r="GB18" s="278">
        <v>0</v>
      </c>
      <c r="GC18" s="61">
        <v>0</v>
      </c>
      <c r="GD18" s="59">
        <v>165</v>
      </c>
      <c r="GE18" s="278">
        <v>148.94</v>
      </c>
      <c r="GF18" s="61">
        <v>10.78</v>
      </c>
      <c r="GG18" s="892"/>
      <c r="GH18" s="892"/>
      <c r="GI18" s="892" t="s">
        <v>60</v>
      </c>
      <c r="GJ18" s="476">
        <v>563</v>
      </c>
      <c r="GK18" s="476">
        <v>563</v>
      </c>
      <c r="GL18" s="476">
        <v>563</v>
      </c>
      <c r="GM18" s="320">
        <v>563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10328</v>
      </c>
      <c r="GV18" s="191">
        <v>0</v>
      </c>
      <c r="GW18" s="191">
        <v>1022</v>
      </c>
      <c r="GX18" s="618">
        <v>568</v>
      </c>
      <c r="GY18" s="191">
        <v>0</v>
      </c>
      <c r="GZ18" s="191">
        <v>0</v>
      </c>
      <c r="HA18" s="191">
        <v>0</v>
      </c>
      <c r="HB18" s="619">
        <v>0</v>
      </c>
      <c r="HC18" s="192">
        <v>11918</v>
      </c>
      <c r="HD18" s="620">
        <v>9534</v>
      </c>
      <c r="HE18" s="621">
        <v>21452</v>
      </c>
      <c r="HF18" s="915"/>
      <c r="HG18" s="915"/>
      <c r="HH18" s="496" t="s">
        <v>57</v>
      </c>
      <c r="HI18" s="810">
        <v>449</v>
      </c>
      <c r="HJ18" s="191">
        <v>0</v>
      </c>
      <c r="HK18" s="191">
        <v>106</v>
      </c>
      <c r="HL18" s="618">
        <v>278</v>
      </c>
      <c r="HM18" s="191">
        <v>0</v>
      </c>
      <c r="HN18" s="191">
        <v>0</v>
      </c>
      <c r="HO18" s="191">
        <v>0</v>
      </c>
      <c r="HP18" s="619">
        <v>0</v>
      </c>
      <c r="HQ18" s="192">
        <v>833</v>
      </c>
      <c r="HR18" s="620">
        <v>458</v>
      </c>
      <c r="HS18" s="621">
        <v>1291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1137.7</v>
      </c>
      <c r="IO18" s="113">
        <v>1050.74</v>
      </c>
      <c r="IP18" s="40">
        <v>8.2799999999999994</v>
      </c>
      <c r="IQ18" s="4"/>
      <c r="IR18" s="284"/>
      <c r="IS18" s="41" t="s">
        <v>90</v>
      </c>
      <c r="IT18" s="470">
        <v>245</v>
      </c>
      <c r="IU18" s="471">
        <v>282</v>
      </c>
      <c r="IV18" s="472">
        <v>268</v>
      </c>
      <c r="IW18" s="43">
        <v>795</v>
      </c>
      <c r="IX18" s="45">
        <v>139</v>
      </c>
      <c r="IY18" s="46">
        <v>471.94</v>
      </c>
      <c r="IZ18" s="892"/>
      <c r="JA18" s="58" t="s">
        <v>34</v>
      </c>
      <c r="JB18" s="59">
        <v>458.12</v>
      </c>
      <c r="JC18" s="278">
        <v>443.03</v>
      </c>
      <c r="JD18" s="61">
        <v>3.41</v>
      </c>
      <c r="JE18" s="59">
        <v>0</v>
      </c>
      <c r="JF18" s="278">
        <v>0</v>
      </c>
      <c r="JG18" s="61">
        <v>0</v>
      </c>
      <c r="JH18" s="59">
        <v>284.3</v>
      </c>
      <c r="JI18" s="278">
        <v>274.54000000000002</v>
      </c>
      <c r="JJ18" s="61">
        <v>3.56</v>
      </c>
      <c r="JK18" s="892"/>
      <c r="JL18" s="892"/>
      <c r="JM18" s="892" t="s">
        <v>60</v>
      </c>
      <c r="JN18" s="476">
        <v>563</v>
      </c>
      <c r="JO18" s="476">
        <v>563</v>
      </c>
      <c r="JP18" s="476">
        <v>563</v>
      </c>
      <c r="JQ18" s="320">
        <v>563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2731</v>
      </c>
      <c r="JZ18" s="191">
        <v>0</v>
      </c>
      <c r="KA18" s="191">
        <v>1327</v>
      </c>
      <c r="KB18" s="618">
        <v>2841</v>
      </c>
      <c r="KC18" s="191">
        <v>0</v>
      </c>
      <c r="KD18" s="191">
        <v>0</v>
      </c>
      <c r="KE18" s="191">
        <v>0</v>
      </c>
      <c r="KF18" s="619">
        <v>0</v>
      </c>
      <c r="KG18" s="192">
        <v>6899</v>
      </c>
      <c r="KH18" s="620">
        <v>13798</v>
      </c>
      <c r="KI18" s="621">
        <v>20697</v>
      </c>
      <c r="KJ18" s="915"/>
      <c r="KK18" s="915"/>
      <c r="KL18" s="496" t="s">
        <v>57</v>
      </c>
      <c r="KM18" s="810">
        <v>1224</v>
      </c>
      <c r="KN18" s="191">
        <v>0</v>
      </c>
      <c r="KO18" s="191">
        <v>180</v>
      </c>
      <c r="KP18" s="618">
        <v>1034</v>
      </c>
      <c r="KQ18" s="191">
        <v>0</v>
      </c>
      <c r="KR18" s="191">
        <v>0</v>
      </c>
      <c r="KS18" s="191">
        <v>0</v>
      </c>
      <c r="KT18" s="619">
        <v>0</v>
      </c>
      <c r="KU18" s="192">
        <v>2438</v>
      </c>
      <c r="KV18" s="620">
        <v>1925</v>
      </c>
      <c r="KW18" s="621">
        <v>4363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968.43999999999983</v>
      </c>
      <c r="LS18" s="113">
        <v>921.16</v>
      </c>
      <c r="LT18" s="196">
        <v>5.13</v>
      </c>
      <c r="LU18" s="4"/>
      <c r="LV18" s="284"/>
      <c r="LW18" s="41" t="s">
        <v>90</v>
      </c>
      <c r="LX18" s="470">
        <v>3106</v>
      </c>
      <c r="LY18" s="909">
        <v>1983</v>
      </c>
      <c r="LZ18" s="651">
        <v>56.63</v>
      </c>
      <c r="MA18" s="652"/>
      <c r="MB18" s="58" t="s">
        <v>34</v>
      </c>
      <c r="MC18" s="59">
        <v>305.8</v>
      </c>
      <c r="MD18" s="1075">
        <v>305.8</v>
      </c>
      <c r="ME18" s="533">
        <v>0</v>
      </c>
      <c r="MF18" s="59">
        <v>0</v>
      </c>
      <c r="MG18" s="1075">
        <v>0</v>
      </c>
      <c r="MH18" s="533">
        <v>0</v>
      </c>
      <c r="MI18" s="59">
        <v>181.85</v>
      </c>
      <c r="MJ18" s="1075">
        <v>181.85</v>
      </c>
      <c r="MK18" s="533">
        <v>0</v>
      </c>
      <c r="ML18" s="525"/>
      <c r="MM18" s="525"/>
      <c r="MN18" s="525" t="s">
        <v>60</v>
      </c>
      <c r="MO18" s="787">
        <v>563</v>
      </c>
      <c r="MP18" s="787">
        <v>563</v>
      </c>
      <c r="MQ18" s="787">
        <v>563</v>
      </c>
      <c r="MR18" s="787">
        <v>563</v>
      </c>
      <c r="MS18" s="787">
        <v>563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20242</v>
      </c>
      <c r="NB18" s="544">
        <v>0</v>
      </c>
      <c r="NC18" s="544">
        <v>4807</v>
      </c>
      <c r="ND18" s="545">
        <v>5476</v>
      </c>
      <c r="NE18" s="544">
        <v>0</v>
      </c>
      <c r="NF18" s="544">
        <v>0</v>
      </c>
      <c r="NG18" s="544">
        <v>0</v>
      </c>
      <c r="NH18" s="546">
        <v>0</v>
      </c>
      <c r="NI18" s="840">
        <v>30525</v>
      </c>
      <c r="NJ18" s="547">
        <v>39188</v>
      </c>
      <c r="NK18" s="841">
        <v>69713</v>
      </c>
      <c r="NL18" s="839"/>
      <c r="NM18" s="839"/>
      <c r="NN18" s="542" t="s">
        <v>57</v>
      </c>
      <c r="NO18" s="543">
        <v>2834</v>
      </c>
      <c r="NP18" s="544">
        <v>0</v>
      </c>
      <c r="NQ18" s="544">
        <v>1534</v>
      </c>
      <c r="NR18" s="545">
        <v>2351</v>
      </c>
      <c r="NS18" s="544">
        <v>0</v>
      </c>
      <c r="NT18" s="544">
        <v>0</v>
      </c>
      <c r="NU18" s="544">
        <v>0</v>
      </c>
      <c r="NV18" s="546">
        <v>0</v>
      </c>
      <c r="NW18" s="840">
        <v>6719</v>
      </c>
      <c r="NX18" s="547">
        <v>3588</v>
      </c>
      <c r="NY18" s="841">
        <v>10307</v>
      </c>
    </row>
    <row r="19" spans="1:389" ht="18.75" customHeight="1">
      <c r="A19" s="55" t="s">
        <v>32</v>
      </c>
      <c r="B19" s="114">
        <v>1046.8899999999999</v>
      </c>
      <c r="C19" s="115">
        <v>996.5</v>
      </c>
      <c r="D19" s="67">
        <v>5.0599999999999996</v>
      </c>
      <c r="E19" s="4"/>
      <c r="F19" s="284"/>
      <c r="G19" s="41" t="s">
        <v>91</v>
      </c>
      <c r="H19" s="42">
        <v>18</v>
      </c>
      <c r="I19" s="43">
        <v>23</v>
      </c>
      <c r="J19" s="44">
        <v>38</v>
      </c>
      <c r="K19" s="43">
        <v>79</v>
      </c>
      <c r="L19" s="45">
        <v>73</v>
      </c>
      <c r="M19" s="46">
        <v>8.2200000000000006</v>
      </c>
      <c r="N19" s="892"/>
      <c r="O19" s="58" t="s">
        <v>48</v>
      </c>
      <c r="P19" s="59">
        <v>255.57</v>
      </c>
      <c r="Q19" s="60">
        <v>249.21</v>
      </c>
      <c r="R19" s="62">
        <v>2.5499999999999998</v>
      </c>
      <c r="S19" s="59">
        <v>234.12</v>
      </c>
      <c r="T19" s="60">
        <v>220.02</v>
      </c>
      <c r="U19" s="62">
        <v>6.41</v>
      </c>
      <c r="V19" s="59">
        <v>245</v>
      </c>
      <c r="W19" s="60">
        <v>235.34</v>
      </c>
      <c r="X19" s="62">
        <v>4.0999999999999996</v>
      </c>
      <c r="Y19" s="892"/>
      <c r="Z19" s="892"/>
      <c r="AA19" s="892" t="s">
        <v>66</v>
      </c>
      <c r="AB19" s="63">
        <v>268</v>
      </c>
      <c r="AC19" s="63">
        <v>268</v>
      </c>
      <c r="AD19" s="63">
        <v>268</v>
      </c>
      <c r="AE19" s="63">
        <v>268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22433</v>
      </c>
      <c r="AN19" s="191">
        <v>0</v>
      </c>
      <c r="AO19" s="191">
        <v>2225</v>
      </c>
      <c r="AP19" s="618">
        <v>6490</v>
      </c>
      <c r="AQ19" s="191">
        <v>0</v>
      </c>
      <c r="AR19" s="191">
        <v>0</v>
      </c>
      <c r="AS19" s="191">
        <v>0</v>
      </c>
      <c r="AT19" s="191">
        <v>0</v>
      </c>
      <c r="AU19" s="822">
        <v>31148</v>
      </c>
      <c r="AV19" s="930">
        <v>78689</v>
      </c>
      <c r="AW19" s="821">
        <v>109837</v>
      </c>
      <c r="AX19" s="246"/>
      <c r="AY19" s="915"/>
      <c r="AZ19" s="496" t="s">
        <v>62</v>
      </c>
      <c r="BA19" s="810">
        <v>5333</v>
      </c>
      <c r="BB19" s="191">
        <v>0</v>
      </c>
      <c r="BC19" s="191">
        <v>3417</v>
      </c>
      <c r="BD19" s="618">
        <v>4712</v>
      </c>
      <c r="BE19" s="191">
        <v>0</v>
      </c>
      <c r="BF19" s="191">
        <v>0</v>
      </c>
      <c r="BG19" s="191">
        <v>0</v>
      </c>
      <c r="BH19" s="191">
        <v>0</v>
      </c>
      <c r="BI19" s="933">
        <v>13462</v>
      </c>
      <c r="BJ19" s="930">
        <v>19675</v>
      </c>
      <c r="BK19" s="932">
        <v>33137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1251.0200000000002</v>
      </c>
      <c r="CG19" s="115">
        <v>1172.3799999999999</v>
      </c>
      <c r="CH19" s="67">
        <v>6.71</v>
      </c>
      <c r="CI19" s="4"/>
      <c r="CJ19" s="284"/>
      <c r="CK19" s="41" t="s">
        <v>91</v>
      </c>
      <c r="CL19" s="42">
        <v>39</v>
      </c>
      <c r="CM19" s="43">
        <v>48</v>
      </c>
      <c r="CN19" s="44">
        <v>60</v>
      </c>
      <c r="CO19" s="43">
        <v>147</v>
      </c>
      <c r="CP19" s="45">
        <v>110</v>
      </c>
      <c r="CQ19" s="46">
        <v>33.64</v>
      </c>
      <c r="CR19" s="892"/>
      <c r="CS19" s="58" t="s">
        <v>48</v>
      </c>
      <c r="CT19" s="59">
        <v>294.55</v>
      </c>
      <c r="CU19" s="278">
        <v>279.05</v>
      </c>
      <c r="CV19" s="61">
        <v>5.55</v>
      </c>
      <c r="CW19" s="59">
        <v>241.3</v>
      </c>
      <c r="CX19" s="278">
        <v>231.05</v>
      </c>
      <c r="CY19" s="61">
        <v>4.4400000000000004</v>
      </c>
      <c r="CZ19" s="59">
        <v>281.57</v>
      </c>
      <c r="DA19" s="278">
        <v>266.91000000000003</v>
      </c>
      <c r="DB19" s="61">
        <v>5.49</v>
      </c>
      <c r="DC19" s="892"/>
      <c r="DD19" s="892"/>
      <c r="DE19" s="892" t="s">
        <v>66</v>
      </c>
      <c r="DF19" s="85">
        <v>268</v>
      </c>
      <c r="DG19" s="85">
        <v>268</v>
      </c>
      <c r="DH19" s="85">
        <v>268</v>
      </c>
      <c r="DI19" s="13">
        <v>268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16460</v>
      </c>
      <c r="DR19" s="191">
        <v>0</v>
      </c>
      <c r="DS19" s="191">
        <v>4708</v>
      </c>
      <c r="DT19" s="618">
        <v>2614</v>
      </c>
      <c r="DU19" s="191">
        <v>0</v>
      </c>
      <c r="DV19" s="191">
        <v>0</v>
      </c>
      <c r="DW19" s="191">
        <v>0</v>
      </c>
      <c r="DX19" s="619">
        <v>0</v>
      </c>
      <c r="DY19" s="192">
        <v>23782</v>
      </c>
      <c r="DZ19" s="620">
        <v>60154</v>
      </c>
      <c r="EA19" s="621">
        <v>83936</v>
      </c>
      <c r="EB19" s="915"/>
      <c r="EC19" s="915"/>
      <c r="ED19" s="496" t="s">
        <v>62</v>
      </c>
      <c r="EE19" s="810">
        <v>3564</v>
      </c>
      <c r="EF19" s="191">
        <v>0</v>
      </c>
      <c r="EG19" s="191">
        <v>1970</v>
      </c>
      <c r="EH19" s="618">
        <v>10145</v>
      </c>
      <c r="EI19" s="191">
        <v>0</v>
      </c>
      <c r="EJ19" s="191">
        <v>0</v>
      </c>
      <c r="EK19" s="191">
        <v>0</v>
      </c>
      <c r="EL19" s="619">
        <v>0</v>
      </c>
      <c r="EM19" s="192">
        <v>15679</v>
      </c>
      <c r="EN19" s="620">
        <v>15679</v>
      </c>
      <c r="EO19" s="621">
        <v>31358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55" t="s">
        <v>32</v>
      </c>
      <c r="FJ19" s="1018">
        <v>1171.96</v>
      </c>
      <c r="FK19" s="115">
        <v>1090.08</v>
      </c>
      <c r="FL19" s="67">
        <v>7.51</v>
      </c>
      <c r="FM19" s="4"/>
      <c r="FN19" s="284"/>
      <c r="FO19" s="41" t="s">
        <v>91</v>
      </c>
      <c r="FP19" s="470">
        <v>42</v>
      </c>
      <c r="FQ19" s="471">
        <v>53</v>
      </c>
      <c r="FR19" s="472">
        <v>28</v>
      </c>
      <c r="FS19" s="43">
        <v>123</v>
      </c>
      <c r="FT19" s="45">
        <v>116</v>
      </c>
      <c r="FU19" s="46">
        <v>6.03</v>
      </c>
      <c r="FV19" s="892"/>
      <c r="FW19" s="58" t="s">
        <v>48</v>
      </c>
      <c r="FX19" s="59">
        <v>346.06</v>
      </c>
      <c r="FY19" s="278">
        <v>328.24</v>
      </c>
      <c r="FZ19" s="61">
        <v>5.43</v>
      </c>
      <c r="GA19" s="59">
        <v>301.19</v>
      </c>
      <c r="GB19" s="278">
        <v>286.47000000000003</v>
      </c>
      <c r="GC19" s="61">
        <v>5.14</v>
      </c>
      <c r="GD19" s="59">
        <v>322.04000000000002</v>
      </c>
      <c r="GE19" s="278">
        <v>304.95999999999998</v>
      </c>
      <c r="GF19" s="61">
        <v>5.6</v>
      </c>
      <c r="GG19" s="892"/>
      <c r="GH19" s="892"/>
      <c r="GI19" s="892" t="s">
        <v>66</v>
      </c>
      <c r="GJ19" s="476">
        <v>268</v>
      </c>
      <c r="GK19" s="476">
        <v>268</v>
      </c>
      <c r="GL19" s="476">
        <v>268</v>
      </c>
      <c r="GM19" s="320">
        <v>268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5161</v>
      </c>
      <c r="GV19" s="191">
        <v>0</v>
      </c>
      <c r="GW19" s="191">
        <v>4599</v>
      </c>
      <c r="GX19" s="618">
        <v>413</v>
      </c>
      <c r="GY19" s="191">
        <v>0</v>
      </c>
      <c r="GZ19" s="191">
        <v>0</v>
      </c>
      <c r="HA19" s="191">
        <v>0</v>
      </c>
      <c r="HB19" s="619">
        <v>0</v>
      </c>
      <c r="HC19" s="192">
        <v>10173</v>
      </c>
      <c r="HD19" s="620">
        <v>48517</v>
      </c>
      <c r="HE19" s="621">
        <v>58690</v>
      </c>
      <c r="HF19" s="915"/>
      <c r="HG19" s="915"/>
      <c r="HH19" s="496" t="s">
        <v>62</v>
      </c>
      <c r="HI19" s="810">
        <v>3138</v>
      </c>
      <c r="HJ19" s="191">
        <v>0</v>
      </c>
      <c r="HK19" s="191">
        <v>532</v>
      </c>
      <c r="HL19" s="618">
        <v>6423</v>
      </c>
      <c r="HM19" s="191">
        <v>0</v>
      </c>
      <c r="HN19" s="191">
        <v>0</v>
      </c>
      <c r="HO19" s="191">
        <v>0</v>
      </c>
      <c r="HP19" s="619">
        <v>0</v>
      </c>
      <c r="HQ19" s="192">
        <v>10093</v>
      </c>
      <c r="HR19" s="620">
        <v>16401</v>
      </c>
      <c r="HS19" s="621">
        <v>26494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1435.3700000000001</v>
      </c>
      <c r="IO19" s="115">
        <v>1323.4699999999998</v>
      </c>
      <c r="IP19" s="67">
        <v>8.4600000000000009</v>
      </c>
      <c r="IQ19" s="4"/>
      <c r="IR19" s="284"/>
      <c r="IS19" s="41" t="s">
        <v>91</v>
      </c>
      <c r="IT19" s="470">
        <v>19</v>
      </c>
      <c r="IU19" s="471">
        <v>6</v>
      </c>
      <c r="IV19" s="472">
        <v>20</v>
      </c>
      <c r="IW19" s="43">
        <v>45</v>
      </c>
      <c r="IX19" s="45">
        <v>118</v>
      </c>
      <c r="IY19" s="46">
        <v>-61.86</v>
      </c>
      <c r="IZ19" s="892"/>
      <c r="JA19" s="58" t="s">
        <v>48</v>
      </c>
      <c r="JB19" s="59">
        <v>421.17</v>
      </c>
      <c r="JC19" s="278">
        <v>399.53</v>
      </c>
      <c r="JD19" s="61">
        <v>5.42</v>
      </c>
      <c r="JE19" s="59">
        <v>317.74</v>
      </c>
      <c r="JF19" s="278">
        <v>292.87</v>
      </c>
      <c r="JG19" s="61">
        <v>8.49</v>
      </c>
      <c r="JH19" s="59">
        <v>381.93</v>
      </c>
      <c r="JI19" s="278">
        <v>358.97</v>
      </c>
      <c r="JJ19" s="61">
        <v>6.4</v>
      </c>
      <c r="JK19" s="892"/>
      <c r="JL19" s="892"/>
      <c r="JM19" s="892" t="s">
        <v>66</v>
      </c>
      <c r="JN19" s="476">
        <v>268</v>
      </c>
      <c r="JO19" s="476">
        <v>268</v>
      </c>
      <c r="JP19" s="476">
        <v>268</v>
      </c>
      <c r="JQ19" s="320">
        <v>268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16404</v>
      </c>
      <c r="JZ19" s="191">
        <v>0</v>
      </c>
      <c r="KA19" s="191">
        <v>6636</v>
      </c>
      <c r="KB19" s="618">
        <v>6702</v>
      </c>
      <c r="KC19" s="191">
        <v>0</v>
      </c>
      <c r="KD19" s="191">
        <v>0</v>
      </c>
      <c r="KE19" s="191">
        <v>0</v>
      </c>
      <c r="KF19" s="619">
        <v>0</v>
      </c>
      <c r="KG19" s="192">
        <v>29742</v>
      </c>
      <c r="KH19" s="620">
        <v>27038</v>
      </c>
      <c r="KI19" s="621">
        <v>56780</v>
      </c>
      <c r="KJ19" s="915"/>
      <c r="KK19" s="915"/>
      <c r="KL19" s="496" t="s">
        <v>62</v>
      </c>
      <c r="KM19" s="810">
        <v>2855</v>
      </c>
      <c r="KN19" s="191">
        <v>0</v>
      </c>
      <c r="KO19" s="191">
        <v>224</v>
      </c>
      <c r="KP19" s="618">
        <v>9622</v>
      </c>
      <c r="KQ19" s="191">
        <v>0</v>
      </c>
      <c r="KR19" s="191">
        <v>0</v>
      </c>
      <c r="KS19" s="191">
        <v>0</v>
      </c>
      <c r="KT19" s="619">
        <v>0</v>
      </c>
      <c r="KU19" s="192">
        <v>12701</v>
      </c>
      <c r="KV19" s="620">
        <v>17464</v>
      </c>
      <c r="KW19" s="621">
        <v>30165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1200.49</v>
      </c>
      <c r="LS19" s="115">
        <v>1136.3200000000002</v>
      </c>
      <c r="LT19" s="205">
        <v>5.65</v>
      </c>
      <c r="LU19" s="4"/>
      <c r="LV19" s="284"/>
      <c r="LW19" s="41" t="s">
        <v>91</v>
      </c>
      <c r="LX19" s="470">
        <v>394</v>
      </c>
      <c r="LY19" s="909">
        <v>417</v>
      </c>
      <c r="LZ19" s="651">
        <v>-5.52</v>
      </c>
      <c r="MA19" s="652"/>
      <c r="MB19" s="58" t="s">
        <v>48</v>
      </c>
      <c r="MC19" s="59">
        <v>323.75</v>
      </c>
      <c r="MD19" s="1075">
        <v>311.14999999999998</v>
      </c>
      <c r="ME19" s="533">
        <v>4.05</v>
      </c>
      <c r="MF19" s="59">
        <v>272.87</v>
      </c>
      <c r="MG19" s="1075">
        <v>258.61</v>
      </c>
      <c r="MH19" s="533">
        <v>5.51</v>
      </c>
      <c r="MI19" s="59">
        <v>303.14</v>
      </c>
      <c r="MJ19" s="1075">
        <v>289.77999999999997</v>
      </c>
      <c r="MK19" s="533">
        <v>4.6100000000000003</v>
      </c>
      <c r="ML19" s="525"/>
      <c r="MM19" s="525"/>
      <c r="MN19" s="525" t="s">
        <v>66</v>
      </c>
      <c r="MO19" s="787">
        <v>268</v>
      </c>
      <c r="MP19" s="787">
        <v>268</v>
      </c>
      <c r="MQ19" s="787">
        <v>268</v>
      </c>
      <c r="MR19" s="787">
        <v>268</v>
      </c>
      <c r="MS19" s="787">
        <v>268</v>
      </c>
      <c r="MT19" s="647"/>
      <c r="MU19" s="1090"/>
      <c r="MV19" s="648"/>
      <c r="MW19" s="1088"/>
      <c r="MX19" s="657"/>
      <c r="MY19" s="648"/>
      <c r="MZ19" s="451" t="s">
        <v>62</v>
      </c>
      <c r="NA19" s="543">
        <v>60458</v>
      </c>
      <c r="NB19" s="544">
        <v>0</v>
      </c>
      <c r="NC19" s="544">
        <v>18168</v>
      </c>
      <c r="ND19" s="545">
        <v>16219</v>
      </c>
      <c r="NE19" s="544">
        <v>0</v>
      </c>
      <c r="NF19" s="544">
        <v>0</v>
      </c>
      <c r="NG19" s="544">
        <v>0</v>
      </c>
      <c r="NH19" s="546">
        <v>0</v>
      </c>
      <c r="NI19" s="840">
        <v>94845</v>
      </c>
      <c r="NJ19" s="547">
        <v>214398</v>
      </c>
      <c r="NK19" s="841">
        <v>309243</v>
      </c>
      <c r="NL19" s="839"/>
      <c r="NM19" s="839"/>
      <c r="NN19" s="542" t="s">
        <v>62</v>
      </c>
      <c r="NO19" s="543">
        <v>14890</v>
      </c>
      <c r="NP19" s="544">
        <v>0</v>
      </c>
      <c r="NQ19" s="544">
        <v>6143</v>
      </c>
      <c r="NR19" s="545">
        <v>30902</v>
      </c>
      <c r="NS19" s="544">
        <v>0</v>
      </c>
      <c r="NT19" s="544">
        <v>0</v>
      </c>
      <c r="NU19" s="544">
        <v>0</v>
      </c>
      <c r="NV19" s="546">
        <v>0</v>
      </c>
      <c r="NW19" s="840">
        <v>51935</v>
      </c>
      <c r="NX19" s="547">
        <v>69219</v>
      </c>
      <c r="NY19" s="841">
        <v>121154</v>
      </c>
    </row>
    <row r="20" spans="1:389" ht="18.75" customHeight="1">
      <c r="A20" s="116" t="s">
        <v>92</v>
      </c>
      <c r="B20" s="108">
        <v>1123.1200000000001</v>
      </c>
      <c r="C20" s="109">
        <v>1074.8000000000002</v>
      </c>
      <c r="D20" s="19">
        <v>4.5</v>
      </c>
      <c r="E20" s="4"/>
      <c r="F20" s="284"/>
      <c r="G20" s="41" t="s">
        <v>93</v>
      </c>
      <c r="H20" s="42">
        <v>28</v>
      </c>
      <c r="I20" s="43">
        <v>21</v>
      </c>
      <c r="J20" s="44">
        <v>19</v>
      </c>
      <c r="K20" s="43">
        <v>68</v>
      </c>
      <c r="L20" s="45">
        <v>59</v>
      </c>
      <c r="M20" s="46">
        <v>15.25</v>
      </c>
      <c r="N20" s="892"/>
      <c r="O20" s="58" t="s">
        <v>54</v>
      </c>
      <c r="P20" s="59">
        <v>173.49</v>
      </c>
      <c r="Q20" s="60">
        <v>165.74</v>
      </c>
      <c r="R20" s="62">
        <v>4.68</v>
      </c>
      <c r="S20" s="59">
        <v>250.66</v>
      </c>
      <c r="T20" s="60">
        <v>243.81</v>
      </c>
      <c r="U20" s="62">
        <v>2.81</v>
      </c>
      <c r="V20" s="59">
        <v>211.5</v>
      </c>
      <c r="W20" s="60">
        <v>202.84</v>
      </c>
      <c r="X20" s="62">
        <v>4.2699999999999996</v>
      </c>
      <c r="Y20" s="892"/>
      <c r="Z20" s="892"/>
      <c r="AA20" s="892" t="s">
        <v>71</v>
      </c>
      <c r="AB20" s="63">
        <v>195</v>
      </c>
      <c r="AC20" s="63">
        <v>195</v>
      </c>
      <c r="AD20" s="63">
        <v>195</v>
      </c>
      <c r="AE20" s="63">
        <v>195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50856</v>
      </c>
      <c r="AN20" s="191">
        <v>0</v>
      </c>
      <c r="AO20" s="191">
        <v>7789</v>
      </c>
      <c r="AP20" s="618">
        <v>10386</v>
      </c>
      <c r="AQ20" s="191">
        <v>0</v>
      </c>
      <c r="AR20" s="191">
        <v>0</v>
      </c>
      <c r="AS20" s="191">
        <v>0</v>
      </c>
      <c r="AT20" s="191">
        <v>0</v>
      </c>
      <c r="AU20" s="822">
        <v>69031</v>
      </c>
      <c r="AV20" s="930">
        <v>164667</v>
      </c>
      <c r="AW20" s="821">
        <v>233698</v>
      </c>
      <c r="AX20" s="246"/>
      <c r="AY20" s="915"/>
      <c r="AZ20" s="496" t="s">
        <v>68</v>
      </c>
      <c r="BA20" s="810">
        <v>10665</v>
      </c>
      <c r="BB20" s="191">
        <v>0</v>
      </c>
      <c r="BC20" s="191">
        <v>5693</v>
      </c>
      <c r="BD20" s="618">
        <v>10410</v>
      </c>
      <c r="BE20" s="191">
        <v>0</v>
      </c>
      <c r="BF20" s="191">
        <v>0</v>
      </c>
      <c r="BG20" s="191">
        <v>0</v>
      </c>
      <c r="BH20" s="191">
        <v>0</v>
      </c>
      <c r="BI20" s="933">
        <v>26768</v>
      </c>
      <c r="BJ20" s="930">
        <v>68746</v>
      </c>
      <c r="BK20" s="932">
        <v>95514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1165.5</v>
      </c>
      <c r="CG20" s="109">
        <v>1089.95</v>
      </c>
      <c r="CH20" s="19">
        <v>6.93</v>
      </c>
      <c r="CI20" s="4"/>
      <c r="CJ20" s="284"/>
      <c r="CK20" s="41" t="s">
        <v>93</v>
      </c>
      <c r="CL20" s="42">
        <v>57</v>
      </c>
      <c r="CM20" s="43">
        <v>62</v>
      </c>
      <c r="CN20" s="44">
        <v>39</v>
      </c>
      <c r="CO20" s="43">
        <v>158</v>
      </c>
      <c r="CP20" s="45">
        <v>129</v>
      </c>
      <c r="CQ20" s="46">
        <v>22.48</v>
      </c>
      <c r="CR20" s="892"/>
      <c r="CS20" s="58" t="s">
        <v>54</v>
      </c>
      <c r="CT20" s="59">
        <v>237.58</v>
      </c>
      <c r="CU20" s="278">
        <v>230.87</v>
      </c>
      <c r="CV20" s="61">
        <v>2.91</v>
      </c>
      <c r="CW20" s="59">
        <v>225.78</v>
      </c>
      <c r="CX20" s="278">
        <v>216.3</v>
      </c>
      <c r="CY20" s="61">
        <v>4.38</v>
      </c>
      <c r="CZ20" s="59">
        <v>234.71</v>
      </c>
      <c r="DA20" s="278">
        <v>227.19</v>
      </c>
      <c r="DB20" s="61">
        <v>3.31</v>
      </c>
      <c r="DC20" s="892"/>
      <c r="DD20" s="892"/>
      <c r="DE20" s="892" t="s">
        <v>71</v>
      </c>
      <c r="DF20" s="85">
        <v>195</v>
      </c>
      <c r="DG20" s="85">
        <v>195</v>
      </c>
      <c r="DH20" s="85">
        <v>195</v>
      </c>
      <c r="DI20" s="13">
        <v>195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49367</v>
      </c>
      <c r="DR20" s="191">
        <v>0</v>
      </c>
      <c r="DS20" s="191">
        <v>8071</v>
      </c>
      <c r="DT20" s="618">
        <v>3831</v>
      </c>
      <c r="DU20" s="191">
        <v>0</v>
      </c>
      <c r="DV20" s="191">
        <v>0</v>
      </c>
      <c r="DW20" s="191">
        <v>0</v>
      </c>
      <c r="DX20" s="619">
        <v>0</v>
      </c>
      <c r="DY20" s="192">
        <v>61269</v>
      </c>
      <c r="DZ20" s="620">
        <v>111595</v>
      </c>
      <c r="EA20" s="621">
        <v>172864</v>
      </c>
      <c r="EB20" s="915"/>
      <c r="EC20" s="915"/>
      <c r="ED20" s="496" t="s">
        <v>68</v>
      </c>
      <c r="EE20" s="810">
        <v>8658</v>
      </c>
      <c r="EF20" s="191">
        <v>0</v>
      </c>
      <c r="EG20" s="191">
        <v>2364</v>
      </c>
      <c r="EH20" s="618">
        <v>20607</v>
      </c>
      <c r="EI20" s="191">
        <v>0</v>
      </c>
      <c r="EJ20" s="191">
        <v>0</v>
      </c>
      <c r="EK20" s="191">
        <v>0</v>
      </c>
      <c r="EL20" s="619">
        <v>0</v>
      </c>
      <c r="EM20" s="192">
        <v>31629</v>
      </c>
      <c r="EN20" s="620">
        <v>25439</v>
      </c>
      <c r="EO20" s="621">
        <v>57068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116" t="s">
        <v>92</v>
      </c>
      <c r="FJ20" s="1016">
        <v>1287.1000000000001</v>
      </c>
      <c r="FK20" s="109">
        <v>1212.6600000000001</v>
      </c>
      <c r="FL20" s="19">
        <v>6.14</v>
      </c>
      <c r="FM20" s="4"/>
      <c r="FN20" s="284"/>
      <c r="FO20" s="41" t="s">
        <v>93</v>
      </c>
      <c r="FP20" s="470">
        <v>14</v>
      </c>
      <c r="FQ20" s="471">
        <v>15</v>
      </c>
      <c r="FR20" s="472">
        <v>7</v>
      </c>
      <c r="FS20" s="43">
        <v>36</v>
      </c>
      <c r="FT20" s="45">
        <v>40</v>
      </c>
      <c r="FU20" s="46">
        <v>-10</v>
      </c>
      <c r="FV20" s="892"/>
      <c r="FW20" s="58" t="s">
        <v>54</v>
      </c>
      <c r="FX20" s="59">
        <v>261.23</v>
      </c>
      <c r="FY20" s="278">
        <v>246.37</v>
      </c>
      <c r="FZ20" s="61">
        <v>6.03</v>
      </c>
      <c r="GA20" s="59">
        <v>182.68</v>
      </c>
      <c r="GB20" s="278">
        <v>169.95</v>
      </c>
      <c r="GC20" s="61">
        <v>7.49</v>
      </c>
      <c r="GD20" s="59">
        <v>219.17</v>
      </c>
      <c r="GE20" s="278">
        <v>203.79</v>
      </c>
      <c r="GF20" s="61">
        <v>7.55</v>
      </c>
      <c r="GG20" s="892"/>
      <c r="GH20" s="892"/>
      <c r="GI20" s="892" t="s">
        <v>71</v>
      </c>
      <c r="GJ20" s="476">
        <v>195</v>
      </c>
      <c r="GK20" s="476">
        <v>195</v>
      </c>
      <c r="GL20" s="476">
        <v>195</v>
      </c>
      <c r="GM20" s="320">
        <v>195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38724</v>
      </c>
      <c r="GV20" s="191">
        <v>0</v>
      </c>
      <c r="GW20" s="191">
        <v>8178</v>
      </c>
      <c r="GX20" s="618">
        <v>1937</v>
      </c>
      <c r="GY20" s="191">
        <v>0</v>
      </c>
      <c r="GZ20" s="191">
        <v>0</v>
      </c>
      <c r="HA20" s="191">
        <v>0</v>
      </c>
      <c r="HB20" s="619">
        <v>0</v>
      </c>
      <c r="HC20" s="192">
        <v>48839</v>
      </c>
      <c r="HD20" s="620">
        <v>140148</v>
      </c>
      <c r="HE20" s="621">
        <v>188987</v>
      </c>
      <c r="HF20" s="915"/>
      <c r="HG20" s="915"/>
      <c r="HH20" s="496" t="s">
        <v>68</v>
      </c>
      <c r="HI20" s="810">
        <v>7622</v>
      </c>
      <c r="HJ20" s="191">
        <v>0</v>
      </c>
      <c r="HK20" s="191">
        <v>638</v>
      </c>
      <c r="HL20" s="618">
        <v>11492</v>
      </c>
      <c r="HM20" s="191">
        <v>0</v>
      </c>
      <c r="HN20" s="191">
        <v>0</v>
      </c>
      <c r="HO20" s="191">
        <v>0</v>
      </c>
      <c r="HP20" s="619">
        <v>0</v>
      </c>
      <c r="HQ20" s="192">
        <v>19752</v>
      </c>
      <c r="HR20" s="620">
        <v>49809</v>
      </c>
      <c r="HS20" s="621">
        <v>69561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1545.75</v>
      </c>
      <c r="IO20" s="109">
        <v>1444.58</v>
      </c>
      <c r="IP20" s="19">
        <v>7</v>
      </c>
      <c r="IQ20" s="4"/>
      <c r="IR20" s="284"/>
      <c r="IS20" s="41" t="s">
        <v>93</v>
      </c>
      <c r="IT20" s="470">
        <v>6</v>
      </c>
      <c r="IU20" s="471">
        <v>15</v>
      </c>
      <c r="IV20" s="472">
        <v>11</v>
      </c>
      <c r="IW20" s="43">
        <v>32</v>
      </c>
      <c r="IX20" s="45">
        <v>78</v>
      </c>
      <c r="IY20" s="46">
        <v>-58.97</v>
      </c>
      <c r="IZ20" s="892"/>
      <c r="JA20" s="58" t="s">
        <v>54</v>
      </c>
      <c r="JB20" s="59">
        <v>337.94</v>
      </c>
      <c r="JC20" s="278">
        <v>317.79000000000002</v>
      </c>
      <c r="JD20" s="61">
        <v>6.34</v>
      </c>
      <c r="JE20" s="59">
        <v>199.53</v>
      </c>
      <c r="JF20" s="278">
        <v>168.71</v>
      </c>
      <c r="JG20" s="61">
        <v>18.27</v>
      </c>
      <c r="JH20" s="59">
        <v>285.42</v>
      </c>
      <c r="JI20" s="278">
        <v>261.08999999999997</v>
      </c>
      <c r="JJ20" s="61">
        <v>9.32</v>
      </c>
      <c r="JK20" s="892"/>
      <c r="JL20" s="892"/>
      <c r="JM20" s="892" t="s">
        <v>71</v>
      </c>
      <c r="JN20" s="476">
        <v>195</v>
      </c>
      <c r="JO20" s="476">
        <v>195</v>
      </c>
      <c r="JP20" s="476">
        <v>195</v>
      </c>
      <c r="JQ20" s="320">
        <v>195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81997</v>
      </c>
      <c r="JZ20" s="191">
        <v>0</v>
      </c>
      <c r="KA20" s="191">
        <v>18581</v>
      </c>
      <c r="KB20" s="618">
        <v>11426</v>
      </c>
      <c r="KC20" s="191">
        <v>0</v>
      </c>
      <c r="KD20" s="191">
        <v>0</v>
      </c>
      <c r="KE20" s="191">
        <v>0</v>
      </c>
      <c r="KF20" s="619">
        <v>0</v>
      </c>
      <c r="KG20" s="192">
        <v>112004</v>
      </c>
      <c r="KH20" s="620">
        <v>162910</v>
      </c>
      <c r="KI20" s="621">
        <v>274914</v>
      </c>
      <c r="KJ20" s="915"/>
      <c r="KK20" s="915"/>
      <c r="KL20" s="496" t="s">
        <v>68</v>
      </c>
      <c r="KM20" s="810">
        <v>6934</v>
      </c>
      <c r="KN20" s="191">
        <v>0</v>
      </c>
      <c r="KO20" s="191">
        <v>1123</v>
      </c>
      <c r="KP20" s="618">
        <v>19044</v>
      </c>
      <c r="KQ20" s="191">
        <v>0</v>
      </c>
      <c r="KR20" s="191">
        <v>0</v>
      </c>
      <c r="KS20" s="191">
        <v>0</v>
      </c>
      <c r="KT20" s="619">
        <v>0</v>
      </c>
      <c r="KU20" s="192">
        <v>27101</v>
      </c>
      <c r="KV20" s="620">
        <v>35725</v>
      </c>
      <c r="KW20" s="621">
        <v>62826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1260.5300000000002</v>
      </c>
      <c r="LS20" s="109">
        <v>1211.56</v>
      </c>
      <c r="LT20" s="324">
        <v>4.04</v>
      </c>
      <c r="LU20" s="4"/>
      <c r="LV20" s="284"/>
      <c r="LW20" s="41" t="s">
        <v>93</v>
      </c>
      <c r="LX20" s="470">
        <v>294</v>
      </c>
      <c r="LY20" s="909">
        <v>306</v>
      </c>
      <c r="LZ20" s="651">
        <v>-3.92</v>
      </c>
      <c r="MA20" s="652"/>
      <c r="MB20" s="58" t="s">
        <v>54</v>
      </c>
      <c r="MC20" s="59">
        <v>250.33</v>
      </c>
      <c r="MD20" s="1075">
        <v>241.08</v>
      </c>
      <c r="ME20" s="533">
        <v>3.84</v>
      </c>
      <c r="MF20" s="59">
        <v>214.98</v>
      </c>
      <c r="MG20" s="1075">
        <v>199.56</v>
      </c>
      <c r="MH20" s="533">
        <v>7.73</v>
      </c>
      <c r="MI20" s="59">
        <v>236.01</v>
      </c>
      <c r="MJ20" s="1075">
        <v>224.19</v>
      </c>
      <c r="MK20" s="533">
        <v>5.27</v>
      </c>
      <c r="ML20" s="525"/>
      <c r="MM20" s="525"/>
      <c r="MN20" s="525" t="s">
        <v>71</v>
      </c>
      <c r="MO20" s="787">
        <v>195</v>
      </c>
      <c r="MP20" s="787">
        <v>195</v>
      </c>
      <c r="MQ20" s="787">
        <v>195</v>
      </c>
      <c r="MR20" s="787">
        <v>195</v>
      </c>
      <c r="MS20" s="787">
        <v>195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220944</v>
      </c>
      <c r="NB20" s="544">
        <v>0</v>
      </c>
      <c r="NC20" s="544">
        <v>42619</v>
      </c>
      <c r="ND20" s="545">
        <v>27580</v>
      </c>
      <c r="NE20" s="544">
        <v>0</v>
      </c>
      <c r="NF20" s="544">
        <v>0</v>
      </c>
      <c r="NG20" s="544">
        <v>0</v>
      </c>
      <c r="NH20" s="546">
        <v>0</v>
      </c>
      <c r="NI20" s="840">
        <v>291143</v>
      </c>
      <c r="NJ20" s="547">
        <v>579320</v>
      </c>
      <c r="NK20" s="841">
        <v>870463</v>
      </c>
      <c r="NL20" s="839"/>
      <c r="NM20" s="839"/>
      <c r="NN20" s="542" t="s">
        <v>68</v>
      </c>
      <c r="NO20" s="543">
        <v>33879</v>
      </c>
      <c r="NP20" s="544">
        <v>0</v>
      </c>
      <c r="NQ20" s="544">
        <v>9818</v>
      </c>
      <c r="NR20" s="545">
        <v>61553</v>
      </c>
      <c r="NS20" s="544">
        <v>0</v>
      </c>
      <c r="NT20" s="544">
        <v>0</v>
      </c>
      <c r="NU20" s="544">
        <v>0</v>
      </c>
      <c r="NV20" s="546">
        <v>0</v>
      </c>
      <c r="NW20" s="840">
        <v>105250</v>
      </c>
      <c r="NX20" s="547">
        <v>179719</v>
      </c>
      <c r="NY20" s="841">
        <v>284969</v>
      </c>
    </row>
    <row r="21" spans="1:389" ht="18.75" customHeight="1" thickBot="1">
      <c r="A21" s="37" t="s">
        <v>52</v>
      </c>
      <c r="B21" s="112">
        <v>1069.1100000000001</v>
      </c>
      <c r="C21" s="113">
        <v>1023.4999999999999</v>
      </c>
      <c r="D21" s="40">
        <v>4.46</v>
      </c>
      <c r="E21" s="4"/>
      <c r="F21" s="284"/>
      <c r="G21" s="41" t="s">
        <v>94</v>
      </c>
      <c r="H21" s="42">
        <v>13</v>
      </c>
      <c r="I21" s="43">
        <v>10</v>
      </c>
      <c r="J21" s="44">
        <v>5</v>
      </c>
      <c r="K21" s="43">
        <v>28</v>
      </c>
      <c r="L21" s="45">
        <v>22</v>
      </c>
      <c r="M21" s="46">
        <v>27.27</v>
      </c>
      <c r="N21" s="892"/>
      <c r="O21" s="58" t="s">
        <v>59</v>
      </c>
      <c r="P21" s="59">
        <v>113.48</v>
      </c>
      <c r="Q21" s="60">
        <v>104.21</v>
      </c>
      <c r="R21" s="62">
        <v>8.9</v>
      </c>
      <c r="S21" s="59">
        <v>68.72</v>
      </c>
      <c r="T21" s="60">
        <v>59.84</v>
      </c>
      <c r="U21" s="62">
        <v>14.84</v>
      </c>
      <c r="V21" s="59">
        <v>91.43</v>
      </c>
      <c r="W21" s="60">
        <v>83.12</v>
      </c>
      <c r="X21" s="62">
        <v>10</v>
      </c>
      <c r="Y21" s="892"/>
      <c r="Z21" s="892"/>
      <c r="AA21" s="892" t="s">
        <v>76</v>
      </c>
      <c r="AB21" s="63">
        <v>592</v>
      </c>
      <c r="AC21" s="63">
        <v>592</v>
      </c>
      <c r="AD21" s="63">
        <v>592</v>
      </c>
      <c r="AE21" s="63">
        <v>592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1022.0399999999998</v>
      </c>
      <c r="CG21" s="113">
        <v>949.31000000000006</v>
      </c>
      <c r="CH21" s="40">
        <v>7.66</v>
      </c>
      <c r="CI21" s="4"/>
      <c r="CJ21" s="284"/>
      <c r="CK21" s="41" t="s">
        <v>94</v>
      </c>
      <c r="CL21" s="42">
        <v>18</v>
      </c>
      <c r="CM21" s="43">
        <v>14</v>
      </c>
      <c r="CN21" s="44">
        <v>13</v>
      </c>
      <c r="CO21" s="43">
        <v>45</v>
      </c>
      <c r="CP21" s="45">
        <v>27</v>
      </c>
      <c r="CQ21" s="46">
        <v>66.67</v>
      </c>
      <c r="CR21" s="892"/>
      <c r="CS21" s="58" t="s">
        <v>59</v>
      </c>
      <c r="CT21" s="59">
        <v>217.77</v>
      </c>
      <c r="CU21" s="278">
        <v>205.68</v>
      </c>
      <c r="CV21" s="61">
        <v>5.88</v>
      </c>
      <c r="CW21" s="59">
        <v>179.83</v>
      </c>
      <c r="CX21" s="278">
        <v>169.52</v>
      </c>
      <c r="CY21" s="61">
        <v>6.08</v>
      </c>
      <c r="CZ21" s="59">
        <v>208.52</v>
      </c>
      <c r="DA21" s="278">
        <v>196.54</v>
      </c>
      <c r="DB21" s="61">
        <v>6.1</v>
      </c>
      <c r="DC21" s="892"/>
      <c r="DD21" s="892"/>
      <c r="DE21" s="892" t="s">
        <v>76</v>
      </c>
      <c r="DF21" s="85">
        <v>592</v>
      </c>
      <c r="DG21" s="85">
        <v>592</v>
      </c>
      <c r="DH21" s="85">
        <v>592</v>
      </c>
      <c r="DI21" s="13">
        <v>592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305</v>
      </c>
      <c r="EF21" s="191">
        <v>0</v>
      </c>
      <c r="EG21" s="191">
        <v>788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1093</v>
      </c>
      <c r="EN21" s="620">
        <v>0</v>
      </c>
      <c r="EO21" s="621">
        <v>1093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7" t="s">
        <v>52</v>
      </c>
      <c r="FJ21" s="1017">
        <v>1184.99</v>
      </c>
      <c r="FK21" s="113">
        <v>1116.4699999999998</v>
      </c>
      <c r="FL21" s="40">
        <v>6.14</v>
      </c>
      <c r="FM21" s="4"/>
      <c r="FN21" s="284"/>
      <c r="FO21" s="41" t="s">
        <v>94</v>
      </c>
      <c r="FP21" s="470">
        <v>5</v>
      </c>
      <c r="FQ21" s="471">
        <v>3</v>
      </c>
      <c r="FR21" s="472">
        <v>4</v>
      </c>
      <c r="FS21" s="43">
        <v>12</v>
      </c>
      <c r="FT21" s="45">
        <v>5</v>
      </c>
      <c r="FU21" s="46">
        <v>140</v>
      </c>
      <c r="FV21" s="892"/>
      <c r="FW21" s="58" t="s">
        <v>59</v>
      </c>
      <c r="FX21" s="59">
        <v>120.47</v>
      </c>
      <c r="FY21" s="278">
        <v>116.79</v>
      </c>
      <c r="FZ21" s="61">
        <v>3.15</v>
      </c>
      <c r="GA21" s="59">
        <v>84.92</v>
      </c>
      <c r="GB21" s="278">
        <v>71.11</v>
      </c>
      <c r="GC21" s="61">
        <v>19.420000000000002</v>
      </c>
      <c r="GD21" s="59">
        <v>101.44</v>
      </c>
      <c r="GE21" s="278">
        <v>91.33</v>
      </c>
      <c r="GF21" s="61">
        <v>11.07</v>
      </c>
      <c r="GG21" s="892"/>
      <c r="GH21" s="892"/>
      <c r="GI21" s="892" t="s">
        <v>76</v>
      </c>
      <c r="GJ21" s="476">
        <v>592</v>
      </c>
      <c r="GK21" s="476">
        <v>592</v>
      </c>
      <c r="GL21" s="476">
        <v>592</v>
      </c>
      <c r="GM21" s="320">
        <v>592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269</v>
      </c>
      <c r="HJ21" s="191">
        <v>0</v>
      </c>
      <c r="HK21" s="191">
        <v>213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482</v>
      </c>
      <c r="HR21" s="620">
        <v>0</v>
      </c>
      <c r="HS21" s="621">
        <v>482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1468.4300000000003</v>
      </c>
      <c r="IO21" s="113">
        <v>1373.76</v>
      </c>
      <c r="IP21" s="40">
        <v>6.89</v>
      </c>
      <c r="IQ21" s="4"/>
      <c r="IR21" s="284"/>
      <c r="IS21" s="41" t="s">
        <v>94</v>
      </c>
      <c r="IT21" s="470">
        <v>5</v>
      </c>
      <c r="IU21" s="471">
        <v>12</v>
      </c>
      <c r="IV21" s="472">
        <v>6</v>
      </c>
      <c r="IW21" s="43">
        <v>23</v>
      </c>
      <c r="IX21" s="45">
        <v>85</v>
      </c>
      <c r="IY21" s="46">
        <v>-72.94</v>
      </c>
      <c r="IZ21" s="892"/>
      <c r="JA21" s="58" t="s">
        <v>59</v>
      </c>
      <c r="JB21" s="59">
        <v>174.59</v>
      </c>
      <c r="JC21" s="278">
        <v>162.07</v>
      </c>
      <c r="JD21" s="61">
        <v>7.73</v>
      </c>
      <c r="JE21" s="59">
        <v>75.56</v>
      </c>
      <c r="JF21" s="278">
        <v>60.68</v>
      </c>
      <c r="JG21" s="61">
        <v>24.52</v>
      </c>
      <c r="JH21" s="59">
        <v>137.02000000000001</v>
      </c>
      <c r="JI21" s="278">
        <v>123.51</v>
      </c>
      <c r="JJ21" s="61">
        <v>10.94</v>
      </c>
      <c r="JK21" s="892"/>
      <c r="JL21" s="892"/>
      <c r="JM21" s="892" t="s">
        <v>76</v>
      </c>
      <c r="JN21" s="476">
        <v>592</v>
      </c>
      <c r="JO21" s="476">
        <v>592</v>
      </c>
      <c r="JP21" s="476">
        <v>592</v>
      </c>
      <c r="JQ21" s="320">
        <v>592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244</v>
      </c>
      <c r="KN21" s="191">
        <v>0</v>
      </c>
      <c r="KO21" s="191">
        <v>449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693</v>
      </c>
      <c r="KV21" s="620">
        <v>0</v>
      </c>
      <c r="KW21" s="621">
        <v>693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1207.1900000000003</v>
      </c>
      <c r="LS21" s="113">
        <v>1150.8200000000002</v>
      </c>
      <c r="LT21" s="196">
        <v>4.9000000000000004</v>
      </c>
      <c r="LU21" s="4"/>
      <c r="LV21" s="284"/>
      <c r="LW21" s="41" t="s">
        <v>94</v>
      </c>
      <c r="LX21" s="470">
        <v>108</v>
      </c>
      <c r="LY21" s="909">
        <v>139</v>
      </c>
      <c r="LZ21" s="651">
        <v>-22.3</v>
      </c>
      <c r="MA21" s="652"/>
      <c r="MB21" s="58" t="s">
        <v>59</v>
      </c>
      <c r="MC21" s="59">
        <v>167.62</v>
      </c>
      <c r="MD21" s="1075">
        <v>157.47999999999999</v>
      </c>
      <c r="ME21" s="533">
        <v>6.44</v>
      </c>
      <c r="MF21" s="59">
        <v>94.85</v>
      </c>
      <c r="MG21" s="1075">
        <v>82.91</v>
      </c>
      <c r="MH21" s="533">
        <v>14.4</v>
      </c>
      <c r="MI21" s="59">
        <v>138.13999999999999</v>
      </c>
      <c r="MJ21" s="1075">
        <v>127.15</v>
      </c>
      <c r="MK21" s="533">
        <v>8.64</v>
      </c>
      <c r="ML21" s="525"/>
      <c r="MM21" s="525"/>
      <c r="MN21" s="525" t="s">
        <v>76</v>
      </c>
      <c r="MO21" s="787">
        <v>592</v>
      </c>
      <c r="MP21" s="787">
        <v>592</v>
      </c>
      <c r="MQ21" s="787">
        <v>592</v>
      </c>
      <c r="MR21" s="787">
        <v>592</v>
      </c>
      <c r="MS21" s="787">
        <v>592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818</v>
      </c>
      <c r="NP21" s="576">
        <v>0</v>
      </c>
      <c r="NQ21" s="576">
        <v>1450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2268</v>
      </c>
      <c r="NX21" s="579">
        <v>0</v>
      </c>
      <c r="NY21" s="843">
        <v>2268</v>
      </c>
    </row>
    <row r="22" spans="1:389" ht="18.75" customHeight="1" thickTop="1" thickBot="1">
      <c r="A22" s="55" t="s">
        <v>32</v>
      </c>
      <c r="B22" s="114">
        <v>1220.5900000000001</v>
      </c>
      <c r="C22" s="115">
        <v>1165.5000000000002</v>
      </c>
      <c r="D22" s="67">
        <v>4.7300000000000004</v>
      </c>
      <c r="E22" s="4"/>
      <c r="F22" s="284"/>
      <c r="G22" s="20" t="s">
        <v>95</v>
      </c>
      <c r="H22" s="42">
        <v>34</v>
      </c>
      <c r="I22" s="43">
        <v>28</v>
      </c>
      <c r="J22" s="44">
        <v>22</v>
      </c>
      <c r="K22" s="43">
        <v>84</v>
      </c>
      <c r="L22" s="45">
        <v>68</v>
      </c>
      <c r="M22" s="46">
        <v>23.53</v>
      </c>
      <c r="N22" s="892"/>
      <c r="O22" s="58" t="s">
        <v>65</v>
      </c>
      <c r="P22" s="59">
        <v>152.94</v>
      </c>
      <c r="Q22" s="60">
        <v>142.44</v>
      </c>
      <c r="R22" s="62">
        <v>7.37</v>
      </c>
      <c r="S22" s="59">
        <v>131.74</v>
      </c>
      <c r="T22" s="60">
        <v>122.61</v>
      </c>
      <c r="U22" s="62">
        <v>7.45</v>
      </c>
      <c r="V22" s="59">
        <v>142.5</v>
      </c>
      <c r="W22" s="60">
        <v>133.02000000000001</v>
      </c>
      <c r="X22" s="62">
        <v>7.13</v>
      </c>
      <c r="Y22" s="892"/>
      <c r="Z22" s="892"/>
      <c r="AA22" s="892" t="s">
        <v>79</v>
      </c>
      <c r="AB22" s="63">
        <v>522</v>
      </c>
      <c r="AC22" s="63">
        <v>522</v>
      </c>
      <c r="AD22" s="63">
        <v>522</v>
      </c>
      <c r="AE22" s="63">
        <v>522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75532</v>
      </c>
      <c r="AN22" s="815">
        <v>0</v>
      </c>
      <c r="AO22" s="815">
        <v>11127</v>
      </c>
      <c r="AP22" s="816">
        <v>18314</v>
      </c>
      <c r="AQ22" s="815">
        <v>0</v>
      </c>
      <c r="AR22" s="815">
        <v>0</v>
      </c>
      <c r="AS22" s="815">
        <v>0</v>
      </c>
      <c r="AT22" s="815">
        <v>0</v>
      </c>
      <c r="AU22" s="824">
        <v>104973</v>
      </c>
      <c r="AV22" s="815">
        <v>248150</v>
      </c>
      <c r="AW22" s="825">
        <v>353123</v>
      </c>
      <c r="AX22" s="913"/>
      <c r="AY22" s="49"/>
      <c r="AZ22" s="497" t="s">
        <v>45</v>
      </c>
      <c r="BA22" s="935">
        <v>16649</v>
      </c>
      <c r="BB22" s="936">
        <v>0</v>
      </c>
      <c r="BC22" s="936">
        <v>9964</v>
      </c>
      <c r="BD22" s="937">
        <v>15709</v>
      </c>
      <c r="BE22" s="936">
        <v>0</v>
      </c>
      <c r="BF22" s="936">
        <v>0</v>
      </c>
      <c r="BG22" s="936">
        <v>0</v>
      </c>
      <c r="BH22" s="936">
        <v>0</v>
      </c>
      <c r="BI22" s="938">
        <v>42322</v>
      </c>
      <c r="BJ22" s="936">
        <v>89084</v>
      </c>
      <c r="BK22" s="939">
        <v>131406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1339.8100000000002</v>
      </c>
      <c r="CG22" s="115">
        <v>1261.3900000000001</v>
      </c>
      <c r="CH22" s="67">
        <v>6.22</v>
      </c>
      <c r="CI22" s="4"/>
      <c r="CJ22" s="284"/>
      <c r="CK22" s="20" t="s">
        <v>95</v>
      </c>
      <c r="CL22" s="42">
        <v>9</v>
      </c>
      <c r="CM22" s="43">
        <v>7</v>
      </c>
      <c r="CN22" s="44">
        <v>7</v>
      </c>
      <c r="CO22" s="43">
        <v>23</v>
      </c>
      <c r="CP22" s="45">
        <v>15</v>
      </c>
      <c r="CQ22" s="46">
        <v>53.33</v>
      </c>
      <c r="CR22" s="892"/>
      <c r="CS22" s="58" t="s">
        <v>65</v>
      </c>
      <c r="CT22" s="59">
        <v>130.77000000000001</v>
      </c>
      <c r="CU22" s="278">
        <v>129.07</v>
      </c>
      <c r="CV22" s="61">
        <v>1.32</v>
      </c>
      <c r="CW22" s="59">
        <v>134.86000000000001</v>
      </c>
      <c r="CX22" s="278">
        <v>132.19999999999999</v>
      </c>
      <c r="CY22" s="61">
        <v>2.0099999999999998</v>
      </c>
      <c r="CZ22" s="59">
        <v>131.76</v>
      </c>
      <c r="DA22" s="278">
        <v>129.86000000000001</v>
      </c>
      <c r="DB22" s="61">
        <v>1.46</v>
      </c>
      <c r="DC22" s="892"/>
      <c r="DD22" s="892"/>
      <c r="DE22" s="892" t="s">
        <v>79</v>
      </c>
      <c r="DF22" s="85">
        <v>522</v>
      </c>
      <c r="DG22" s="85">
        <v>522</v>
      </c>
      <c r="DH22" s="85">
        <v>522</v>
      </c>
      <c r="DI22" s="13">
        <v>522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70767</v>
      </c>
      <c r="DR22" s="815">
        <v>0</v>
      </c>
      <c r="DS22" s="815">
        <v>14124</v>
      </c>
      <c r="DT22" s="816">
        <v>7074</v>
      </c>
      <c r="DU22" s="815">
        <v>0</v>
      </c>
      <c r="DV22" s="815">
        <v>0</v>
      </c>
      <c r="DW22" s="815">
        <v>0</v>
      </c>
      <c r="DX22" s="819">
        <v>0</v>
      </c>
      <c r="DY22" s="815">
        <v>91965</v>
      </c>
      <c r="DZ22" s="836">
        <v>182811</v>
      </c>
      <c r="EA22" s="836">
        <v>274776</v>
      </c>
      <c r="EB22" s="915"/>
      <c r="EC22" s="915"/>
      <c r="ED22" s="497" t="s">
        <v>45</v>
      </c>
      <c r="EE22" s="814">
        <v>13037</v>
      </c>
      <c r="EF22" s="815">
        <v>0</v>
      </c>
      <c r="EG22" s="815">
        <v>5516</v>
      </c>
      <c r="EH22" s="816">
        <v>31204</v>
      </c>
      <c r="EI22" s="815">
        <v>0</v>
      </c>
      <c r="EJ22" s="815">
        <v>0</v>
      </c>
      <c r="EK22" s="815">
        <v>0</v>
      </c>
      <c r="EL22" s="819">
        <v>0</v>
      </c>
      <c r="EM22" s="815">
        <v>49757</v>
      </c>
      <c r="EN22" s="836">
        <v>41660</v>
      </c>
      <c r="EO22" s="836">
        <v>91417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55" t="s">
        <v>32</v>
      </c>
      <c r="FJ22" s="1018">
        <v>1449.42</v>
      </c>
      <c r="FK22" s="115">
        <v>1371.3400000000004</v>
      </c>
      <c r="FL22" s="67">
        <v>5.69</v>
      </c>
      <c r="FM22" s="4"/>
      <c r="FN22" s="284"/>
      <c r="FO22" s="20" t="s">
        <v>95</v>
      </c>
      <c r="FP22" s="470">
        <v>0</v>
      </c>
      <c r="FQ22" s="471">
        <v>0</v>
      </c>
      <c r="FR22" s="472">
        <v>0</v>
      </c>
      <c r="FS22" s="43">
        <v>0</v>
      </c>
      <c r="FT22" s="45">
        <v>0</v>
      </c>
      <c r="FU22" s="46">
        <v>0</v>
      </c>
      <c r="FV22" s="892"/>
      <c r="FW22" s="58" t="s">
        <v>65</v>
      </c>
      <c r="FX22" s="59">
        <v>148.32</v>
      </c>
      <c r="FY22" s="278">
        <v>143.18</v>
      </c>
      <c r="FZ22" s="61">
        <v>3.59</v>
      </c>
      <c r="GA22" s="59">
        <v>142.94</v>
      </c>
      <c r="GB22" s="278">
        <v>133.35</v>
      </c>
      <c r="GC22" s="61">
        <v>7.19</v>
      </c>
      <c r="GD22" s="59">
        <v>145.44</v>
      </c>
      <c r="GE22" s="278">
        <v>137.69999999999999</v>
      </c>
      <c r="GF22" s="61">
        <v>5.62</v>
      </c>
      <c r="GG22" s="892"/>
      <c r="GH22" s="892"/>
      <c r="GI22" s="892" t="s">
        <v>79</v>
      </c>
      <c r="GJ22" s="476">
        <v>522</v>
      </c>
      <c r="GK22" s="476">
        <v>522</v>
      </c>
      <c r="GL22" s="476">
        <v>522</v>
      </c>
      <c r="GM22" s="320">
        <v>522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54213</v>
      </c>
      <c r="GV22" s="815">
        <v>0</v>
      </c>
      <c r="GW22" s="815">
        <v>13799</v>
      </c>
      <c r="GX22" s="816">
        <v>2918</v>
      </c>
      <c r="GY22" s="815">
        <v>0</v>
      </c>
      <c r="GZ22" s="815">
        <v>0</v>
      </c>
      <c r="HA22" s="815">
        <v>0</v>
      </c>
      <c r="HB22" s="819">
        <v>0</v>
      </c>
      <c r="HC22" s="815">
        <v>70930</v>
      </c>
      <c r="HD22" s="836">
        <v>198199</v>
      </c>
      <c r="HE22" s="836">
        <v>269129</v>
      </c>
      <c r="HF22" s="915"/>
      <c r="HG22" s="915"/>
      <c r="HH22" s="497" t="s">
        <v>45</v>
      </c>
      <c r="HI22" s="814">
        <v>11478</v>
      </c>
      <c r="HJ22" s="815">
        <v>0</v>
      </c>
      <c r="HK22" s="815">
        <v>1489</v>
      </c>
      <c r="HL22" s="816">
        <v>18193</v>
      </c>
      <c r="HM22" s="815">
        <v>0</v>
      </c>
      <c r="HN22" s="815">
        <v>0</v>
      </c>
      <c r="HO22" s="815">
        <v>0</v>
      </c>
      <c r="HP22" s="819">
        <v>0</v>
      </c>
      <c r="HQ22" s="815">
        <v>31160</v>
      </c>
      <c r="HR22" s="836">
        <v>66668</v>
      </c>
      <c r="HS22" s="836">
        <v>97828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1738.4399999999998</v>
      </c>
      <c r="IO22" s="115">
        <v>1627.1899999999998</v>
      </c>
      <c r="IP22" s="67">
        <v>6.84</v>
      </c>
      <c r="IQ22" s="4"/>
      <c r="IR22" s="284"/>
      <c r="IS22" s="20" t="s">
        <v>95</v>
      </c>
      <c r="IT22" s="470">
        <v>0</v>
      </c>
      <c r="IU22" s="471">
        <v>5</v>
      </c>
      <c r="IV22" s="472">
        <v>9</v>
      </c>
      <c r="IW22" s="43">
        <v>14</v>
      </c>
      <c r="IX22" s="45">
        <v>30</v>
      </c>
      <c r="IY22" s="46">
        <v>-53.33</v>
      </c>
      <c r="IZ22" s="892"/>
      <c r="JA22" s="58" t="s">
        <v>65</v>
      </c>
      <c r="JB22" s="59">
        <v>79.84</v>
      </c>
      <c r="JC22" s="278">
        <v>72.34</v>
      </c>
      <c r="JD22" s="61">
        <v>10.37</v>
      </c>
      <c r="JE22" s="59">
        <v>131.13999999999999</v>
      </c>
      <c r="JF22" s="278">
        <v>125.57</v>
      </c>
      <c r="JG22" s="61">
        <v>4.4400000000000004</v>
      </c>
      <c r="JH22" s="59">
        <v>99.31</v>
      </c>
      <c r="JI22" s="278">
        <v>92.58</v>
      </c>
      <c r="JJ22" s="61">
        <v>7.27</v>
      </c>
      <c r="JK22" s="892"/>
      <c r="JL22" s="892"/>
      <c r="JM22" s="892" t="s">
        <v>79</v>
      </c>
      <c r="JN22" s="476">
        <v>522</v>
      </c>
      <c r="JO22" s="476">
        <v>522</v>
      </c>
      <c r="JP22" s="476">
        <v>522</v>
      </c>
      <c r="JQ22" s="320">
        <v>522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101132</v>
      </c>
      <c r="JZ22" s="815">
        <v>0</v>
      </c>
      <c r="KA22" s="815">
        <v>26544</v>
      </c>
      <c r="KB22" s="816">
        <v>20969</v>
      </c>
      <c r="KC22" s="815">
        <v>0</v>
      </c>
      <c r="KD22" s="815">
        <v>0</v>
      </c>
      <c r="KE22" s="815">
        <v>0</v>
      </c>
      <c r="KF22" s="819">
        <v>0</v>
      </c>
      <c r="KG22" s="815">
        <v>148645</v>
      </c>
      <c r="KH22" s="836">
        <v>203746</v>
      </c>
      <c r="KI22" s="836">
        <v>352391</v>
      </c>
      <c r="KJ22" s="915"/>
      <c r="KK22" s="915"/>
      <c r="KL22" s="497" t="s">
        <v>45</v>
      </c>
      <c r="KM22" s="814">
        <v>11257</v>
      </c>
      <c r="KN22" s="815">
        <v>0</v>
      </c>
      <c r="KO22" s="815">
        <v>1976</v>
      </c>
      <c r="KP22" s="816">
        <v>29700</v>
      </c>
      <c r="KQ22" s="815">
        <v>0</v>
      </c>
      <c r="KR22" s="815">
        <v>0</v>
      </c>
      <c r="KS22" s="815">
        <v>0</v>
      </c>
      <c r="KT22" s="819">
        <v>0</v>
      </c>
      <c r="KU22" s="815">
        <v>42933</v>
      </c>
      <c r="KV22" s="836">
        <v>55114</v>
      </c>
      <c r="KW22" s="836">
        <v>98047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1390.8899999999999</v>
      </c>
      <c r="LS22" s="115">
        <v>1332.6100000000001</v>
      </c>
      <c r="LT22" s="205">
        <v>4.37</v>
      </c>
      <c r="LU22" s="4"/>
      <c r="LV22" s="284"/>
      <c r="LW22" s="20" t="s">
        <v>95</v>
      </c>
      <c r="LX22" s="470">
        <v>121</v>
      </c>
      <c r="LY22" s="909">
        <v>113</v>
      </c>
      <c r="LZ22" s="651">
        <v>7.08</v>
      </c>
      <c r="MA22" s="652"/>
      <c r="MB22" s="58" t="s">
        <v>65</v>
      </c>
      <c r="MC22" s="59">
        <v>127.61</v>
      </c>
      <c r="MD22" s="1075">
        <v>119.95</v>
      </c>
      <c r="ME22" s="533">
        <v>6.39</v>
      </c>
      <c r="MF22" s="59">
        <v>135.66</v>
      </c>
      <c r="MG22" s="1075">
        <v>128.24</v>
      </c>
      <c r="MH22" s="533">
        <v>5.79</v>
      </c>
      <c r="MI22" s="59">
        <v>130.87</v>
      </c>
      <c r="MJ22" s="1075">
        <v>123.32</v>
      </c>
      <c r="MK22" s="533">
        <v>6.12</v>
      </c>
      <c r="ML22" s="525"/>
      <c r="MM22" s="525"/>
      <c r="MN22" s="525" t="s">
        <v>79</v>
      </c>
      <c r="MO22" s="787">
        <v>522</v>
      </c>
      <c r="MP22" s="787">
        <v>522</v>
      </c>
      <c r="MQ22" s="787">
        <v>522</v>
      </c>
      <c r="MR22" s="787">
        <v>522</v>
      </c>
      <c r="MS22" s="787">
        <v>522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301644</v>
      </c>
      <c r="NB22" s="845">
        <v>0</v>
      </c>
      <c r="NC22" s="845">
        <v>65594</v>
      </c>
      <c r="ND22" s="846">
        <v>49275</v>
      </c>
      <c r="NE22" s="845">
        <v>0</v>
      </c>
      <c r="NF22" s="845">
        <v>0</v>
      </c>
      <c r="NG22" s="845">
        <v>0</v>
      </c>
      <c r="NH22" s="845">
        <v>0</v>
      </c>
      <c r="NI22" s="846">
        <v>416513</v>
      </c>
      <c r="NJ22" s="844">
        <v>832906</v>
      </c>
      <c r="NK22" s="847">
        <v>1249419</v>
      </c>
      <c r="NL22" s="839"/>
      <c r="NM22" s="839"/>
      <c r="NN22" s="553" t="s">
        <v>45</v>
      </c>
      <c r="NO22" s="844">
        <v>52421</v>
      </c>
      <c r="NP22" s="845">
        <v>0</v>
      </c>
      <c r="NQ22" s="845">
        <v>18945</v>
      </c>
      <c r="NR22" s="846">
        <v>94806</v>
      </c>
      <c r="NS22" s="845">
        <v>0</v>
      </c>
      <c r="NT22" s="845">
        <v>0</v>
      </c>
      <c r="NU22" s="845">
        <v>0</v>
      </c>
      <c r="NV22" s="845">
        <v>0</v>
      </c>
      <c r="NW22" s="846">
        <v>166172</v>
      </c>
      <c r="NX22" s="844">
        <v>252526</v>
      </c>
      <c r="NY22" s="847">
        <v>418698</v>
      </c>
    </row>
    <row r="23" spans="1:389" ht="18.75" customHeight="1" thickTop="1">
      <c r="A23" s="69" t="s">
        <v>96</v>
      </c>
      <c r="B23" s="108">
        <v>767</v>
      </c>
      <c r="C23" s="109">
        <v>721.93000000000006</v>
      </c>
      <c r="D23" s="19">
        <v>6.24</v>
      </c>
      <c r="E23" s="4"/>
      <c r="F23" s="284"/>
      <c r="G23" s="20" t="s">
        <v>97</v>
      </c>
      <c r="H23" s="42">
        <v>46</v>
      </c>
      <c r="I23" s="43">
        <v>57</v>
      </c>
      <c r="J23" s="44">
        <v>40</v>
      </c>
      <c r="K23" s="43">
        <v>143</v>
      </c>
      <c r="L23" s="45">
        <v>127</v>
      </c>
      <c r="M23" s="46">
        <v>12.6</v>
      </c>
      <c r="N23" s="892"/>
      <c r="O23" s="58" t="s">
        <v>70</v>
      </c>
      <c r="P23" s="59">
        <v>140.66</v>
      </c>
      <c r="Q23" s="117">
        <v>138.19999999999999</v>
      </c>
      <c r="R23" s="62">
        <v>1.78</v>
      </c>
      <c r="S23" s="59">
        <v>118.86</v>
      </c>
      <c r="T23" s="60">
        <v>111.03</v>
      </c>
      <c r="U23" s="62">
        <v>7.05</v>
      </c>
      <c r="V23" s="59">
        <v>129.91999999999999</v>
      </c>
      <c r="W23" s="60">
        <v>125.29</v>
      </c>
      <c r="X23" s="62">
        <v>3.7</v>
      </c>
      <c r="Y23" s="892"/>
      <c r="Z23" s="49" t="s">
        <v>50</v>
      </c>
      <c r="AA23" s="49"/>
      <c r="AB23" s="118">
        <v>52.21</v>
      </c>
      <c r="AC23" s="118">
        <v>51.07</v>
      </c>
      <c r="AD23" s="118">
        <v>49.82</v>
      </c>
      <c r="AE23" s="118">
        <v>51.03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792.13</v>
      </c>
      <c r="CG23" s="109">
        <v>760.81000000000006</v>
      </c>
      <c r="CH23" s="19">
        <v>4.12</v>
      </c>
      <c r="CI23" s="4"/>
      <c r="CJ23" s="284"/>
      <c r="CK23" s="20" t="s">
        <v>97</v>
      </c>
      <c r="CL23" s="42">
        <v>76</v>
      </c>
      <c r="CM23" s="43">
        <v>118</v>
      </c>
      <c r="CN23" s="44">
        <v>59</v>
      </c>
      <c r="CO23" s="43">
        <v>253</v>
      </c>
      <c r="CP23" s="45">
        <v>202</v>
      </c>
      <c r="CQ23" s="46">
        <v>25.25</v>
      </c>
      <c r="CR23" s="892"/>
      <c r="CS23" s="58" t="s">
        <v>70</v>
      </c>
      <c r="CT23" s="59">
        <v>143.34</v>
      </c>
      <c r="CU23" s="278">
        <v>134.4</v>
      </c>
      <c r="CV23" s="61">
        <v>6.65</v>
      </c>
      <c r="CW23" s="59">
        <v>137.27000000000001</v>
      </c>
      <c r="CX23" s="278">
        <v>120.81</v>
      </c>
      <c r="CY23" s="61">
        <v>13.62</v>
      </c>
      <c r="CZ23" s="59">
        <v>141.86000000000001</v>
      </c>
      <c r="DA23" s="278">
        <v>130.96</v>
      </c>
      <c r="DB23" s="61">
        <v>8.32</v>
      </c>
      <c r="DC23" s="892"/>
      <c r="DD23" s="49" t="s">
        <v>50</v>
      </c>
      <c r="DE23" s="49"/>
      <c r="DF23" s="285">
        <v>48.95</v>
      </c>
      <c r="DG23" s="285">
        <v>45.36</v>
      </c>
      <c r="DH23" s="285">
        <v>44.82</v>
      </c>
      <c r="DI23" s="285">
        <v>46.37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69" t="s">
        <v>96</v>
      </c>
      <c r="FJ23" s="1016">
        <v>814.53</v>
      </c>
      <c r="FK23" s="109">
        <v>765.29000000000008</v>
      </c>
      <c r="FL23" s="19">
        <v>6.43</v>
      </c>
      <c r="FM23" s="4"/>
      <c r="FN23" s="284"/>
      <c r="FO23" s="20" t="s">
        <v>97</v>
      </c>
      <c r="FP23" s="470">
        <v>143</v>
      </c>
      <c r="FQ23" s="471">
        <v>116</v>
      </c>
      <c r="FR23" s="472">
        <v>89</v>
      </c>
      <c r="FS23" s="43">
        <v>348</v>
      </c>
      <c r="FT23" s="45">
        <v>312</v>
      </c>
      <c r="FU23" s="46">
        <v>11.54</v>
      </c>
      <c r="FV23" s="892"/>
      <c r="FW23" s="58" t="s">
        <v>70</v>
      </c>
      <c r="FX23" s="59">
        <v>151.38999999999999</v>
      </c>
      <c r="FY23" s="278">
        <v>139.69999999999999</v>
      </c>
      <c r="FZ23" s="61">
        <v>8.3699999999999992</v>
      </c>
      <c r="GA23" s="59">
        <v>138.12</v>
      </c>
      <c r="GB23" s="278">
        <v>127.25</v>
      </c>
      <c r="GC23" s="61">
        <v>8.5399999999999991</v>
      </c>
      <c r="GD23" s="59">
        <v>144.28</v>
      </c>
      <c r="GE23" s="278">
        <v>132.76</v>
      </c>
      <c r="GF23" s="61">
        <v>8.68</v>
      </c>
      <c r="GG23" s="892"/>
      <c r="GH23" s="49" t="s">
        <v>50</v>
      </c>
      <c r="GI23" s="49"/>
      <c r="GJ23" s="285">
        <v>44.89</v>
      </c>
      <c r="GK23" s="285">
        <v>43.14</v>
      </c>
      <c r="GL23" s="285">
        <v>40.42</v>
      </c>
      <c r="GM23" s="285">
        <v>42.82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747.76</v>
      </c>
      <c r="IO23" s="109">
        <v>646.59999999999991</v>
      </c>
      <c r="IP23" s="19">
        <v>15.64</v>
      </c>
      <c r="IQ23" s="4"/>
      <c r="IR23" s="284"/>
      <c r="IS23" s="20" t="s">
        <v>97</v>
      </c>
      <c r="IT23" s="470">
        <v>36</v>
      </c>
      <c r="IU23" s="471">
        <v>24</v>
      </c>
      <c r="IV23" s="472">
        <v>19</v>
      </c>
      <c r="IW23" s="43">
        <v>79</v>
      </c>
      <c r="IX23" s="45">
        <v>94</v>
      </c>
      <c r="IY23" s="46">
        <v>-15.96</v>
      </c>
      <c r="IZ23" s="892"/>
      <c r="JA23" s="58" t="s">
        <v>70</v>
      </c>
      <c r="JB23" s="59">
        <v>181.6</v>
      </c>
      <c r="JC23" s="278">
        <v>152.66</v>
      </c>
      <c r="JD23" s="61">
        <v>18.96</v>
      </c>
      <c r="JE23" s="59">
        <v>125.26</v>
      </c>
      <c r="JF23" s="278">
        <v>95.11</v>
      </c>
      <c r="JG23" s="61">
        <v>31.7</v>
      </c>
      <c r="JH23" s="59">
        <v>160.22</v>
      </c>
      <c r="JI23" s="278">
        <v>130.77000000000001</v>
      </c>
      <c r="JJ23" s="61">
        <v>22.52</v>
      </c>
      <c r="JK23" s="892"/>
      <c r="JL23" s="49" t="s">
        <v>50</v>
      </c>
      <c r="JM23" s="49"/>
      <c r="JN23" s="285">
        <v>52.67</v>
      </c>
      <c r="JO23" s="285">
        <v>55.46</v>
      </c>
      <c r="JP23" s="285">
        <v>61.29</v>
      </c>
      <c r="JQ23" s="285">
        <v>56.47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780.12999999999988</v>
      </c>
      <c r="LS23" s="109">
        <v>719.71</v>
      </c>
      <c r="LT23" s="324">
        <v>8.4</v>
      </c>
      <c r="LU23" s="4"/>
      <c r="LV23" s="284"/>
      <c r="LW23" s="20" t="s">
        <v>97</v>
      </c>
      <c r="LX23" s="470">
        <v>823</v>
      </c>
      <c r="LY23" s="909">
        <v>735</v>
      </c>
      <c r="LZ23" s="651">
        <v>11.97</v>
      </c>
      <c r="MA23" s="652"/>
      <c r="MB23" s="58" t="s">
        <v>70</v>
      </c>
      <c r="MC23" s="59">
        <v>152.80000000000001</v>
      </c>
      <c r="MD23" s="1075">
        <v>140.77000000000001</v>
      </c>
      <c r="ME23" s="533">
        <v>8.5500000000000007</v>
      </c>
      <c r="MF23" s="59">
        <v>129.4</v>
      </c>
      <c r="MG23" s="1075">
        <v>114.06</v>
      </c>
      <c r="MH23" s="533">
        <v>13.45</v>
      </c>
      <c r="MI23" s="59">
        <v>143.32</v>
      </c>
      <c r="MJ23" s="1075">
        <v>129.9</v>
      </c>
      <c r="MK23" s="533">
        <v>10.33</v>
      </c>
      <c r="ML23" s="525"/>
      <c r="MM23" s="532" t="s">
        <v>50</v>
      </c>
      <c r="MN23" s="532"/>
      <c r="MO23" s="788">
        <v>51.03</v>
      </c>
      <c r="MP23" s="788">
        <v>46.37</v>
      </c>
      <c r="MQ23" s="788">
        <v>42.82</v>
      </c>
      <c r="MR23" s="788">
        <v>56.47</v>
      </c>
      <c r="MS23" s="788">
        <v>49.18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722.76</v>
      </c>
      <c r="C24" s="113">
        <v>682.64</v>
      </c>
      <c r="D24" s="40">
        <v>5.88</v>
      </c>
      <c r="E24" s="4"/>
      <c r="F24" s="284"/>
      <c r="G24" s="41" t="s">
        <v>98</v>
      </c>
      <c r="H24" s="42">
        <v>174</v>
      </c>
      <c r="I24" s="43">
        <v>194</v>
      </c>
      <c r="J24" s="44">
        <v>236</v>
      </c>
      <c r="K24" s="43">
        <v>604</v>
      </c>
      <c r="L24" s="45">
        <v>497</v>
      </c>
      <c r="M24" s="46">
        <v>21.53</v>
      </c>
      <c r="N24" s="892"/>
      <c r="O24" s="75" t="s">
        <v>75</v>
      </c>
      <c r="P24" s="120">
        <v>56.16</v>
      </c>
      <c r="Q24" s="60">
        <v>52.65</v>
      </c>
      <c r="R24" s="62">
        <v>6.67</v>
      </c>
      <c r="S24" s="59">
        <v>63.88</v>
      </c>
      <c r="T24" s="60">
        <v>52.57</v>
      </c>
      <c r="U24" s="62">
        <v>21.51</v>
      </c>
      <c r="V24" s="59">
        <v>59.96</v>
      </c>
      <c r="W24" s="60">
        <v>52.61</v>
      </c>
      <c r="X24" s="62">
        <v>13.97</v>
      </c>
      <c r="Y24" s="892"/>
      <c r="Z24" s="892"/>
      <c r="AA24" s="892" t="s">
        <v>35</v>
      </c>
      <c r="AB24" s="121">
        <v>0</v>
      </c>
      <c r="AC24" s="121">
        <v>0</v>
      </c>
      <c r="AD24" s="121">
        <v>0</v>
      </c>
      <c r="AE24" s="121">
        <v>0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730.2</v>
      </c>
      <c r="CG24" s="113">
        <v>703.55</v>
      </c>
      <c r="CH24" s="40">
        <v>3.79</v>
      </c>
      <c r="CI24" s="4"/>
      <c r="CJ24" s="284"/>
      <c r="CK24" s="41" t="s">
        <v>98</v>
      </c>
      <c r="CL24" s="42">
        <v>64</v>
      </c>
      <c r="CM24" s="43">
        <v>124</v>
      </c>
      <c r="CN24" s="44">
        <v>86</v>
      </c>
      <c r="CO24" s="43">
        <v>274</v>
      </c>
      <c r="CP24" s="45">
        <v>221</v>
      </c>
      <c r="CQ24" s="46">
        <v>23.98</v>
      </c>
      <c r="CR24" s="892"/>
      <c r="CS24" s="75" t="s">
        <v>75</v>
      </c>
      <c r="CT24" s="120">
        <v>51.89</v>
      </c>
      <c r="CU24" s="278">
        <v>40.229999999999997</v>
      </c>
      <c r="CV24" s="61">
        <v>28.98</v>
      </c>
      <c r="CW24" s="59">
        <v>56.57</v>
      </c>
      <c r="CX24" s="278">
        <v>39.49</v>
      </c>
      <c r="CY24" s="61">
        <v>43.25</v>
      </c>
      <c r="CZ24" s="59">
        <v>53.03</v>
      </c>
      <c r="DA24" s="278">
        <v>40.04</v>
      </c>
      <c r="DB24" s="61">
        <v>32.44</v>
      </c>
      <c r="DC24" s="892"/>
      <c r="DD24" s="892"/>
      <c r="DE24" s="892" t="s">
        <v>35</v>
      </c>
      <c r="DF24" s="68">
        <v>0</v>
      </c>
      <c r="DG24" s="68">
        <v>0</v>
      </c>
      <c r="DH24" s="68">
        <v>0</v>
      </c>
      <c r="DI24" s="68">
        <v>0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7" t="s">
        <v>52</v>
      </c>
      <c r="FJ24" s="1017">
        <v>751.87</v>
      </c>
      <c r="FK24" s="113">
        <v>703.87</v>
      </c>
      <c r="FL24" s="40">
        <v>6.82</v>
      </c>
      <c r="FM24" s="4"/>
      <c r="FN24" s="284"/>
      <c r="FO24" s="41" t="s">
        <v>98</v>
      </c>
      <c r="FP24" s="470">
        <v>70</v>
      </c>
      <c r="FQ24" s="471">
        <v>68</v>
      </c>
      <c r="FR24" s="472">
        <v>47</v>
      </c>
      <c r="FS24" s="43">
        <v>185</v>
      </c>
      <c r="FT24" s="45">
        <v>176</v>
      </c>
      <c r="FU24" s="46">
        <v>5.1100000000000003</v>
      </c>
      <c r="FV24" s="892"/>
      <c r="FW24" s="75" t="s">
        <v>75</v>
      </c>
      <c r="FX24" s="120">
        <v>66.790000000000006</v>
      </c>
      <c r="FY24" s="278">
        <v>60.64</v>
      </c>
      <c r="FZ24" s="61">
        <v>10.14</v>
      </c>
      <c r="GA24" s="59">
        <v>81.349999999999994</v>
      </c>
      <c r="GB24" s="278">
        <v>78.510000000000005</v>
      </c>
      <c r="GC24" s="61">
        <v>3.62</v>
      </c>
      <c r="GD24" s="59">
        <v>74.59</v>
      </c>
      <c r="GE24" s="278">
        <v>70.599999999999994</v>
      </c>
      <c r="GF24" s="61">
        <v>5.65</v>
      </c>
      <c r="GG24" s="892"/>
      <c r="GH24" s="892"/>
      <c r="GI24" s="892" t="s">
        <v>35</v>
      </c>
      <c r="GJ24" s="68">
        <v>0</v>
      </c>
      <c r="GK24" s="68">
        <v>0</v>
      </c>
      <c r="GL24" s="68">
        <v>0</v>
      </c>
      <c r="GM24" s="68">
        <v>0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683.03000000000009</v>
      </c>
      <c r="IO24" s="113">
        <v>583.99999999999989</v>
      </c>
      <c r="IP24" s="40">
        <v>16.96</v>
      </c>
      <c r="IQ24" s="4"/>
      <c r="IR24" s="284"/>
      <c r="IS24" s="41" t="s">
        <v>98</v>
      </c>
      <c r="IT24" s="470">
        <v>27</v>
      </c>
      <c r="IU24" s="471">
        <v>32</v>
      </c>
      <c r="IV24" s="472">
        <v>45</v>
      </c>
      <c r="IW24" s="43">
        <v>104</v>
      </c>
      <c r="IX24" s="45">
        <v>42</v>
      </c>
      <c r="IY24" s="46">
        <v>147.62</v>
      </c>
      <c r="IZ24" s="892"/>
      <c r="JA24" s="75" t="s">
        <v>75</v>
      </c>
      <c r="JB24" s="120">
        <v>85.18</v>
      </c>
      <c r="JC24" s="278">
        <v>79.77</v>
      </c>
      <c r="JD24" s="61">
        <v>6.78</v>
      </c>
      <c r="JE24" s="59">
        <v>90.43</v>
      </c>
      <c r="JF24" s="278">
        <v>85.66</v>
      </c>
      <c r="JG24" s="61">
        <v>5.57</v>
      </c>
      <c r="JH24" s="59">
        <v>87.17</v>
      </c>
      <c r="JI24" s="278">
        <v>82.01</v>
      </c>
      <c r="JJ24" s="61">
        <v>6.29</v>
      </c>
      <c r="JK24" s="892"/>
      <c r="JL24" s="892"/>
      <c r="JM24" s="892" t="s">
        <v>35</v>
      </c>
      <c r="JN24" s="68">
        <v>0</v>
      </c>
      <c r="JO24" s="68">
        <v>0</v>
      </c>
      <c r="JP24" s="68">
        <v>0</v>
      </c>
      <c r="JQ24" s="68">
        <v>0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721.63000000000011</v>
      </c>
      <c r="LS24" s="113">
        <v>662.91</v>
      </c>
      <c r="LT24" s="196">
        <v>8.86</v>
      </c>
      <c r="LU24" s="4"/>
      <c r="LV24" s="284"/>
      <c r="LW24" s="41" t="s">
        <v>98</v>
      </c>
      <c r="LX24" s="470">
        <v>1167</v>
      </c>
      <c r="LY24" s="909">
        <v>936</v>
      </c>
      <c r="LZ24" s="651">
        <v>24.68</v>
      </c>
      <c r="MA24" s="652"/>
      <c r="MB24" s="75" t="s">
        <v>75</v>
      </c>
      <c r="MC24" s="59">
        <v>62.98</v>
      </c>
      <c r="MD24" s="1075">
        <v>56.38</v>
      </c>
      <c r="ME24" s="533">
        <v>11.71</v>
      </c>
      <c r="MF24" s="59">
        <v>73.31</v>
      </c>
      <c r="MG24" s="1075">
        <v>65.59</v>
      </c>
      <c r="MH24" s="533">
        <v>11.77</v>
      </c>
      <c r="MI24" s="59">
        <v>67.16</v>
      </c>
      <c r="MJ24" s="1075">
        <v>60.13</v>
      </c>
      <c r="MK24" s="533">
        <v>11.69</v>
      </c>
      <c r="ML24" s="525"/>
      <c r="MM24" s="525"/>
      <c r="MN24" s="525" t="s">
        <v>35</v>
      </c>
      <c r="MO24" s="788">
        <v>0</v>
      </c>
      <c r="MP24" s="788">
        <v>0</v>
      </c>
      <c r="MQ24" s="788">
        <v>0</v>
      </c>
      <c r="MR24" s="788">
        <v>0</v>
      </c>
      <c r="MS24" s="788">
        <v>0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867.98</v>
      </c>
      <c r="C25" s="127">
        <v>809.88000000000011</v>
      </c>
      <c r="D25" s="74">
        <v>7.17</v>
      </c>
      <c r="E25" s="4"/>
      <c r="F25" s="284"/>
      <c r="G25" s="20" t="s">
        <v>101</v>
      </c>
      <c r="H25" s="42">
        <v>180</v>
      </c>
      <c r="I25" s="43">
        <v>159</v>
      </c>
      <c r="J25" s="44">
        <v>112</v>
      </c>
      <c r="K25" s="43">
        <v>451</v>
      </c>
      <c r="L25" s="45">
        <v>340</v>
      </c>
      <c r="M25" s="46">
        <v>32.65</v>
      </c>
      <c r="N25" s="892"/>
      <c r="O25" s="78" t="s">
        <v>78</v>
      </c>
      <c r="P25" s="79">
        <v>1220.5900000000001</v>
      </c>
      <c r="Q25" s="80">
        <v>1165.5000000000002</v>
      </c>
      <c r="R25" s="81">
        <v>4.7300000000000004</v>
      </c>
      <c r="S25" s="82">
        <v>867.98</v>
      </c>
      <c r="T25" s="80">
        <v>809.88000000000011</v>
      </c>
      <c r="U25" s="81">
        <v>7.17</v>
      </c>
      <c r="V25" s="82">
        <v>1046.8899999999999</v>
      </c>
      <c r="W25" s="80">
        <v>996.5</v>
      </c>
      <c r="X25" s="81">
        <v>5.0599999999999996</v>
      </c>
      <c r="Y25" s="892"/>
      <c r="Z25" s="892"/>
      <c r="AA25" s="892" t="s">
        <v>49</v>
      </c>
      <c r="AB25" s="121">
        <v>43.71</v>
      </c>
      <c r="AC25" s="121">
        <v>41.46</v>
      </c>
      <c r="AD25" s="121">
        <v>40.520000000000003</v>
      </c>
      <c r="AE25" s="121">
        <v>41.9</v>
      </c>
      <c r="AF25" s="226"/>
      <c r="AG25" s="226"/>
      <c r="AH25" s="226"/>
      <c r="AI25" s="226"/>
      <c r="AJ25" s="892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975.61000000000013</v>
      </c>
      <c r="CG25" s="127">
        <v>909.36999999999989</v>
      </c>
      <c r="CH25" s="74">
        <v>7.28</v>
      </c>
      <c r="CI25" s="4"/>
      <c r="CJ25" s="284"/>
      <c r="CK25" s="20" t="s">
        <v>101</v>
      </c>
      <c r="CL25" s="42">
        <v>23</v>
      </c>
      <c r="CM25" s="43">
        <v>39</v>
      </c>
      <c r="CN25" s="44">
        <v>37</v>
      </c>
      <c r="CO25" s="43">
        <v>99</v>
      </c>
      <c r="CP25" s="45">
        <v>82</v>
      </c>
      <c r="CQ25" s="46">
        <v>20.73</v>
      </c>
      <c r="CR25" s="892"/>
      <c r="CS25" s="78" t="s">
        <v>78</v>
      </c>
      <c r="CT25" s="79">
        <v>1339.8100000000002</v>
      </c>
      <c r="CU25" s="283">
        <v>1261.3900000000001</v>
      </c>
      <c r="CV25" s="81">
        <v>6.22</v>
      </c>
      <c r="CW25" s="82">
        <v>975.61000000000013</v>
      </c>
      <c r="CX25" s="283">
        <v>909.36999999999989</v>
      </c>
      <c r="CY25" s="81">
        <v>7.28</v>
      </c>
      <c r="CZ25" s="82">
        <v>1251.0200000000002</v>
      </c>
      <c r="DA25" s="283">
        <v>1172.3799999999999</v>
      </c>
      <c r="DB25" s="81">
        <v>6.71</v>
      </c>
      <c r="DC25" s="892"/>
      <c r="DD25" s="892"/>
      <c r="DE25" s="892" t="s">
        <v>49</v>
      </c>
      <c r="DF25" s="68">
        <v>46.96</v>
      </c>
      <c r="DG25" s="68">
        <v>42.48</v>
      </c>
      <c r="DH25" s="68">
        <v>43.21</v>
      </c>
      <c r="DI25" s="68">
        <v>44.22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71" t="s">
        <v>32</v>
      </c>
      <c r="FJ25" s="1019">
        <v>931.2</v>
      </c>
      <c r="FK25" s="127">
        <v>866.64</v>
      </c>
      <c r="FL25" s="74">
        <v>7.45</v>
      </c>
      <c r="FM25" s="4"/>
      <c r="FN25" s="284"/>
      <c r="FO25" s="20" t="s">
        <v>101</v>
      </c>
      <c r="FP25" s="470">
        <v>7</v>
      </c>
      <c r="FQ25" s="471">
        <v>9</v>
      </c>
      <c r="FR25" s="472">
        <v>4</v>
      </c>
      <c r="FS25" s="43">
        <v>20</v>
      </c>
      <c r="FT25" s="45">
        <v>9</v>
      </c>
      <c r="FU25" s="46">
        <v>122.22</v>
      </c>
      <c r="FV25" s="892"/>
      <c r="FW25" s="78" t="s">
        <v>78</v>
      </c>
      <c r="FX25" s="79">
        <v>1449.42</v>
      </c>
      <c r="FY25" s="283">
        <v>1371.3400000000004</v>
      </c>
      <c r="FZ25" s="81">
        <v>5.69</v>
      </c>
      <c r="GA25" s="82">
        <v>931.2</v>
      </c>
      <c r="GB25" s="283">
        <v>866.64</v>
      </c>
      <c r="GC25" s="81">
        <v>7.45</v>
      </c>
      <c r="GD25" s="82">
        <v>1171.96</v>
      </c>
      <c r="GE25" s="283">
        <v>1090.08</v>
      </c>
      <c r="GF25" s="81">
        <v>7.51</v>
      </c>
      <c r="GG25" s="892"/>
      <c r="GH25" s="892"/>
      <c r="GI25" s="892" t="s">
        <v>49</v>
      </c>
      <c r="GJ25" s="68">
        <v>42.36</v>
      </c>
      <c r="GK25" s="68">
        <v>39.520000000000003</v>
      </c>
      <c r="GL25" s="68">
        <v>35.89</v>
      </c>
      <c r="GM25" s="68">
        <v>39.26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939.65999999999985</v>
      </c>
      <c r="IO25" s="127">
        <v>828.59999999999991</v>
      </c>
      <c r="IP25" s="74">
        <v>13.4</v>
      </c>
      <c r="IQ25" s="4"/>
      <c r="IR25" s="284"/>
      <c r="IS25" s="20" t="s">
        <v>101</v>
      </c>
      <c r="IT25" s="470">
        <v>0</v>
      </c>
      <c r="IU25" s="471">
        <v>10</v>
      </c>
      <c r="IV25" s="472">
        <v>4</v>
      </c>
      <c r="IW25" s="43">
        <v>14</v>
      </c>
      <c r="IX25" s="45">
        <v>12</v>
      </c>
      <c r="IY25" s="46">
        <v>16.670000000000002</v>
      </c>
      <c r="IZ25" s="892"/>
      <c r="JA25" s="78" t="s">
        <v>78</v>
      </c>
      <c r="JB25" s="79">
        <v>1738.4399999999998</v>
      </c>
      <c r="JC25" s="283">
        <v>1627.1899999999998</v>
      </c>
      <c r="JD25" s="81">
        <v>6.84</v>
      </c>
      <c r="JE25" s="82">
        <v>939.65999999999985</v>
      </c>
      <c r="JF25" s="283">
        <v>828.59999999999991</v>
      </c>
      <c r="JG25" s="81">
        <v>13.4</v>
      </c>
      <c r="JH25" s="82">
        <v>1435.3700000000001</v>
      </c>
      <c r="JI25" s="283">
        <v>1323.4699999999998</v>
      </c>
      <c r="JJ25" s="81">
        <v>8.4600000000000009</v>
      </c>
      <c r="JK25" s="892"/>
      <c r="JL25" s="892"/>
      <c r="JM25" s="892" t="s">
        <v>49</v>
      </c>
      <c r="JN25" s="68">
        <v>50.23</v>
      </c>
      <c r="JO25" s="68">
        <v>56.94</v>
      </c>
      <c r="JP25" s="68">
        <v>64.680000000000007</v>
      </c>
      <c r="JQ25" s="68">
        <v>57.28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921.06999999999994</v>
      </c>
      <c r="LS25" s="127">
        <v>848.97000000000014</v>
      </c>
      <c r="LT25" s="198">
        <v>8.49</v>
      </c>
      <c r="LU25" s="4"/>
      <c r="LV25" s="284"/>
      <c r="LW25" s="20" t="s">
        <v>101</v>
      </c>
      <c r="LX25" s="470">
        <v>584</v>
      </c>
      <c r="LY25" s="909">
        <v>443</v>
      </c>
      <c r="LZ25" s="651">
        <v>31.83</v>
      </c>
      <c r="MA25" s="652"/>
      <c r="MB25" s="78" t="s">
        <v>78</v>
      </c>
      <c r="MC25" s="79">
        <v>1390.8899999999999</v>
      </c>
      <c r="MD25" s="1076">
        <v>1332.6100000000001</v>
      </c>
      <c r="ME25" s="554">
        <v>4.37</v>
      </c>
      <c r="MF25" s="79">
        <v>921.06999999999994</v>
      </c>
      <c r="MG25" s="1076">
        <v>848.97000000000014</v>
      </c>
      <c r="MH25" s="554">
        <v>8.49</v>
      </c>
      <c r="MI25" s="79">
        <v>1200.49</v>
      </c>
      <c r="MJ25" s="1076">
        <v>1136.3200000000002</v>
      </c>
      <c r="MK25" s="554">
        <v>5.65</v>
      </c>
      <c r="ML25" s="525"/>
      <c r="MM25" s="525"/>
      <c r="MN25" s="525" t="s">
        <v>49</v>
      </c>
      <c r="MO25" s="788">
        <v>41.9</v>
      </c>
      <c r="MP25" s="788">
        <v>44.22</v>
      </c>
      <c r="MQ25" s="788">
        <v>39.26</v>
      </c>
      <c r="MR25" s="788">
        <v>57.28</v>
      </c>
      <c r="MS25" s="788">
        <v>45.67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216</v>
      </c>
      <c r="I26" s="43">
        <v>192</v>
      </c>
      <c r="J26" s="44">
        <v>204</v>
      </c>
      <c r="K26" s="43">
        <v>612</v>
      </c>
      <c r="L26" s="45">
        <v>501</v>
      </c>
      <c r="M26" s="46">
        <v>22.16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54.14</v>
      </c>
      <c r="AC26" s="121">
        <v>53.25</v>
      </c>
      <c r="AD26" s="121">
        <v>51.93</v>
      </c>
      <c r="AE26" s="121">
        <v>53.11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10</v>
      </c>
      <c r="CM26" s="43">
        <v>15</v>
      </c>
      <c r="CN26" s="44">
        <v>24</v>
      </c>
      <c r="CO26" s="43">
        <v>49</v>
      </c>
      <c r="CP26" s="45">
        <v>32</v>
      </c>
      <c r="CQ26" s="46">
        <v>53.13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49.4</v>
      </c>
      <c r="DG26" s="68">
        <v>46.01</v>
      </c>
      <c r="DH26" s="68">
        <v>45.18</v>
      </c>
      <c r="DI26" s="68">
        <v>46.86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104" t="s">
        <v>103</v>
      </c>
      <c r="FJ26" s="1015"/>
      <c r="FK26" s="106"/>
      <c r="FL26" s="40"/>
      <c r="FM26" s="4"/>
      <c r="FN26" s="4"/>
      <c r="FO26" s="20" t="s">
        <v>104</v>
      </c>
      <c r="FP26" s="470">
        <v>39</v>
      </c>
      <c r="FQ26" s="471">
        <v>31</v>
      </c>
      <c r="FR26" s="472">
        <v>18</v>
      </c>
      <c r="FS26" s="43">
        <v>88</v>
      </c>
      <c r="FT26" s="45">
        <v>82</v>
      </c>
      <c r="FU26" s="46">
        <v>7.32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45.46</v>
      </c>
      <c r="GK26" s="68">
        <v>43.97</v>
      </c>
      <c r="GL26" s="68">
        <v>41.45</v>
      </c>
      <c r="GM26" s="68">
        <v>43.63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12</v>
      </c>
      <c r="IU26" s="471">
        <v>5</v>
      </c>
      <c r="IV26" s="472">
        <v>2</v>
      </c>
      <c r="IW26" s="43">
        <v>19</v>
      </c>
      <c r="IX26" s="45">
        <v>18</v>
      </c>
      <c r="IY26" s="46">
        <v>5.56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53.22</v>
      </c>
      <c r="JO26" s="68">
        <v>55.13</v>
      </c>
      <c r="JP26" s="68">
        <v>60.52</v>
      </c>
      <c r="JQ26" s="68">
        <v>56.29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768</v>
      </c>
      <c r="LY26" s="909">
        <v>633</v>
      </c>
      <c r="LZ26" s="651">
        <v>21.33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53.11</v>
      </c>
      <c r="MP26" s="788">
        <v>46.86</v>
      </c>
      <c r="MQ26" s="788">
        <v>43.63</v>
      </c>
      <c r="MR26" s="788">
        <v>56.29</v>
      </c>
      <c r="MS26" s="788">
        <v>49.97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629.74</v>
      </c>
      <c r="C27" s="109">
        <v>525.91000000000008</v>
      </c>
      <c r="D27" s="19">
        <v>19.739999999999998</v>
      </c>
      <c r="E27" s="4"/>
      <c r="F27" s="4"/>
      <c r="G27" s="20" t="s">
        <v>105</v>
      </c>
      <c r="H27" s="42">
        <v>26</v>
      </c>
      <c r="I27" s="43">
        <v>16</v>
      </c>
      <c r="J27" s="44">
        <v>18</v>
      </c>
      <c r="K27" s="43">
        <v>60</v>
      </c>
      <c r="L27" s="45">
        <v>45</v>
      </c>
      <c r="M27" s="46">
        <v>33.33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61.46</v>
      </c>
      <c r="AC27" s="121">
        <v>58.59</v>
      </c>
      <c r="AD27" s="121">
        <v>57.39</v>
      </c>
      <c r="AE27" s="121">
        <v>59.15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260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694.07999999999993</v>
      </c>
      <c r="CG27" s="109">
        <v>560.02</v>
      </c>
      <c r="CH27" s="19">
        <v>23.94</v>
      </c>
      <c r="CI27" s="4"/>
      <c r="CJ27" s="4"/>
      <c r="CK27" s="20" t="s">
        <v>105</v>
      </c>
      <c r="CL27" s="42">
        <v>19</v>
      </c>
      <c r="CM27" s="43">
        <v>16</v>
      </c>
      <c r="CN27" s="44">
        <v>23</v>
      </c>
      <c r="CO27" s="43">
        <v>58</v>
      </c>
      <c r="CP27" s="45">
        <v>47</v>
      </c>
      <c r="CQ27" s="46">
        <v>23.4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52.28</v>
      </c>
      <c r="DG27" s="68">
        <v>48.45</v>
      </c>
      <c r="DH27" s="68">
        <v>50.67</v>
      </c>
      <c r="DI27" s="68">
        <v>50.47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69" t="s">
        <v>88</v>
      </c>
      <c r="FJ27" s="1016">
        <v>566.57999999999993</v>
      </c>
      <c r="FK27" s="109">
        <v>442.36</v>
      </c>
      <c r="FL27" s="19">
        <v>28.08</v>
      </c>
      <c r="FM27" s="4"/>
      <c r="FN27" s="4"/>
      <c r="FO27" s="20" t="s">
        <v>105</v>
      </c>
      <c r="FP27" s="470">
        <v>28</v>
      </c>
      <c r="FQ27" s="471">
        <v>24</v>
      </c>
      <c r="FR27" s="472">
        <v>15</v>
      </c>
      <c r="FS27" s="43">
        <v>67</v>
      </c>
      <c r="FT27" s="45">
        <v>56</v>
      </c>
      <c r="FU27" s="46">
        <v>19.64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52.3</v>
      </c>
      <c r="GK27" s="68">
        <v>53.08</v>
      </c>
      <c r="GL27" s="68">
        <v>51.72</v>
      </c>
      <c r="GM27" s="68">
        <v>52.37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821.26</v>
      </c>
      <c r="IO27" s="109">
        <v>794.83</v>
      </c>
      <c r="IP27" s="19">
        <v>3.33</v>
      </c>
      <c r="IQ27" s="4"/>
      <c r="IR27" s="4"/>
      <c r="IS27" s="20" t="s">
        <v>105</v>
      </c>
      <c r="IT27" s="470">
        <v>7</v>
      </c>
      <c r="IU27" s="471">
        <v>10</v>
      </c>
      <c r="IV27" s="472">
        <v>9</v>
      </c>
      <c r="IW27" s="43">
        <v>26</v>
      </c>
      <c r="IX27" s="45">
        <v>36</v>
      </c>
      <c r="IY27" s="46">
        <v>-27.78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59.19</v>
      </c>
      <c r="JO27" s="68">
        <v>62.68</v>
      </c>
      <c r="JP27" s="68">
        <v>69.040000000000006</v>
      </c>
      <c r="JQ27" s="68">
        <v>63.64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2711.66</v>
      </c>
      <c r="LS27" s="517">
        <v>2323.12</v>
      </c>
      <c r="LT27" s="324">
        <v>16.72</v>
      </c>
      <c r="LU27" s="4"/>
      <c r="LV27" s="4"/>
      <c r="LW27" s="20" t="s">
        <v>105</v>
      </c>
      <c r="LX27" s="470">
        <v>211</v>
      </c>
      <c r="LY27" s="909">
        <v>184</v>
      </c>
      <c r="LZ27" s="651">
        <v>14.67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59.15</v>
      </c>
      <c r="MP27" s="788">
        <v>50.47</v>
      </c>
      <c r="MQ27" s="788">
        <v>52.37</v>
      </c>
      <c r="MR27" s="788">
        <v>63.64</v>
      </c>
      <c r="MS27" s="788">
        <v>56.41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397.59000000000003</v>
      </c>
      <c r="C28" s="113">
        <v>329.79000000000008</v>
      </c>
      <c r="D28" s="40">
        <v>20.56</v>
      </c>
      <c r="E28" s="4"/>
      <c r="F28" s="4"/>
      <c r="G28" s="20" t="s">
        <v>107</v>
      </c>
      <c r="H28" s="42">
        <v>19</v>
      </c>
      <c r="I28" s="43">
        <v>10</v>
      </c>
      <c r="J28" s="44">
        <v>15</v>
      </c>
      <c r="K28" s="43">
        <v>44</v>
      </c>
      <c r="L28" s="45">
        <v>38</v>
      </c>
      <c r="M28" s="46">
        <v>15.79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65.98</v>
      </c>
      <c r="AC28" s="121">
        <v>68.040000000000006</v>
      </c>
      <c r="AD28" s="121">
        <v>65.83</v>
      </c>
      <c r="AE28" s="121">
        <v>66.62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2243</v>
      </c>
      <c r="AN28" s="231">
        <v>0</v>
      </c>
      <c r="AO28" s="231">
        <v>1113</v>
      </c>
      <c r="AP28" s="831">
        <v>1438</v>
      </c>
      <c r="AQ28" s="231">
        <v>0</v>
      </c>
      <c r="AR28" s="231">
        <v>0</v>
      </c>
      <c r="AS28" s="231">
        <v>0</v>
      </c>
      <c r="AT28" s="832">
        <v>0</v>
      </c>
      <c r="AU28" s="822">
        <v>4794</v>
      </c>
      <c r="AV28" s="231">
        <v>4794</v>
      </c>
      <c r="AW28" s="821">
        <v>9588</v>
      </c>
      <c r="AX28" s="246"/>
      <c r="AY28" s="915"/>
      <c r="AZ28" s="496" t="s">
        <v>57</v>
      </c>
      <c r="BA28" s="946">
        <v>651</v>
      </c>
      <c r="BB28" s="947">
        <v>0</v>
      </c>
      <c r="BC28" s="947">
        <v>854</v>
      </c>
      <c r="BD28" s="948">
        <v>587</v>
      </c>
      <c r="BE28" s="947">
        <v>0</v>
      </c>
      <c r="BF28" s="947">
        <v>0</v>
      </c>
      <c r="BG28" s="947">
        <v>0</v>
      </c>
      <c r="BH28" s="949">
        <v>0</v>
      </c>
      <c r="BI28" s="933">
        <v>2092</v>
      </c>
      <c r="BJ28" s="947">
        <v>663</v>
      </c>
      <c r="BK28" s="932">
        <v>2755</v>
      </c>
      <c r="BL28" s="260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374.65</v>
      </c>
      <c r="CG28" s="113">
        <v>297.04000000000002</v>
      </c>
      <c r="CH28" s="40">
        <v>26.13</v>
      </c>
      <c r="CI28" s="4"/>
      <c r="CJ28" s="4"/>
      <c r="CK28" s="20" t="s">
        <v>107</v>
      </c>
      <c r="CL28" s="42">
        <v>72</v>
      </c>
      <c r="CM28" s="43">
        <v>138</v>
      </c>
      <c r="CN28" s="44">
        <v>97</v>
      </c>
      <c r="CO28" s="43">
        <v>307</v>
      </c>
      <c r="CP28" s="45">
        <v>247</v>
      </c>
      <c r="CQ28" s="46">
        <v>24.29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58.47</v>
      </c>
      <c r="DG28" s="68">
        <v>50.02</v>
      </c>
      <c r="DH28" s="68">
        <v>45.28</v>
      </c>
      <c r="DI28" s="68">
        <v>51.26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4940</v>
      </c>
      <c r="DR28" s="231">
        <v>0</v>
      </c>
      <c r="DS28" s="231">
        <v>1345</v>
      </c>
      <c r="DT28" s="831">
        <v>629</v>
      </c>
      <c r="DU28" s="231">
        <v>0</v>
      </c>
      <c r="DV28" s="231">
        <v>0</v>
      </c>
      <c r="DW28" s="231">
        <v>0</v>
      </c>
      <c r="DX28" s="832">
        <v>0</v>
      </c>
      <c r="DY28" s="822">
        <v>6914</v>
      </c>
      <c r="DZ28" s="231">
        <v>11062</v>
      </c>
      <c r="EA28" s="821">
        <v>17976</v>
      </c>
      <c r="EB28" s="246"/>
      <c r="EC28" s="915"/>
      <c r="ED28" s="496" t="s">
        <v>57</v>
      </c>
      <c r="EE28" s="946">
        <v>510</v>
      </c>
      <c r="EF28" s="947">
        <v>0</v>
      </c>
      <c r="EG28" s="947">
        <v>394</v>
      </c>
      <c r="EH28" s="948">
        <v>452</v>
      </c>
      <c r="EI28" s="947">
        <v>0</v>
      </c>
      <c r="EJ28" s="947">
        <v>0</v>
      </c>
      <c r="EK28" s="947">
        <v>0</v>
      </c>
      <c r="EL28" s="949">
        <v>0</v>
      </c>
      <c r="EM28" s="933">
        <v>1356</v>
      </c>
      <c r="EN28" s="947">
        <v>542</v>
      </c>
      <c r="EO28" s="932">
        <v>1898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7" t="s">
        <v>52</v>
      </c>
      <c r="FJ28" s="1017">
        <v>329.21</v>
      </c>
      <c r="FK28" s="113">
        <v>253.32</v>
      </c>
      <c r="FL28" s="40">
        <v>29.96</v>
      </c>
      <c r="FM28" s="4"/>
      <c r="FN28" s="4"/>
      <c r="FO28" s="20" t="s">
        <v>107</v>
      </c>
      <c r="FP28" s="470">
        <v>63</v>
      </c>
      <c r="FQ28" s="471">
        <v>50</v>
      </c>
      <c r="FR28" s="472">
        <v>56</v>
      </c>
      <c r="FS28" s="43">
        <v>169</v>
      </c>
      <c r="FT28" s="45">
        <v>149</v>
      </c>
      <c r="FU28" s="46">
        <v>13.42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43.97</v>
      </c>
      <c r="GK28" s="68">
        <v>45.83</v>
      </c>
      <c r="GL28" s="68">
        <v>42.56</v>
      </c>
      <c r="GM28" s="68">
        <v>44.12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10328</v>
      </c>
      <c r="GV28" s="231">
        <v>0</v>
      </c>
      <c r="GW28" s="231">
        <v>1022</v>
      </c>
      <c r="GX28" s="831">
        <v>568</v>
      </c>
      <c r="GY28" s="231">
        <v>0</v>
      </c>
      <c r="GZ28" s="231">
        <v>0</v>
      </c>
      <c r="HA28" s="231">
        <v>0</v>
      </c>
      <c r="HB28" s="832">
        <v>0</v>
      </c>
      <c r="HC28" s="822">
        <v>11918</v>
      </c>
      <c r="HD28" s="231">
        <v>9534</v>
      </c>
      <c r="HE28" s="821">
        <v>21452</v>
      </c>
      <c r="HF28" s="246"/>
      <c r="HG28" s="915"/>
      <c r="HH28" s="496" t="s">
        <v>57</v>
      </c>
      <c r="HI28" s="946">
        <v>449</v>
      </c>
      <c r="HJ28" s="947">
        <v>0</v>
      </c>
      <c r="HK28" s="947">
        <v>106</v>
      </c>
      <c r="HL28" s="948">
        <v>278</v>
      </c>
      <c r="HM28" s="947">
        <v>0</v>
      </c>
      <c r="HN28" s="947">
        <v>0</v>
      </c>
      <c r="HO28" s="947">
        <v>0</v>
      </c>
      <c r="HP28" s="949">
        <v>0</v>
      </c>
      <c r="HQ28" s="933">
        <v>833</v>
      </c>
      <c r="HR28" s="947">
        <v>458</v>
      </c>
      <c r="HS28" s="932">
        <v>1291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557.61</v>
      </c>
      <c r="IO28" s="113">
        <v>542.22</v>
      </c>
      <c r="IP28" s="40">
        <v>2.84</v>
      </c>
      <c r="IQ28" s="4"/>
      <c r="IR28" s="4"/>
      <c r="IS28" s="20" t="s">
        <v>107</v>
      </c>
      <c r="IT28" s="470">
        <v>5</v>
      </c>
      <c r="IU28" s="471">
        <v>2</v>
      </c>
      <c r="IV28" s="472">
        <v>13</v>
      </c>
      <c r="IW28" s="43">
        <v>20</v>
      </c>
      <c r="IX28" s="45">
        <v>15</v>
      </c>
      <c r="IY28" s="46">
        <v>33.33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56.87</v>
      </c>
      <c r="JO28" s="68">
        <v>58.41</v>
      </c>
      <c r="JP28" s="68">
        <v>64.75</v>
      </c>
      <c r="JQ28" s="68">
        <v>60.01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2731</v>
      </c>
      <c r="JZ28" s="231">
        <v>0</v>
      </c>
      <c r="KA28" s="231">
        <v>1327</v>
      </c>
      <c r="KB28" s="831">
        <v>2841</v>
      </c>
      <c r="KC28" s="231">
        <v>0</v>
      </c>
      <c r="KD28" s="231">
        <v>0</v>
      </c>
      <c r="KE28" s="231">
        <v>0</v>
      </c>
      <c r="KF28" s="832">
        <v>0</v>
      </c>
      <c r="KG28" s="822">
        <v>6899</v>
      </c>
      <c r="KH28" s="231">
        <v>13798</v>
      </c>
      <c r="KI28" s="821">
        <v>20697</v>
      </c>
      <c r="KJ28" s="246"/>
      <c r="KK28" s="915"/>
      <c r="KL28" s="496" t="s">
        <v>57</v>
      </c>
      <c r="KM28" s="946">
        <v>1224</v>
      </c>
      <c r="KN28" s="947">
        <v>0</v>
      </c>
      <c r="KO28" s="947">
        <v>180</v>
      </c>
      <c r="KP28" s="948">
        <v>1034</v>
      </c>
      <c r="KQ28" s="947">
        <v>0</v>
      </c>
      <c r="KR28" s="947">
        <v>0</v>
      </c>
      <c r="KS28" s="947">
        <v>0</v>
      </c>
      <c r="KT28" s="949">
        <v>0</v>
      </c>
      <c r="KU28" s="933">
        <v>2438</v>
      </c>
      <c r="KV28" s="947">
        <v>1925</v>
      </c>
      <c r="KW28" s="932">
        <v>4363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1659.0599999999997</v>
      </c>
      <c r="LS28" s="513">
        <v>1422.37</v>
      </c>
      <c r="LT28" s="196">
        <v>16.64</v>
      </c>
      <c r="LU28" s="4"/>
      <c r="LV28" s="4"/>
      <c r="LW28" s="20" t="s">
        <v>107</v>
      </c>
      <c r="LX28" s="470">
        <v>540</v>
      </c>
      <c r="LY28" s="909">
        <v>449</v>
      </c>
      <c r="LZ28" s="651">
        <v>20.27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66.62</v>
      </c>
      <c r="MP28" s="788">
        <v>51.26</v>
      </c>
      <c r="MQ28" s="788">
        <v>44.12</v>
      </c>
      <c r="MR28" s="788">
        <v>60.01</v>
      </c>
      <c r="MS28" s="788">
        <v>55.5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20242</v>
      </c>
      <c r="NB28" s="544">
        <v>0</v>
      </c>
      <c r="NC28" s="544">
        <v>4807</v>
      </c>
      <c r="ND28" s="545">
        <v>5476</v>
      </c>
      <c r="NE28" s="544">
        <v>0</v>
      </c>
      <c r="NF28" s="544">
        <v>0</v>
      </c>
      <c r="NG28" s="544">
        <v>0</v>
      </c>
      <c r="NH28" s="546">
        <v>0</v>
      </c>
      <c r="NI28" s="851">
        <v>30525</v>
      </c>
      <c r="NJ28" s="852">
        <v>39188</v>
      </c>
      <c r="NK28" s="841">
        <v>69713</v>
      </c>
      <c r="NL28" s="839"/>
      <c r="NM28" s="839"/>
      <c r="NN28" s="542" t="s">
        <v>57</v>
      </c>
      <c r="NO28" s="543">
        <v>2834</v>
      </c>
      <c r="NP28" s="544">
        <v>0</v>
      </c>
      <c r="NQ28" s="544">
        <v>1534</v>
      </c>
      <c r="NR28" s="545">
        <v>2351</v>
      </c>
      <c r="NS28" s="544">
        <v>0</v>
      </c>
      <c r="NT28" s="544">
        <v>0</v>
      </c>
      <c r="NU28" s="544">
        <v>0</v>
      </c>
      <c r="NV28" s="546">
        <v>0</v>
      </c>
      <c r="NW28" s="853">
        <v>6719</v>
      </c>
      <c r="NX28" s="548">
        <v>3588</v>
      </c>
      <c r="NY28" s="841">
        <v>10307</v>
      </c>
    </row>
    <row r="29" spans="1:389" ht="18.75" customHeight="1" thickBot="1">
      <c r="A29" s="71" t="s">
        <v>32</v>
      </c>
      <c r="B29" s="126">
        <v>232.15000000000003</v>
      </c>
      <c r="C29" s="127">
        <v>196.12</v>
      </c>
      <c r="D29" s="74">
        <v>18.37</v>
      </c>
      <c r="E29" s="4"/>
      <c r="F29" s="4"/>
      <c r="G29" s="20" t="s">
        <v>108</v>
      </c>
      <c r="H29" s="42">
        <v>5</v>
      </c>
      <c r="I29" s="43">
        <v>8</v>
      </c>
      <c r="J29" s="44">
        <v>7</v>
      </c>
      <c r="K29" s="43">
        <v>20</v>
      </c>
      <c r="L29" s="45">
        <v>14</v>
      </c>
      <c r="M29" s="46">
        <v>42.86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49.13</v>
      </c>
      <c r="AC29" s="121">
        <v>43.49</v>
      </c>
      <c r="AD29" s="121">
        <v>41.31</v>
      </c>
      <c r="AE29" s="121">
        <v>44.64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22433</v>
      </c>
      <c r="AN29" s="231">
        <v>0</v>
      </c>
      <c r="AO29" s="231">
        <v>2225</v>
      </c>
      <c r="AP29" s="831">
        <v>6490</v>
      </c>
      <c r="AQ29" s="231">
        <v>0</v>
      </c>
      <c r="AR29" s="231">
        <v>0</v>
      </c>
      <c r="AS29" s="231">
        <v>0</v>
      </c>
      <c r="AT29" s="832">
        <v>0</v>
      </c>
      <c r="AU29" s="822">
        <v>31148</v>
      </c>
      <c r="AV29" s="231">
        <v>78689</v>
      </c>
      <c r="AW29" s="821">
        <v>109837</v>
      </c>
      <c r="AX29" s="246"/>
      <c r="AY29" s="915"/>
      <c r="AZ29" s="496" t="s">
        <v>62</v>
      </c>
      <c r="BA29" s="946">
        <v>5333</v>
      </c>
      <c r="BB29" s="947">
        <v>0</v>
      </c>
      <c r="BC29" s="947">
        <v>3417</v>
      </c>
      <c r="BD29" s="948">
        <v>4712</v>
      </c>
      <c r="BE29" s="947">
        <v>0</v>
      </c>
      <c r="BF29" s="947">
        <v>0</v>
      </c>
      <c r="BG29" s="947">
        <v>0</v>
      </c>
      <c r="BH29" s="949">
        <v>0</v>
      </c>
      <c r="BI29" s="933">
        <v>13462</v>
      </c>
      <c r="BJ29" s="947">
        <v>19675</v>
      </c>
      <c r="BK29" s="932">
        <v>33137</v>
      </c>
      <c r="BL29" s="260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319.43</v>
      </c>
      <c r="CG29" s="127">
        <v>262.98</v>
      </c>
      <c r="CH29" s="74">
        <v>21.47</v>
      </c>
      <c r="CI29" s="4"/>
      <c r="CJ29" s="4"/>
      <c r="CK29" s="20" t="s">
        <v>108</v>
      </c>
      <c r="CL29" s="42">
        <v>29</v>
      </c>
      <c r="CM29" s="43">
        <v>57</v>
      </c>
      <c r="CN29" s="44">
        <v>31</v>
      </c>
      <c r="CO29" s="43">
        <v>117</v>
      </c>
      <c r="CP29" s="45">
        <v>89</v>
      </c>
      <c r="CQ29" s="46">
        <v>31.46</v>
      </c>
      <c r="CR29" s="892"/>
      <c r="CS29" s="47" t="s">
        <v>156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43.65</v>
      </c>
      <c r="DG29" s="68">
        <v>43.17</v>
      </c>
      <c r="DH29" s="68">
        <v>42.37</v>
      </c>
      <c r="DI29" s="68">
        <v>43.06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16460</v>
      </c>
      <c r="DR29" s="231">
        <v>0</v>
      </c>
      <c r="DS29" s="231">
        <v>4708</v>
      </c>
      <c r="DT29" s="831">
        <v>2614</v>
      </c>
      <c r="DU29" s="231">
        <v>0</v>
      </c>
      <c r="DV29" s="231">
        <v>0</v>
      </c>
      <c r="DW29" s="231">
        <v>0</v>
      </c>
      <c r="DX29" s="832">
        <v>0</v>
      </c>
      <c r="DY29" s="822">
        <v>23782</v>
      </c>
      <c r="DZ29" s="231">
        <v>60154</v>
      </c>
      <c r="EA29" s="821">
        <v>83936</v>
      </c>
      <c r="EB29" s="246"/>
      <c r="EC29" s="915"/>
      <c r="ED29" s="496" t="s">
        <v>62</v>
      </c>
      <c r="EE29" s="946">
        <v>3564</v>
      </c>
      <c r="EF29" s="947">
        <v>0</v>
      </c>
      <c r="EG29" s="947">
        <v>1970</v>
      </c>
      <c r="EH29" s="948">
        <v>10145</v>
      </c>
      <c r="EI29" s="947">
        <v>0</v>
      </c>
      <c r="EJ29" s="947">
        <v>0</v>
      </c>
      <c r="EK29" s="947">
        <v>0</v>
      </c>
      <c r="EL29" s="949">
        <v>0</v>
      </c>
      <c r="EM29" s="933">
        <v>15679</v>
      </c>
      <c r="EN29" s="947">
        <v>15679</v>
      </c>
      <c r="EO29" s="932">
        <v>31358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71" t="s">
        <v>32</v>
      </c>
      <c r="FJ29" s="1019">
        <v>237.37</v>
      </c>
      <c r="FK29" s="127">
        <v>189.04000000000002</v>
      </c>
      <c r="FL29" s="74">
        <v>25.57</v>
      </c>
      <c r="FM29" s="4"/>
      <c r="FN29" s="4"/>
      <c r="FO29" s="20" t="s">
        <v>108</v>
      </c>
      <c r="FP29" s="470">
        <v>0</v>
      </c>
      <c r="FQ29" s="471">
        <v>9</v>
      </c>
      <c r="FR29" s="472">
        <v>4</v>
      </c>
      <c r="FS29" s="43">
        <v>13</v>
      </c>
      <c r="FT29" s="45">
        <v>14</v>
      </c>
      <c r="FU29" s="46">
        <v>-7.14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42.55</v>
      </c>
      <c r="GK29" s="68">
        <v>40.64</v>
      </c>
      <c r="GL29" s="68">
        <v>36.130000000000003</v>
      </c>
      <c r="GM29" s="68">
        <v>39.770000000000003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5161</v>
      </c>
      <c r="GV29" s="231">
        <v>0</v>
      </c>
      <c r="GW29" s="231">
        <v>4599</v>
      </c>
      <c r="GX29" s="831">
        <v>413</v>
      </c>
      <c r="GY29" s="231">
        <v>0</v>
      </c>
      <c r="GZ29" s="231">
        <v>0</v>
      </c>
      <c r="HA29" s="231">
        <v>0</v>
      </c>
      <c r="HB29" s="832">
        <v>0</v>
      </c>
      <c r="HC29" s="822">
        <v>10173</v>
      </c>
      <c r="HD29" s="231">
        <v>48517</v>
      </c>
      <c r="HE29" s="821">
        <v>58690</v>
      </c>
      <c r="HF29" s="246"/>
      <c r="HG29" s="915"/>
      <c r="HH29" s="496" t="s">
        <v>62</v>
      </c>
      <c r="HI29" s="946">
        <v>3138</v>
      </c>
      <c r="HJ29" s="947">
        <v>0</v>
      </c>
      <c r="HK29" s="947">
        <v>532</v>
      </c>
      <c r="HL29" s="948">
        <v>6423</v>
      </c>
      <c r="HM29" s="947">
        <v>0</v>
      </c>
      <c r="HN29" s="947">
        <v>0</v>
      </c>
      <c r="HO29" s="947">
        <v>0</v>
      </c>
      <c r="HP29" s="949">
        <v>0</v>
      </c>
      <c r="HQ29" s="933">
        <v>10093</v>
      </c>
      <c r="HR29" s="947">
        <v>16401</v>
      </c>
      <c r="HS29" s="932">
        <v>26494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263.65000000000003</v>
      </c>
      <c r="IO29" s="127">
        <v>252.61</v>
      </c>
      <c r="IP29" s="74">
        <v>4.37</v>
      </c>
      <c r="IQ29" s="4"/>
      <c r="IR29" s="4"/>
      <c r="IS29" s="20" t="s">
        <v>108</v>
      </c>
      <c r="IT29" s="470">
        <v>0</v>
      </c>
      <c r="IU29" s="471">
        <v>0</v>
      </c>
      <c r="IV29" s="472">
        <v>4</v>
      </c>
      <c r="IW29" s="43">
        <v>4</v>
      </c>
      <c r="IX29" s="45">
        <v>13</v>
      </c>
      <c r="IY29" s="46">
        <v>-69.23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50.39</v>
      </c>
      <c r="JO29" s="68">
        <v>54.74</v>
      </c>
      <c r="JP29" s="68">
        <v>59.48</v>
      </c>
      <c r="JQ29" s="68">
        <v>54.87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16404</v>
      </c>
      <c r="JZ29" s="231">
        <v>0</v>
      </c>
      <c r="KA29" s="231">
        <v>6636</v>
      </c>
      <c r="KB29" s="831">
        <v>6702</v>
      </c>
      <c r="KC29" s="231">
        <v>0</v>
      </c>
      <c r="KD29" s="231">
        <v>0</v>
      </c>
      <c r="KE29" s="231">
        <v>0</v>
      </c>
      <c r="KF29" s="832">
        <v>0</v>
      </c>
      <c r="KG29" s="822">
        <v>29742</v>
      </c>
      <c r="KH29" s="231">
        <v>27038</v>
      </c>
      <c r="KI29" s="821">
        <v>56780</v>
      </c>
      <c r="KJ29" s="246"/>
      <c r="KK29" s="915"/>
      <c r="KL29" s="496" t="s">
        <v>62</v>
      </c>
      <c r="KM29" s="946">
        <v>2855</v>
      </c>
      <c r="KN29" s="947">
        <v>0</v>
      </c>
      <c r="KO29" s="947">
        <v>224</v>
      </c>
      <c r="KP29" s="948">
        <v>9622</v>
      </c>
      <c r="KQ29" s="947">
        <v>0</v>
      </c>
      <c r="KR29" s="947">
        <v>0</v>
      </c>
      <c r="KS29" s="947">
        <v>0</v>
      </c>
      <c r="KT29" s="949">
        <v>0</v>
      </c>
      <c r="KU29" s="933">
        <v>12701</v>
      </c>
      <c r="KV29" s="947">
        <v>17464</v>
      </c>
      <c r="KW29" s="932">
        <v>30165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1052.5999999999999</v>
      </c>
      <c r="LS29" s="616">
        <v>900.75000000000011</v>
      </c>
      <c r="LT29" s="198">
        <v>16.86</v>
      </c>
      <c r="LU29" s="4"/>
      <c r="LV29" s="4"/>
      <c r="LW29" s="20" t="s">
        <v>108</v>
      </c>
      <c r="LX29" s="470">
        <v>154</v>
      </c>
      <c r="LY29" s="909">
        <v>130</v>
      </c>
      <c r="LZ29" s="651">
        <v>18.46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44.64</v>
      </c>
      <c r="MP29" s="788">
        <v>43.06</v>
      </c>
      <c r="MQ29" s="788">
        <v>39.770000000000003</v>
      </c>
      <c r="MR29" s="788">
        <v>54.87</v>
      </c>
      <c r="MS29" s="788">
        <v>45.59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60458</v>
      </c>
      <c r="NB29" s="544">
        <v>0</v>
      </c>
      <c r="NC29" s="544">
        <v>18168</v>
      </c>
      <c r="ND29" s="545">
        <v>16219</v>
      </c>
      <c r="NE29" s="544">
        <v>0</v>
      </c>
      <c r="NF29" s="544">
        <v>0</v>
      </c>
      <c r="NG29" s="544">
        <v>0</v>
      </c>
      <c r="NH29" s="546">
        <v>0</v>
      </c>
      <c r="NI29" s="851">
        <v>94845</v>
      </c>
      <c r="NJ29" s="852">
        <v>214398</v>
      </c>
      <c r="NK29" s="841">
        <v>309243</v>
      </c>
      <c r="NL29" s="839"/>
      <c r="NM29" s="839"/>
      <c r="NN29" s="542" t="s">
        <v>62</v>
      </c>
      <c r="NO29" s="543">
        <v>14890</v>
      </c>
      <c r="NP29" s="544">
        <v>0</v>
      </c>
      <c r="NQ29" s="544">
        <v>6143</v>
      </c>
      <c r="NR29" s="545">
        <v>30902</v>
      </c>
      <c r="NS29" s="544">
        <v>0</v>
      </c>
      <c r="NT29" s="544">
        <v>0</v>
      </c>
      <c r="NU29" s="544">
        <v>0</v>
      </c>
      <c r="NV29" s="546">
        <v>0</v>
      </c>
      <c r="NW29" s="853">
        <v>51935</v>
      </c>
      <c r="NX29" s="548">
        <v>69219</v>
      </c>
      <c r="NY29" s="841">
        <v>121154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29</v>
      </c>
      <c r="I30" s="43">
        <v>17</v>
      </c>
      <c r="J30" s="44">
        <v>16</v>
      </c>
      <c r="K30" s="43">
        <v>62</v>
      </c>
      <c r="L30" s="45">
        <v>45</v>
      </c>
      <c r="M30" s="46">
        <v>37.78</v>
      </c>
      <c r="N30" s="892"/>
      <c r="O30" s="58" t="s">
        <v>34</v>
      </c>
      <c r="P30" s="59">
        <v>305.51</v>
      </c>
      <c r="Q30" s="60">
        <v>294.60000000000002</v>
      </c>
      <c r="R30" s="62">
        <v>3.7</v>
      </c>
      <c r="S30" s="59">
        <v>0</v>
      </c>
      <c r="T30" s="60">
        <v>0</v>
      </c>
      <c r="U30" s="62">
        <v>0</v>
      </c>
      <c r="V30" s="59">
        <v>143.03</v>
      </c>
      <c r="W30" s="60">
        <v>143.06</v>
      </c>
      <c r="X30" s="62">
        <v>-0.02</v>
      </c>
      <c r="Y30" s="892"/>
      <c r="Z30" s="892"/>
      <c r="AA30" s="892" t="s">
        <v>76</v>
      </c>
      <c r="AB30" s="121">
        <v>57.37</v>
      </c>
      <c r="AC30" s="121">
        <v>56.24</v>
      </c>
      <c r="AD30" s="121">
        <v>54.92</v>
      </c>
      <c r="AE30" s="121">
        <v>56.18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54106</v>
      </c>
      <c r="AN30" s="231">
        <v>0</v>
      </c>
      <c r="AO30" s="231">
        <v>8795</v>
      </c>
      <c r="AP30" s="831">
        <v>10386</v>
      </c>
      <c r="AQ30" s="231">
        <v>0</v>
      </c>
      <c r="AR30" s="231">
        <v>0</v>
      </c>
      <c r="AS30" s="231">
        <v>0</v>
      </c>
      <c r="AT30" s="832">
        <v>0</v>
      </c>
      <c r="AU30" s="822">
        <v>73287</v>
      </c>
      <c r="AV30" s="231">
        <v>166126</v>
      </c>
      <c r="AW30" s="821">
        <v>239413</v>
      </c>
      <c r="AX30" s="246"/>
      <c r="AY30" s="915"/>
      <c r="AZ30" s="496" t="s">
        <v>68</v>
      </c>
      <c r="BA30" s="946">
        <v>17545</v>
      </c>
      <c r="BB30" s="947">
        <v>0</v>
      </c>
      <c r="BC30" s="947">
        <v>5693</v>
      </c>
      <c r="BD30" s="948">
        <v>10410</v>
      </c>
      <c r="BE30" s="947">
        <v>0</v>
      </c>
      <c r="BF30" s="947">
        <v>0</v>
      </c>
      <c r="BG30" s="947">
        <v>0</v>
      </c>
      <c r="BH30" s="949">
        <v>0</v>
      </c>
      <c r="BI30" s="933">
        <v>33648</v>
      </c>
      <c r="BJ30" s="947">
        <v>86634</v>
      </c>
      <c r="BK30" s="932">
        <v>120282</v>
      </c>
      <c r="BL30" s="260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15</v>
      </c>
      <c r="CM30" s="43">
        <v>34</v>
      </c>
      <c r="CN30" s="44">
        <v>35</v>
      </c>
      <c r="CO30" s="43">
        <v>84</v>
      </c>
      <c r="CP30" s="45">
        <v>61</v>
      </c>
      <c r="CQ30" s="46">
        <v>37.700000000000003</v>
      </c>
      <c r="CR30" s="892"/>
      <c r="CS30" s="58" t="s">
        <v>34</v>
      </c>
      <c r="CT30" s="59">
        <v>251.99</v>
      </c>
      <c r="CU30" s="278">
        <v>225.47</v>
      </c>
      <c r="CV30" s="61">
        <v>11.76</v>
      </c>
      <c r="CW30" s="59">
        <v>0</v>
      </c>
      <c r="CX30" s="278">
        <v>0</v>
      </c>
      <c r="CY30" s="61">
        <v>0</v>
      </c>
      <c r="CZ30" s="59">
        <v>159.82</v>
      </c>
      <c r="DA30" s="278">
        <v>145.63</v>
      </c>
      <c r="DB30" s="61">
        <v>9.74</v>
      </c>
      <c r="DC30" s="892"/>
      <c r="DD30" s="892"/>
      <c r="DE30" s="892" t="s">
        <v>76</v>
      </c>
      <c r="DF30" s="68">
        <v>50.61</v>
      </c>
      <c r="DG30" s="68">
        <v>46.38</v>
      </c>
      <c r="DH30" s="68">
        <v>44.54</v>
      </c>
      <c r="DI30" s="68">
        <v>47.18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52726</v>
      </c>
      <c r="DR30" s="231">
        <v>0</v>
      </c>
      <c r="DS30" s="231">
        <v>9393</v>
      </c>
      <c r="DT30" s="831">
        <v>3831</v>
      </c>
      <c r="DU30" s="231">
        <v>0</v>
      </c>
      <c r="DV30" s="231">
        <v>0</v>
      </c>
      <c r="DW30" s="231">
        <v>0</v>
      </c>
      <c r="DX30" s="832">
        <v>0</v>
      </c>
      <c r="DY30" s="822">
        <v>65950</v>
      </c>
      <c r="DZ30" s="231">
        <v>113155</v>
      </c>
      <c r="EA30" s="821">
        <v>179105</v>
      </c>
      <c r="EB30" s="246"/>
      <c r="EC30" s="915"/>
      <c r="ED30" s="496" t="s">
        <v>68</v>
      </c>
      <c r="EE30" s="946">
        <v>11341</v>
      </c>
      <c r="EF30" s="947">
        <v>0</v>
      </c>
      <c r="EG30" s="947">
        <v>2364</v>
      </c>
      <c r="EH30" s="948">
        <v>20607</v>
      </c>
      <c r="EI30" s="947">
        <v>0</v>
      </c>
      <c r="EJ30" s="947">
        <v>0</v>
      </c>
      <c r="EK30" s="947">
        <v>0</v>
      </c>
      <c r="EL30" s="949">
        <v>0</v>
      </c>
      <c r="EM30" s="933">
        <v>34312</v>
      </c>
      <c r="EN30" s="947">
        <v>45114</v>
      </c>
      <c r="EO30" s="932">
        <v>79426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7</v>
      </c>
      <c r="FQ30" s="471">
        <v>10</v>
      </c>
      <c r="FR30" s="472">
        <v>8</v>
      </c>
      <c r="FS30" s="43">
        <v>25</v>
      </c>
      <c r="FT30" s="45">
        <v>28</v>
      </c>
      <c r="FU30" s="46">
        <v>-10.71</v>
      </c>
      <c r="FV30" s="892"/>
      <c r="FW30" s="58" t="s">
        <v>34</v>
      </c>
      <c r="FX30" s="59">
        <v>332.3</v>
      </c>
      <c r="FY30" s="278">
        <v>312.66000000000003</v>
      </c>
      <c r="FZ30" s="61">
        <v>6.28</v>
      </c>
      <c r="GA30" s="59">
        <v>0</v>
      </c>
      <c r="GB30" s="278">
        <v>0</v>
      </c>
      <c r="GC30" s="61">
        <v>0</v>
      </c>
      <c r="GD30" s="59">
        <v>146.13999999999999</v>
      </c>
      <c r="GE30" s="278">
        <v>138.38</v>
      </c>
      <c r="GF30" s="61">
        <v>5.61</v>
      </c>
      <c r="GG30" s="892"/>
      <c r="GH30" s="892"/>
      <c r="GI30" s="892" t="s">
        <v>76</v>
      </c>
      <c r="GJ30" s="68">
        <v>45.61</v>
      </c>
      <c r="GK30" s="68">
        <v>38.9</v>
      </c>
      <c r="GL30" s="68">
        <v>37.83</v>
      </c>
      <c r="GM30" s="68">
        <v>40.78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41036</v>
      </c>
      <c r="GV30" s="231">
        <v>0</v>
      </c>
      <c r="GW30" s="231">
        <v>9454</v>
      </c>
      <c r="GX30" s="831">
        <v>1937</v>
      </c>
      <c r="GY30" s="231">
        <v>0</v>
      </c>
      <c r="GZ30" s="231">
        <v>0</v>
      </c>
      <c r="HA30" s="231">
        <v>0</v>
      </c>
      <c r="HB30" s="832">
        <v>0</v>
      </c>
      <c r="HC30" s="822">
        <v>52427</v>
      </c>
      <c r="HD30" s="231">
        <v>143736</v>
      </c>
      <c r="HE30" s="821">
        <v>196163</v>
      </c>
      <c r="HF30" s="246"/>
      <c r="HG30" s="915"/>
      <c r="HH30" s="496" t="s">
        <v>68</v>
      </c>
      <c r="HI30" s="946">
        <v>14205</v>
      </c>
      <c r="HJ30" s="947">
        <v>0</v>
      </c>
      <c r="HK30" s="947">
        <v>638</v>
      </c>
      <c r="HL30" s="948">
        <v>11492</v>
      </c>
      <c r="HM30" s="947">
        <v>0</v>
      </c>
      <c r="HN30" s="947">
        <v>0</v>
      </c>
      <c r="HO30" s="947">
        <v>0</v>
      </c>
      <c r="HP30" s="949">
        <v>0</v>
      </c>
      <c r="HQ30" s="933">
        <v>26335</v>
      </c>
      <c r="HR30" s="947">
        <v>89307</v>
      </c>
      <c r="HS30" s="932">
        <v>115642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4</v>
      </c>
      <c r="IU30" s="471">
        <v>19</v>
      </c>
      <c r="IV30" s="472">
        <v>26</v>
      </c>
      <c r="IW30" s="43">
        <v>49</v>
      </c>
      <c r="IX30" s="45">
        <v>21</v>
      </c>
      <c r="IY30" s="46">
        <v>133.33000000000001</v>
      </c>
      <c r="IZ30" s="892"/>
      <c r="JA30" s="58" t="s">
        <v>34</v>
      </c>
      <c r="JB30" s="59">
        <v>405.79</v>
      </c>
      <c r="JC30" s="278">
        <v>386.65</v>
      </c>
      <c r="JD30" s="61">
        <v>4.95</v>
      </c>
      <c r="JE30" s="59">
        <v>0</v>
      </c>
      <c r="JF30" s="278">
        <v>0</v>
      </c>
      <c r="JG30" s="61">
        <v>0</v>
      </c>
      <c r="JH30" s="59">
        <v>239.52</v>
      </c>
      <c r="JI30" s="278">
        <v>231.5</v>
      </c>
      <c r="JJ30" s="61">
        <v>3.46</v>
      </c>
      <c r="JK30" s="892"/>
      <c r="JL30" s="892"/>
      <c r="JM30" s="892" t="s">
        <v>76</v>
      </c>
      <c r="JN30" s="68">
        <v>51.37</v>
      </c>
      <c r="JO30" s="68">
        <v>51.36</v>
      </c>
      <c r="JP30" s="68">
        <v>55.79</v>
      </c>
      <c r="JQ30" s="68">
        <v>52.84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86638</v>
      </c>
      <c r="JZ30" s="231">
        <v>0</v>
      </c>
      <c r="KA30" s="231">
        <v>20294</v>
      </c>
      <c r="KB30" s="831">
        <v>11426</v>
      </c>
      <c r="KC30" s="231">
        <v>0</v>
      </c>
      <c r="KD30" s="231">
        <v>0</v>
      </c>
      <c r="KE30" s="231">
        <v>0</v>
      </c>
      <c r="KF30" s="832">
        <v>0</v>
      </c>
      <c r="KG30" s="822">
        <v>118358</v>
      </c>
      <c r="KH30" s="231">
        <v>165734</v>
      </c>
      <c r="KI30" s="821">
        <v>284092</v>
      </c>
      <c r="KJ30" s="246"/>
      <c r="KK30" s="915"/>
      <c r="KL30" s="496" t="s">
        <v>68</v>
      </c>
      <c r="KM30" s="946">
        <v>11889</v>
      </c>
      <c r="KN30" s="947">
        <v>0</v>
      </c>
      <c r="KO30" s="947">
        <v>1338</v>
      </c>
      <c r="KP30" s="948">
        <v>19044</v>
      </c>
      <c r="KQ30" s="947">
        <v>0</v>
      </c>
      <c r="KR30" s="947">
        <v>0</v>
      </c>
      <c r="KS30" s="947">
        <v>0</v>
      </c>
      <c r="KT30" s="949">
        <v>0</v>
      </c>
      <c r="KU30" s="933">
        <v>32271</v>
      </c>
      <c r="KV30" s="947">
        <v>49512</v>
      </c>
      <c r="KW30" s="932">
        <v>81783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220</v>
      </c>
      <c r="LY30" s="909">
        <v>155</v>
      </c>
      <c r="LZ30" s="651">
        <v>41.94</v>
      </c>
      <c r="MA30" s="652"/>
      <c r="MB30" s="58" t="s">
        <v>34</v>
      </c>
      <c r="MC30" s="59">
        <v>295.95999999999998</v>
      </c>
      <c r="MD30" s="1075">
        <v>295.95999999999998</v>
      </c>
      <c r="ME30" s="533">
        <v>0</v>
      </c>
      <c r="MF30" s="59">
        <v>0</v>
      </c>
      <c r="MG30" s="1075">
        <v>0</v>
      </c>
      <c r="MH30" s="533">
        <v>0</v>
      </c>
      <c r="MI30" s="59">
        <v>173.39</v>
      </c>
      <c r="MJ30" s="1075">
        <v>169.65</v>
      </c>
      <c r="MK30" s="533">
        <v>2.2000000000000002</v>
      </c>
      <c r="ML30" s="525"/>
      <c r="MM30" s="525"/>
      <c r="MN30" s="525" t="s">
        <v>76</v>
      </c>
      <c r="MO30" s="788">
        <v>56.18</v>
      </c>
      <c r="MP30" s="788">
        <v>47.18</v>
      </c>
      <c r="MQ30" s="788">
        <v>40.78</v>
      </c>
      <c r="MR30" s="788">
        <v>52.84</v>
      </c>
      <c r="MS30" s="788">
        <v>49.25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234506</v>
      </c>
      <c r="NB30" s="544">
        <v>0</v>
      </c>
      <c r="NC30" s="544">
        <v>47936</v>
      </c>
      <c r="ND30" s="545">
        <v>27580</v>
      </c>
      <c r="NE30" s="544">
        <v>0</v>
      </c>
      <c r="NF30" s="544">
        <v>0</v>
      </c>
      <c r="NG30" s="544">
        <v>0</v>
      </c>
      <c r="NH30" s="546">
        <v>0</v>
      </c>
      <c r="NI30" s="851">
        <v>310022</v>
      </c>
      <c r="NJ30" s="852">
        <v>588751</v>
      </c>
      <c r="NK30" s="841">
        <v>898773</v>
      </c>
      <c r="NL30" s="839"/>
      <c r="NM30" s="839"/>
      <c r="NN30" s="542" t="s">
        <v>68</v>
      </c>
      <c r="NO30" s="543">
        <v>54980</v>
      </c>
      <c r="NP30" s="544">
        <v>0</v>
      </c>
      <c r="NQ30" s="544">
        <v>10033</v>
      </c>
      <c r="NR30" s="545">
        <v>61553</v>
      </c>
      <c r="NS30" s="544">
        <v>0</v>
      </c>
      <c r="NT30" s="544">
        <v>0</v>
      </c>
      <c r="NU30" s="544">
        <v>0</v>
      </c>
      <c r="NV30" s="546">
        <v>0</v>
      </c>
      <c r="NW30" s="853">
        <v>126566</v>
      </c>
      <c r="NX30" s="548">
        <v>270567</v>
      </c>
      <c r="NY30" s="841">
        <v>397133</v>
      </c>
    </row>
    <row r="31" spans="1:389" ht="18.75" customHeight="1" thickBot="1">
      <c r="A31" s="69" t="s">
        <v>111</v>
      </c>
      <c r="B31" s="134">
        <v>2625</v>
      </c>
      <c r="C31" s="135">
        <v>2468</v>
      </c>
      <c r="D31" s="19">
        <v>6.36</v>
      </c>
      <c r="E31" s="4"/>
      <c r="F31" s="4"/>
      <c r="G31" s="20" t="s">
        <v>112</v>
      </c>
      <c r="H31" s="42">
        <v>13</v>
      </c>
      <c r="I31" s="43">
        <v>9</v>
      </c>
      <c r="J31" s="44">
        <v>11</v>
      </c>
      <c r="K31" s="43">
        <v>33</v>
      </c>
      <c r="L31" s="45">
        <v>24</v>
      </c>
      <c r="M31" s="46">
        <v>37.5</v>
      </c>
      <c r="N31" s="892"/>
      <c r="O31" s="58" t="s">
        <v>48</v>
      </c>
      <c r="P31" s="59">
        <v>271.06</v>
      </c>
      <c r="Q31" s="60">
        <v>260.33999999999997</v>
      </c>
      <c r="R31" s="62">
        <v>4.12</v>
      </c>
      <c r="S31" s="59">
        <v>205.65</v>
      </c>
      <c r="T31" s="60">
        <v>192.86</v>
      </c>
      <c r="U31" s="62">
        <v>6.63</v>
      </c>
      <c r="V31" s="59">
        <v>236.27</v>
      </c>
      <c r="W31" s="60">
        <v>225.63</v>
      </c>
      <c r="X31" s="62">
        <v>4.72</v>
      </c>
      <c r="Y31" s="892"/>
      <c r="Z31" s="892"/>
      <c r="AA31" s="892" t="s">
        <v>79</v>
      </c>
      <c r="AB31" s="121">
        <v>38.36</v>
      </c>
      <c r="AC31" s="121">
        <v>40.15</v>
      </c>
      <c r="AD31" s="121">
        <v>39.479999999999997</v>
      </c>
      <c r="AE31" s="121">
        <v>39.33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110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110</v>
      </c>
      <c r="BJ31" s="952">
        <v>2379</v>
      </c>
      <c r="BK31" s="932">
        <v>2489</v>
      </c>
      <c r="BL31" s="260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2625</v>
      </c>
      <c r="CG31" s="135">
        <v>2468</v>
      </c>
      <c r="CH31" s="19">
        <v>6.36</v>
      </c>
      <c r="CI31" s="4"/>
      <c r="CJ31" s="4"/>
      <c r="CK31" s="20" t="s">
        <v>112</v>
      </c>
      <c r="CL31" s="42">
        <v>19</v>
      </c>
      <c r="CM31" s="43">
        <v>45</v>
      </c>
      <c r="CN31" s="44">
        <v>19</v>
      </c>
      <c r="CO31" s="43">
        <v>83</v>
      </c>
      <c r="CP31" s="45">
        <v>52</v>
      </c>
      <c r="CQ31" s="46">
        <v>59.62</v>
      </c>
      <c r="CR31" s="892"/>
      <c r="CS31" s="58" t="s">
        <v>48</v>
      </c>
      <c r="CT31" s="59">
        <v>286.31</v>
      </c>
      <c r="CU31" s="278">
        <v>272.64999999999998</v>
      </c>
      <c r="CV31" s="61">
        <v>5.01</v>
      </c>
      <c r="CW31" s="59">
        <v>242.55</v>
      </c>
      <c r="CX31" s="278">
        <v>233.78</v>
      </c>
      <c r="CY31" s="61">
        <v>3.75</v>
      </c>
      <c r="CZ31" s="59">
        <v>270.3</v>
      </c>
      <c r="DA31" s="278">
        <v>258.88</v>
      </c>
      <c r="DB31" s="61">
        <v>4.41</v>
      </c>
      <c r="DC31" s="892"/>
      <c r="DD31" s="892"/>
      <c r="DE31" s="892" t="s">
        <v>79</v>
      </c>
      <c r="DF31" s="68">
        <v>42.4</v>
      </c>
      <c r="DG31" s="68">
        <v>41.97</v>
      </c>
      <c r="DH31" s="68">
        <v>40.98</v>
      </c>
      <c r="DI31" s="68">
        <v>41.78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484</v>
      </c>
      <c r="EF31" s="952">
        <v>0</v>
      </c>
      <c r="EG31" s="952">
        <v>788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1272</v>
      </c>
      <c r="EN31" s="952">
        <v>895</v>
      </c>
      <c r="EO31" s="932">
        <v>2167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2625</v>
      </c>
      <c r="FK31" s="135">
        <v>2468</v>
      </c>
      <c r="FL31" s="19">
        <v>6.36</v>
      </c>
      <c r="FM31" s="4"/>
      <c r="FN31" s="4"/>
      <c r="FO31" s="20" t="s">
        <v>112</v>
      </c>
      <c r="FP31" s="470">
        <v>24</v>
      </c>
      <c r="FQ31" s="471">
        <v>51</v>
      </c>
      <c r="FR31" s="472">
        <v>29</v>
      </c>
      <c r="FS31" s="43">
        <v>104</v>
      </c>
      <c r="FT31" s="45">
        <v>84</v>
      </c>
      <c r="FU31" s="46">
        <v>23.81</v>
      </c>
      <c r="FV31" s="892"/>
      <c r="FW31" s="58" t="s">
        <v>48</v>
      </c>
      <c r="FX31" s="59">
        <v>339.27</v>
      </c>
      <c r="FY31" s="278">
        <v>326.77</v>
      </c>
      <c r="FZ31" s="61">
        <v>3.83</v>
      </c>
      <c r="GA31" s="59">
        <v>277.44</v>
      </c>
      <c r="GB31" s="278">
        <v>268.64999999999998</v>
      </c>
      <c r="GC31" s="61">
        <v>3.27</v>
      </c>
      <c r="GD31" s="59">
        <v>304.64</v>
      </c>
      <c r="GE31" s="278">
        <v>294.37</v>
      </c>
      <c r="GF31" s="61">
        <v>3.49</v>
      </c>
      <c r="GG31" s="892"/>
      <c r="GH31" s="892"/>
      <c r="GI31" s="892" t="s">
        <v>79</v>
      </c>
      <c r="GJ31" s="68">
        <v>39.76</v>
      </c>
      <c r="GK31" s="68">
        <v>40.17</v>
      </c>
      <c r="GL31" s="68">
        <v>35.909999999999997</v>
      </c>
      <c r="GM31" s="68">
        <v>38.61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335</v>
      </c>
      <c r="HJ31" s="952">
        <v>0</v>
      </c>
      <c r="HK31" s="952">
        <v>213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548</v>
      </c>
      <c r="HR31" s="952">
        <v>2200</v>
      </c>
      <c r="HS31" s="932">
        <v>2748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2625</v>
      </c>
      <c r="IO31" s="135">
        <v>2468</v>
      </c>
      <c r="IP31" s="19">
        <v>6.36</v>
      </c>
      <c r="IQ31" s="4"/>
      <c r="IR31" s="4"/>
      <c r="IS31" s="20" t="s">
        <v>112</v>
      </c>
      <c r="IT31" s="470">
        <v>5</v>
      </c>
      <c r="IU31" s="471">
        <v>10</v>
      </c>
      <c r="IV31" s="472">
        <v>9</v>
      </c>
      <c r="IW31" s="43">
        <v>24</v>
      </c>
      <c r="IX31" s="45">
        <v>15</v>
      </c>
      <c r="IY31" s="46">
        <v>60</v>
      </c>
      <c r="IZ31" s="892"/>
      <c r="JA31" s="58" t="s">
        <v>48</v>
      </c>
      <c r="JB31" s="59">
        <v>375.27</v>
      </c>
      <c r="JC31" s="278">
        <v>353.29</v>
      </c>
      <c r="JD31" s="61">
        <v>6.22</v>
      </c>
      <c r="JE31" s="59">
        <v>257.08</v>
      </c>
      <c r="JF31" s="278">
        <v>226.26</v>
      </c>
      <c r="JG31" s="61">
        <v>13.62</v>
      </c>
      <c r="JH31" s="59">
        <v>326.83999999999997</v>
      </c>
      <c r="JI31" s="278">
        <v>302.32</v>
      </c>
      <c r="JJ31" s="61">
        <v>8.11</v>
      </c>
      <c r="JK31" s="892"/>
      <c r="JL31" s="892"/>
      <c r="JM31" s="892" t="s">
        <v>79</v>
      </c>
      <c r="JN31" s="68">
        <v>48.06</v>
      </c>
      <c r="JO31" s="68">
        <v>49.7</v>
      </c>
      <c r="JP31" s="68">
        <v>54.94</v>
      </c>
      <c r="JQ31" s="68">
        <v>50.9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393</v>
      </c>
      <c r="KN31" s="952">
        <v>0</v>
      </c>
      <c r="KO31" s="952">
        <v>503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896</v>
      </c>
      <c r="KV31" s="952">
        <v>766</v>
      </c>
      <c r="KW31" s="932">
        <v>1662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2625</v>
      </c>
      <c r="LS31" s="627">
        <v>2468</v>
      </c>
      <c r="LT31" s="324">
        <v>6.36</v>
      </c>
      <c r="LU31" s="4"/>
      <c r="LV31" s="4"/>
      <c r="LW31" s="20" t="s">
        <v>112</v>
      </c>
      <c r="LX31" s="470">
        <v>244</v>
      </c>
      <c r="LY31" s="909">
        <v>175</v>
      </c>
      <c r="LZ31" s="651">
        <v>39.43</v>
      </c>
      <c r="MA31" s="652"/>
      <c r="MB31" s="58" t="s">
        <v>48</v>
      </c>
      <c r="MC31" s="59">
        <v>317.93</v>
      </c>
      <c r="MD31" s="1075">
        <v>305.20999999999998</v>
      </c>
      <c r="ME31" s="533">
        <v>4.17</v>
      </c>
      <c r="MF31" s="59">
        <v>243.89</v>
      </c>
      <c r="MG31" s="1075">
        <v>228.43</v>
      </c>
      <c r="MH31" s="533">
        <v>6.77</v>
      </c>
      <c r="MI31" s="59">
        <v>283.67</v>
      </c>
      <c r="MJ31" s="1075">
        <v>270.73</v>
      </c>
      <c r="MK31" s="533">
        <v>4.78</v>
      </c>
      <c r="ML31" s="525"/>
      <c r="MM31" s="525"/>
      <c r="MN31" s="525" t="s">
        <v>79</v>
      </c>
      <c r="MO31" s="788">
        <v>39.33</v>
      </c>
      <c r="MP31" s="788">
        <v>41.78</v>
      </c>
      <c r="MQ31" s="788">
        <v>38.61</v>
      </c>
      <c r="MR31" s="788">
        <v>50.9</v>
      </c>
      <c r="MS31" s="788">
        <v>42.66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1322</v>
      </c>
      <c r="NP31" s="576">
        <v>0</v>
      </c>
      <c r="NQ31" s="576">
        <v>1504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2826</v>
      </c>
      <c r="NX31" s="857">
        <v>6240</v>
      </c>
      <c r="NY31" s="843">
        <v>9066</v>
      </c>
    </row>
    <row r="32" spans="1:389" ht="18.75" customHeight="1" thickTop="1" thickBot="1">
      <c r="A32" s="69" t="s">
        <v>206</v>
      </c>
      <c r="B32" s="136">
        <v>51.03</v>
      </c>
      <c r="C32" s="137">
        <v>47.51</v>
      </c>
      <c r="D32" s="19">
        <v>3.52</v>
      </c>
      <c r="E32" s="4"/>
      <c r="F32" s="4"/>
      <c r="G32" s="20" t="s">
        <v>113</v>
      </c>
      <c r="H32" s="42">
        <v>57</v>
      </c>
      <c r="I32" s="43">
        <v>42</v>
      </c>
      <c r="J32" s="44">
        <v>36</v>
      </c>
      <c r="K32" s="43">
        <v>135</v>
      </c>
      <c r="L32" s="45">
        <v>108</v>
      </c>
      <c r="M32" s="46">
        <v>25</v>
      </c>
      <c r="N32" s="892"/>
      <c r="O32" s="58" t="s">
        <v>54</v>
      </c>
      <c r="P32" s="59">
        <v>188.43</v>
      </c>
      <c r="Q32" s="117">
        <v>182.59</v>
      </c>
      <c r="R32" s="62">
        <v>3.2</v>
      </c>
      <c r="S32" s="59">
        <v>254.52</v>
      </c>
      <c r="T32" s="60">
        <v>250.8</v>
      </c>
      <c r="U32" s="62">
        <v>1.48</v>
      </c>
      <c r="V32" s="59">
        <v>223.58</v>
      </c>
      <c r="W32" s="60">
        <v>217.68</v>
      </c>
      <c r="X32" s="62">
        <v>2.71</v>
      </c>
      <c r="Y32" s="892"/>
      <c r="Z32" s="49" t="s">
        <v>56</v>
      </c>
      <c r="AA32" s="49"/>
      <c r="AB32" s="50">
        <v>44056</v>
      </c>
      <c r="AC32" s="50">
        <v>39965</v>
      </c>
      <c r="AD32" s="50">
        <v>40497</v>
      </c>
      <c r="AE32" s="50">
        <v>124518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78782</v>
      </c>
      <c r="AN32" s="826">
        <v>0</v>
      </c>
      <c r="AO32" s="826">
        <v>12133</v>
      </c>
      <c r="AP32" s="827">
        <v>18314</v>
      </c>
      <c r="AQ32" s="826">
        <v>0</v>
      </c>
      <c r="AR32" s="826">
        <v>0</v>
      </c>
      <c r="AS32" s="826">
        <v>0</v>
      </c>
      <c r="AT32" s="826">
        <v>0</v>
      </c>
      <c r="AU32" s="824">
        <v>109229</v>
      </c>
      <c r="AV32" s="826">
        <v>249609</v>
      </c>
      <c r="AW32" s="825">
        <v>358838</v>
      </c>
      <c r="AX32" s="246"/>
      <c r="AY32" s="49"/>
      <c r="AZ32" s="497" t="s">
        <v>45</v>
      </c>
      <c r="BA32" s="935">
        <v>23639</v>
      </c>
      <c r="BB32" s="936">
        <v>0</v>
      </c>
      <c r="BC32" s="936">
        <v>9964</v>
      </c>
      <c r="BD32" s="937">
        <v>15709</v>
      </c>
      <c r="BE32" s="936">
        <v>0</v>
      </c>
      <c r="BF32" s="936">
        <v>0</v>
      </c>
      <c r="BG32" s="936">
        <v>0</v>
      </c>
      <c r="BH32" s="936">
        <v>0</v>
      </c>
      <c r="BI32" s="938">
        <v>49312</v>
      </c>
      <c r="BJ32" s="936">
        <v>109351</v>
      </c>
      <c r="BK32" s="939">
        <v>158663</v>
      </c>
      <c r="BL32" s="260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46.37</v>
      </c>
      <c r="CG32" s="137">
        <v>39.17</v>
      </c>
      <c r="CH32" s="19">
        <v>7.2</v>
      </c>
      <c r="CI32" s="4"/>
      <c r="CJ32" s="4"/>
      <c r="CK32" s="20" t="s">
        <v>113</v>
      </c>
      <c r="CL32" s="42">
        <v>46</v>
      </c>
      <c r="CM32" s="43">
        <v>57</v>
      </c>
      <c r="CN32" s="44">
        <v>58</v>
      </c>
      <c r="CO32" s="43">
        <v>161</v>
      </c>
      <c r="CP32" s="45">
        <v>126</v>
      </c>
      <c r="CQ32" s="46">
        <v>27.78</v>
      </c>
      <c r="CR32" s="892"/>
      <c r="CS32" s="58" t="s">
        <v>54</v>
      </c>
      <c r="CT32" s="59">
        <v>193.2</v>
      </c>
      <c r="CU32" s="278">
        <v>184.93</v>
      </c>
      <c r="CV32" s="61">
        <v>4.47</v>
      </c>
      <c r="CW32" s="59">
        <v>186.13</v>
      </c>
      <c r="CX32" s="278">
        <v>180.03</v>
      </c>
      <c r="CY32" s="61">
        <v>3.39</v>
      </c>
      <c r="CZ32" s="59">
        <v>190.61</v>
      </c>
      <c r="DA32" s="278">
        <v>183.2</v>
      </c>
      <c r="DB32" s="61">
        <v>4.04</v>
      </c>
      <c r="DC32" s="892"/>
      <c r="DD32" s="49" t="s">
        <v>56</v>
      </c>
      <c r="DE32" s="49"/>
      <c r="DF32" s="13">
        <v>39218</v>
      </c>
      <c r="DG32" s="13">
        <v>36520</v>
      </c>
      <c r="DH32" s="13">
        <v>35249</v>
      </c>
      <c r="DI32" s="13">
        <v>110987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74126</v>
      </c>
      <c r="DR32" s="826">
        <v>0</v>
      </c>
      <c r="DS32" s="826">
        <v>15446</v>
      </c>
      <c r="DT32" s="827">
        <v>7074</v>
      </c>
      <c r="DU32" s="826">
        <v>0</v>
      </c>
      <c r="DV32" s="826">
        <v>0</v>
      </c>
      <c r="DW32" s="826">
        <v>0</v>
      </c>
      <c r="DX32" s="826">
        <v>0</v>
      </c>
      <c r="DY32" s="824">
        <v>96646</v>
      </c>
      <c r="DZ32" s="826">
        <v>184371</v>
      </c>
      <c r="EA32" s="825">
        <v>281017</v>
      </c>
      <c r="EB32" s="246"/>
      <c r="EC32" s="49"/>
      <c r="ED32" s="497" t="s">
        <v>45</v>
      </c>
      <c r="EE32" s="935">
        <v>15899</v>
      </c>
      <c r="EF32" s="936">
        <v>0</v>
      </c>
      <c r="EG32" s="936">
        <v>5516</v>
      </c>
      <c r="EH32" s="937">
        <v>31204</v>
      </c>
      <c r="EI32" s="936">
        <v>0</v>
      </c>
      <c r="EJ32" s="936">
        <v>0</v>
      </c>
      <c r="EK32" s="936">
        <v>0</v>
      </c>
      <c r="EL32" s="936">
        <v>0</v>
      </c>
      <c r="EM32" s="938">
        <v>52619</v>
      </c>
      <c r="EN32" s="936">
        <v>62230</v>
      </c>
      <c r="EO32" s="939">
        <v>114849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42.82</v>
      </c>
      <c r="FK32" s="137">
        <v>35.31</v>
      </c>
      <c r="FL32" s="19">
        <v>7.51</v>
      </c>
      <c r="FM32" s="4"/>
      <c r="FN32" s="4"/>
      <c r="FO32" s="20" t="s">
        <v>113</v>
      </c>
      <c r="FP32" s="470">
        <v>51</v>
      </c>
      <c r="FQ32" s="471">
        <v>283</v>
      </c>
      <c r="FR32" s="472">
        <v>357</v>
      </c>
      <c r="FS32" s="43">
        <v>691</v>
      </c>
      <c r="FT32" s="45">
        <v>823</v>
      </c>
      <c r="FU32" s="46">
        <v>-16.04</v>
      </c>
      <c r="FV32" s="892"/>
      <c r="FW32" s="58" t="s">
        <v>54</v>
      </c>
      <c r="FX32" s="59">
        <v>198.64</v>
      </c>
      <c r="FY32" s="278">
        <v>185.85</v>
      </c>
      <c r="FZ32" s="61">
        <v>6.88</v>
      </c>
      <c r="GA32" s="59">
        <v>189.09</v>
      </c>
      <c r="GB32" s="278">
        <v>175.61</v>
      </c>
      <c r="GC32" s="61">
        <v>7.68</v>
      </c>
      <c r="GD32" s="59">
        <v>193.29</v>
      </c>
      <c r="GE32" s="278">
        <v>180.14</v>
      </c>
      <c r="GF32" s="61">
        <v>7.3</v>
      </c>
      <c r="GG32" s="892"/>
      <c r="GH32" s="49" t="s">
        <v>56</v>
      </c>
      <c r="GI32" s="49"/>
      <c r="GJ32" s="320">
        <v>32459</v>
      </c>
      <c r="GK32" s="320">
        <v>30577</v>
      </c>
      <c r="GL32" s="320">
        <v>28180</v>
      </c>
      <c r="GM32" s="320">
        <v>91216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56525</v>
      </c>
      <c r="GV32" s="826">
        <v>0</v>
      </c>
      <c r="GW32" s="826">
        <v>15075</v>
      </c>
      <c r="GX32" s="827">
        <v>2918</v>
      </c>
      <c r="GY32" s="826">
        <v>0</v>
      </c>
      <c r="GZ32" s="826">
        <v>0</v>
      </c>
      <c r="HA32" s="826">
        <v>0</v>
      </c>
      <c r="HB32" s="826">
        <v>0</v>
      </c>
      <c r="HC32" s="824">
        <v>74518</v>
      </c>
      <c r="HD32" s="826">
        <v>201787</v>
      </c>
      <c r="HE32" s="825">
        <v>276305</v>
      </c>
      <c r="HF32" s="246"/>
      <c r="HG32" s="49"/>
      <c r="HH32" s="497" t="s">
        <v>45</v>
      </c>
      <c r="HI32" s="935">
        <v>18127</v>
      </c>
      <c r="HJ32" s="936">
        <v>0</v>
      </c>
      <c r="HK32" s="936">
        <v>1489</v>
      </c>
      <c r="HL32" s="937">
        <v>18193</v>
      </c>
      <c r="HM32" s="936">
        <v>0</v>
      </c>
      <c r="HN32" s="936">
        <v>0</v>
      </c>
      <c r="HO32" s="936">
        <v>0</v>
      </c>
      <c r="HP32" s="936">
        <v>0</v>
      </c>
      <c r="HQ32" s="938">
        <v>37809</v>
      </c>
      <c r="HR32" s="936">
        <v>108366</v>
      </c>
      <c r="HS32" s="939">
        <v>146175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56.47</v>
      </c>
      <c r="IO32" s="137">
        <v>57.02</v>
      </c>
      <c r="IP32" s="19">
        <v>-0.55000000000000004</v>
      </c>
      <c r="IQ32" s="4"/>
      <c r="IR32" s="4"/>
      <c r="IS32" s="20" t="s">
        <v>113</v>
      </c>
      <c r="IT32" s="470">
        <v>19</v>
      </c>
      <c r="IU32" s="471">
        <v>18</v>
      </c>
      <c r="IV32" s="472">
        <v>26</v>
      </c>
      <c r="IW32" s="43">
        <v>63</v>
      </c>
      <c r="IX32" s="45">
        <v>33</v>
      </c>
      <c r="IY32" s="46">
        <v>90.91</v>
      </c>
      <c r="IZ32" s="892"/>
      <c r="JA32" s="58" t="s">
        <v>54</v>
      </c>
      <c r="JB32" s="59">
        <v>278.2</v>
      </c>
      <c r="JC32" s="278">
        <v>260.89999999999998</v>
      </c>
      <c r="JD32" s="61">
        <v>6.63</v>
      </c>
      <c r="JE32" s="59">
        <v>171.77</v>
      </c>
      <c r="JF32" s="278">
        <v>147.12</v>
      </c>
      <c r="JG32" s="61">
        <v>16.760000000000002</v>
      </c>
      <c r="JH32" s="59">
        <v>234.59</v>
      </c>
      <c r="JI32" s="278">
        <v>215.25</v>
      </c>
      <c r="JJ32" s="61">
        <v>8.98</v>
      </c>
      <c r="JK32" s="892"/>
      <c r="JL32" s="49" t="s">
        <v>56</v>
      </c>
      <c r="JM32" s="49"/>
      <c r="JN32" s="320">
        <v>46466</v>
      </c>
      <c r="JO32" s="320">
        <v>48855</v>
      </c>
      <c r="JP32" s="320">
        <v>57315</v>
      </c>
      <c r="JQ32" s="320">
        <v>152636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105773</v>
      </c>
      <c r="JZ32" s="826">
        <v>0</v>
      </c>
      <c r="KA32" s="826">
        <v>28257</v>
      </c>
      <c r="KB32" s="827">
        <v>20969</v>
      </c>
      <c r="KC32" s="826">
        <v>0</v>
      </c>
      <c r="KD32" s="826">
        <v>0</v>
      </c>
      <c r="KE32" s="826">
        <v>0</v>
      </c>
      <c r="KF32" s="826">
        <v>0</v>
      </c>
      <c r="KG32" s="824">
        <v>154999</v>
      </c>
      <c r="KH32" s="826">
        <v>206570</v>
      </c>
      <c r="KI32" s="825">
        <v>361569</v>
      </c>
      <c r="KJ32" s="246"/>
      <c r="KK32" s="49"/>
      <c r="KL32" s="497" t="s">
        <v>45</v>
      </c>
      <c r="KM32" s="935">
        <v>16361</v>
      </c>
      <c r="KN32" s="936">
        <v>0</v>
      </c>
      <c r="KO32" s="936">
        <v>2245</v>
      </c>
      <c r="KP32" s="937">
        <v>29700</v>
      </c>
      <c r="KQ32" s="936">
        <v>0</v>
      </c>
      <c r="KR32" s="936">
        <v>0</v>
      </c>
      <c r="KS32" s="936">
        <v>0</v>
      </c>
      <c r="KT32" s="936">
        <v>0</v>
      </c>
      <c r="KU32" s="938">
        <v>48306</v>
      </c>
      <c r="KV32" s="936">
        <v>69667</v>
      </c>
      <c r="KW32" s="939">
        <v>117973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49.18</v>
      </c>
      <c r="LS32" s="666">
        <v>44.75</v>
      </c>
      <c r="LT32" s="324">
        <v>4.43</v>
      </c>
      <c r="LU32" s="4"/>
      <c r="LV32" s="4"/>
      <c r="LW32" s="20" t="s">
        <v>113</v>
      </c>
      <c r="LX32" s="470">
        <v>1050</v>
      </c>
      <c r="LY32" s="909">
        <v>1090</v>
      </c>
      <c r="LZ32" s="651">
        <v>-3.67</v>
      </c>
      <c r="MA32" s="652"/>
      <c r="MB32" s="58" t="s">
        <v>54</v>
      </c>
      <c r="MC32" s="59">
        <v>217.63</v>
      </c>
      <c r="MD32" s="1075">
        <v>209.73</v>
      </c>
      <c r="ME32" s="533">
        <v>3.77</v>
      </c>
      <c r="MF32" s="59">
        <v>204.17</v>
      </c>
      <c r="MG32" s="1075">
        <v>190.54</v>
      </c>
      <c r="MH32" s="533">
        <v>7.15</v>
      </c>
      <c r="MI32" s="59">
        <v>211.4</v>
      </c>
      <c r="MJ32" s="1075">
        <v>201.11</v>
      </c>
      <c r="MK32" s="533">
        <v>5.12</v>
      </c>
      <c r="ML32" s="525"/>
      <c r="MM32" s="532" t="s">
        <v>56</v>
      </c>
      <c r="MN32" s="532"/>
      <c r="MO32" s="787">
        <v>124518</v>
      </c>
      <c r="MP32" s="787">
        <v>110987</v>
      </c>
      <c r="MQ32" s="787">
        <v>91216</v>
      </c>
      <c r="MR32" s="787">
        <v>152636</v>
      </c>
      <c r="MS32" s="787">
        <v>479357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315206</v>
      </c>
      <c r="NB32" s="845">
        <v>0</v>
      </c>
      <c r="NC32" s="845">
        <v>70911</v>
      </c>
      <c r="ND32" s="846">
        <v>49275</v>
      </c>
      <c r="NE32" s="845">
        <v>0</v>
      </c>
      <c r="NF32" s="845">
        <v>0</v>
      </c>
      <c r="NG32" s="845">
        <v>0</v>
      </c>
      <c r="NH32" s="845">
        <v>0</v>
      </c>
      <c r="NI32" s="846">
        <v>435392</v>
      </c>
      <c r="NJ32" s="844">
        <v>842337</v>
      </c>
      <c r="NK32" s="847">
        <v>1277729</v>
      </c>
      <c r="NL32" s="839"/>
      <c r="NM32" s="839"/>
      <c r="NN32" s="553" t="s">
        <v>45</v>
      </c>
      <c r="NO32" s="844">
        <v>74026</v>
      </c>
      <c r="NP32" s="845">
        <v>0</v>
      </c>
      <c r="NQ32" s="845">
        <v>19214</v>
      </c>
      <c r="NR32" s="846">
        <v>94806</v>
      </c>
      <c r="NS32" s="845">
        <v>0</v>
      </c>
      <c r="NT32" s="845">
        <v>0</v>
      </c>
      <c r="NU32" s="845">
        <v>0</v>
      </c>
      <c r="NV32" s="845">
        <v>0</v>
      </c>
      <c r="NW32" s="846">
        <v>188046</v>
      </c>
      <c r="NX32" s="847">
        <v>349614</v>
      </c>
      <c r="NY32" s="847">
        <v>537660</v>
      </c>
    </row>
    <row r="33" spans="1:389" ht="18.75" customHeight="1" thickTop="1">
      <c r="A33" s="69" t="s">
        <v>114</v>
      </c>
      <c r="B33" s="139">
        <v>124518</v>
      </c>
      <c r="C33" s="135">
        <v>104979</v>
      </c>
      <c r="D33" s="19">
        <v>18.61</v>
      </c>
      <c r="E33" s="4"/>
      <c r="F33" s="4"/>
      <c r="G33" s="20" t="s">
        <v>115</v>
      </c>
      <c r="H33" s="42">
        <v>35</v>
      </c>
      <c r="I33" s="43">
        <v>36</v>
      </c>
      <c r="J33" s="44">
        <v>48</v>
      </c>
      <c r="K33" s="43">
        <v>119</v>
      </c>
      <c r="L33" s="45">
        <v>106</v>
      </c>
      <c r="M33" s="46">
        <v>12.26</v>
      </c>
      <c r="N33" s="892"/>
      <c r="O33" s="58" t="s">
        <v>59</v>
      </c>
      <c r="P33" s="59">
        <v>101.41</v>
      </c>
      <c r="Q33" s="60">
        <v>90.47</v>
      </c>
      <c r="R33" s="62">
        <v>12.09</v>
      </c>
      <c r="S33" s="59">
        <v>73.28</v>
      </c>
      <c r="T33" s="60">
        <v>66.47</v>
      </c>
      <c r="U33" s="62">
        <v>10.25</v>
      </c>
      <c r="V33" s="59">
        <v>86.45</v>
      </c>
      <c r="W33" s="60">
        <v>78.13</v>
      </c>
      <c r="X33" s="62">
        <v>10.65</v>
      </c>
      <c r="Y33" s="892"/>
      <c r="Z33" s="892"/>
      <c r="AA33" s="892" t="s">
        <v>35</v>
      </c>
      <c r="AB33" s="63">
        <v>0</v>
      </c>
      <c r="AC33" s="63">
        <v>0</v>
      </c>
      <c r="AD33" s="63">
        <v>0</v>
      </c>
      <c r="AE33" s="63">
        <v>0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110987</v>
      </c>
      <c r="CG33" s="135">
        <v>88569</v>
      </c>
      <c r="CH33" s="19">
        <v>25.31</v>
      </c>
      <c r="CI33" s="4"/>
      <c r="CJ33" s="4"/>
      <c r="CK33" s="20" t="s">
        <v>115</v>
      </c>
      <c r="CL33" s="42">
        <v>17</v>
      </c>
      <c r="CM33" s="43">
        <v>21</v>
      </c>
      <c r="CN33" s="44">
        <v>16</v>
      </c>
      <c r="CO33" s="43">
        <v>54</v>
      </c>
      <c r="CP33" s="45">
        <v>37</v>
      </c>
      <c r="CQ33" s="46">
        <v>45.95</v>
      </c>
      <c r="CR33" s="892"/>
      <c r="CS33" s="58" t="s">
        <v>59</v>
      </c>
      <c r="CT33" s="59">
        <v>157.9</v>
      </c>
      <c r="CU33" s="278">
        <v>148.66999999999999</v>
      </c>
      <c r="CV33" s="61">
        <v>6.21</v>
      </c>
      <c r="CW33" s="59">
        <v>122.03</v>
      </c>
      <c r="CX33" s="278">
        <v>118.64</v>
      </c>
      <c r="CY33" s="61">
        <v>2.86</v>
      </c>
      <c r="CZ33" s="59">
        <v>144.78</v>
      </c>
      <c r="DA33" s="278">
        <v>138.04</v>
      </c>
      <c r="DB33" s="61">
        <v>4.88</v>
      </c>
      <c r="DC33" s="892"/>
      <c r="DD33" s="892"/>
      <c r="DE33" s="892" t="s">
        <v>35</v>
      </c>
      <c r="DF33" s="85">
        <v>0</v>
      </c>
      <c r="DG33" s="85">
        <v>0</v>
      </c>
      <c r="DH33" s="85">
        <v>0</v>
      </c>
      <c r="DI33" s="13">
        <v>0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91216</v>
      </c>
      <c r="FK33" s="135">
        <v>72488</v>
      </c>
      <c r="FL33" s="19">
        <v>25.84</v>
      </c>
      <c r="FM33" s="4"/>
      <c r="FN33" s="4"/>
      <c r="FO33" s="20" t="s">
        <v>115</v>
      </c>
      <c r="FP33" s="470">
        <v>58</v>
      </c>
      <c r="FQ33" s="471">
        <v>26</v>
      </c>
      <c r="FR33" s="472">
        <v>34</v>
      </c>
      <c r="FS33" s="43">
        <v>118</v>
      </c>
      <c r="FT33" s="45">
        <v>140</v>
      </c>
      <c r="FU33" s="46">
        <v>-15.71</v>
      </c>
      <c r="FV33" s="892"/>
      <c r="FW33" s="58" t="s">
        <v>59</v>
      </c>
      <c r="FX33" s="59">
        <v>114.47</v>
      </c>
      <c r="FY33" s="278">
        <v>108.46</v>
      </c>
      <c r="FZ33" s="61">
        <v>5.54</v>
      </c>
      <c r="GA33" s="59">
        <v>78.959999999999994</v>
      </c>
      <c r="GB33" s="278">
        <v>69.150000000000006</v>
      </c>
      <c r="GC33" s="61">
        <v>14.19</v>
      </c>
      <c r="GD33" s="59">
        <v>94.58</v>
      </c>
      <c r="GE33" s="278">
        <v>86.55</v>
      </c>
      <c r="GF33" s="61">
        <v>9.2799999999999994</v>
      </c>
      <c r="GG33" s="892"/>
      <c r="GH33" s="892"/>
      <c r="GI33" s="892" t="s">
        <v>35</v>
      </c>
      <c r="GJ33" s="476">
        <v>0</v>
      </c>
      <c r="GK33" s="476">
        <v>0</v>
      </c>
      <c r="GL33" s="476">
        <v>0</v>
      </c>
      <c r="GM33" s="320">
        <v>0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152636</v>
      </c>
      <c r="IO33" s="135">
        <v>164963</v>
      </c>
      <c r="IP33" s="19">
        <v>-7.47</v>
      </c>
      <c r="IQ33" s="4"/>
      <c r="IR33" s="4"/>
      <c r="IS33" s="20" t="s">
        <v>115</v>
      </c>
      <c r="IT33" s="470">
        <v>0</v>
      </c>
      <c r="IU33" s="471">
        <v>2</v>
      </c>
      <c r="IV33" s="472">
        <v>4</v>
      </c>
      <c r="IW33" s="43">
        <v>6</v>
      </c>
      <c r="IX33" s="45">
        <v>17</v>
      </c>
      <c r="IY33" s="46">
        <v>-64.709999999999994</v>
      </c>
      <c r="IZ33" s="892"/>
      <c r="JA33" s="58" t="s">
        <v>59</v>
      </c>
      <c r="JB33" s="59">
        <v>149.16</v>
      </c>
      <c r="JC33" s="278">
        <v>138.44999999999999</v>
      </c>
      <c r="JD33" s="61">
        <v>7.74</v>
      </c>
      <c r="JE33" s="59">
        <v>61.28</v>
      </c>
      <c r="JF33" s="278">
        <v>49.4</v>
      </c>
      <c r="JG33" s="61">
        <v>24.05</v>
      </c>
      <c r="JH33" s="59">
        <v>113.15</v>
      </c>
      <c r="JI33" s="278">
        <v>102.72</v>
      </c>
      <c r="JJ33" s="61">
        <v>10.15</v>
      </c>
      <c r="JK33" s="892"/>
      <c r="JL33" s="892"/>
      <c r="JM33" s="892" t="s">
        <v>35</v>
      </c>
      <c r="JN33" s="476">
        <v>0</v>
      </c>
      <c r="JO33" s="476">
        <v>0</v>
      </c>
      <c r="JP33" s="476">
        <v>0</v>
      </c>
      <c r="JQ33" s="320">
        <v>0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479357</v>
      </c>
      <c r="LS33" s="628">
        <v>430999</v>
      </c>
      <c r="LT33" s="324">
        <v>11.22</v>
      </c>
      <c r="LU33" s="4"/>
      <c r="LV33" s="4"/>
      <c r="LW33" s="20" t="s">
        <v>115</v>
      </c>
      <c r="LX33" s="470">
        <v>297</v>
      </c>
      <c r="LY33" s="909">
        <v>300</v>
      </c>
      <c r="LZ33" s="651">
        <v>-1</v>
      </c>
      <c r="MA33" s="652"/>
      <c r="MB33" s="58" t="s">
        <v>59</v>
      </c>
      <c r="MC33" s="59">
        <v>134.96</v>
      </c>
      <c r="MD33" s="1075">
        <v>126.05</v>
      </c>
      <c r="ME33" s="533">
        <v>7.07</v>
      </c>
      <c r="MF33" s="59">
        <v>82.05</v>
      </c>
      <c r="MG33" s="1075">
        <v>72.66</v>
      </c>
      <c r="MH33" s="533">
        <v>12.92</v>
      </c>
      <c r="MI33" s="59">
        <v>110.48</v>
      </c>
      <c r="MJ33" s="1075">
        <v>102.08</v>
      </c>
      <c r="MK33" s="533">
        <v>8.23</v>
      </c>
      <c r="ML33" s="525"/>
      <c r="MM33" s="525"/>
      <c r="MN33" s="525" t="s">
        <v>35</v>
      </c>
      <c r="MO33" s="787">
        <v>0</v>
      </c>
      <c r="MP33" s="787">
        <v>0</v>
      </c>
      <c r="MQ33" s="787">
        <v>0</v>
      </c>
      <c r="MR33" s="787">
        <v>0</v>
      </c>
      <c r="MS33" s="787">
        <v>0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90915</v>
      </c>
      <c r="C34" s="141">
        <v>76306</v>
      </c>
      <c r="D34" s="40">
        <v>19.149999999999999</v>
      </c>
      <c r="E34" s="4"/>
      <c r="F34" s="4"/>
      <c r="G34" s="20" t="s">
        <v>117</v>
      </c>
      <c r="H34" s="42">
        <v>21</v>
      </c>
      <c r="I34" s="43">
        <v>19</v>
      </c>
      <c r="J34" s="44">
        <v>23</v>
      </c>
      <c r="K34" s="43">
        <v>63</v>
      </c>
      <c r="L34" s="45">
        <v>51</v>
      </c>
      <c r="M34" s="46">
        <v>23.53</v>
      </c>
      <c r="N34" s="892"/>
      <c r="O34" s="58" t="s">
        <v>65</v>
      </c>
      <c r="P34" s="59">
        <v>110.73</v>
      </c>
      <c r="Q34" s="60">
        <v>108.64</v>
      </c>
      <c r="R34" s="62">
        <v>1.92</v>
      </c>
      <c r="S34" s="59">
        <v>89.14</v>
      </c>
      <c r="T34" s="60">
        <v>93.37</v>
      </c>
      <c r="U34" s="62">
        <v>-4.53</v>
      </c>
      <c r="V34" s="59">
        <v>99.24</v>
      </c>
      <c r="W34" s="60">
        <v>100.79</v>
      </c>
      <c r="X34" s="62">
        <v>-1.54</v>
      </c>
      <c r="Y34" s="892"/>
      <c r="Z34" s="892"/>
      <c r="AA34" s="892" t="s">
        <v>49</v>
      </c>
      <c r="AB34" s="63">
        <v>8084</v>
      </c>
      <c r="AC34" s="63">
        <v>7048</v>
      </c>
      <c r="AD34" s="63">
        <v>6965</v>
      </c>
      <c r="AE34" s="63">
        <v>22097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89572</v>
      </c>
      <c r="CG34" s="141">
        <v>71113</v>
      </c>
      <c r="CH34" s="40">
        <v>25.96</v>
      </c>
      <c r="CI34" s="4"/>
      <c r="CJ34" s="4"/>
      <c r="CK34" s="20" t="s">
        <v>117</v>
      </c>
      <c r="CL34" s="42">
        <v>42</v>
      </c>
      <c r="CM34" s="43">
        <v>28</v>
      </c>
      <c r="CN34" s="44">
        <v>41</v>
      </c>
      <c r="CO34" s="43">
        <v>111</v>
      </c>
      <c r="CP34" s="45">
        <v>87</v>
      </c>
      <c r="CQ34" s="46">
        <v>27.59</v>
      </c>
      <c r="CR34" s="892"/>
      <c r="CS34" s="58" t="s">
        <v>65</v>
      </c>
      <c r="CT34" s="59">
        <v>98.26</v>
      </c>
      <c r="CU34" s="278">
        <v>94</v>
      </c>
      <c r="CV34" s="61">
        <v>4.53</v>
      </c>
      <c r="CW34" s="59">
        <v>82.9</v>
      </c>
      <c r="CX34" s="278">
        <v>80.73</v>
      </c>
      <c r="CY34" s="61">
        <v>2.69</v>
      </c>
      <c r="CZ34" s="59">
        <v>92.64</v>
      </c>
      <c r="DA34" s="278">
        <v>89.3</v>
      </c>
      <c r="DB34" s="61">
        <v>3.74</v>
      </c>
      <c r="DC34" s="892"/>
      <c r="DD34" s="892"/>
      <c r="DE34" s="892" t="s">
        <v>49</v>
      </c>
      <c r="DF34" s="85">
        <v>7316</v>
      </c>
      <c r="DG34" s="85">
        <v>6744</v>
      </c>
      <c r="DH34" s="85">
        <v>6902</v>
      </c>
      <c r="DI34" s="13">
        <v>20962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71600</v>
      </c>
      <c r="FK34" s="141">
        <v>56590</v>
      </c>
      <c r="FL34" s="40">
        <v>26.52</v>
      </c>
      <c r="FM34" s="4"/>
      <c r="FN34" s="4"/>
      <c r="FO34" s="20" t="s">
        <v>117</v>
      </c>
      <c r="FP34" s="470">
        <v>0</v>
      </c>
      <c r="FQ34" s="471">
        <v>8</v>
      </c>
      <c r="FR34" s="472">
        <v>0</v>
      </c>
      <c r="FS34" s="43">
        <v>8</v>
      </c>
      <c r="FT34" s="45">
        <v>3</v>
      </c>
      <c r="FU34" s="46">
        <v>166.67</v>
      </c>
      <c r="FV34" s="892"/>
      <c r="FW34" s="58" t="s">
        <v>65</v>
      </c>
      <c r="FX34" s="59">
        <v>105.6</v>
      </c>
      <c r="FY34" s="278">
        <v>99.42</v>
      </c>
      <c r="FZ34" s="61">
        <v>6.22</v>
      </c>
      <c r="GA34" s="59">
        <v>91.57</v>
      </c>
      <c r="GB34" s="278">
        <v>87.7</v>
      </c>
      <c r="GC34" s="61">
        <v>4.41</v>
      </c>
      <c r="GD34" s="59">
        <v>97.74</v>
      </c>
      <c r="GE34" s="278">
        <v>92.88</v>
      </c>
      <c r="GF34" s="61">
        <v>5.23</v>
      </c>
      <c r="GG34" s="892"/>
      <c r="GH34" s="892"/>
      <c r="GI34" s="892" t="s">
        <v>49</v>
      </c>
      <c r="GJ34" s="476">
        <v>6297</v>
      </c>
      <c r="GK34" s="476">
        <v>5266</v>
      </c>
      <c r="GL34" s="476">
        <v>5001</v>
      </c>
      <c r="GM34" s="320">
        <v>16564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134030</v>
      </c>
      <c r="IO34" s="141">
        <v>146007</v>
      </c>
      <c r="IP34" s="40">
        <v>-8.1999999999999993</v>
      </c>
      <c r="IQ34" s="4"/>
      <c r="IR34" s="4"/>
      <c r="IS34" s="20" t="s">
        <v>117</v>
      </c>
      <c r="IT34" s="470">
        <v>0</v>
      </c>
      <c r="IU34" s="471">
        <v>15</v>
      </c>
      <c r="IV34" s="472">
        <v>0</v>
      </c>
      <c r="IW34" s="43">
        <v>15</v>
      </c>
      <c r="IX34" s="45">
        <v>9</v>
      </c>
      <c r="IY34" s="46">
        <v>66.67</v>
      </c>
      <c r="IZ34" s="892"/>
      <c r="JA34" s="58" t="s">
        <v>65</v>
      </c>
      <c r="JB34" s="59">
        <v>90.59</v>
      </c>
      <c r="JC34" s="278">
        <v>81.55</v>
      </c>
      <c r="JD34" s="61">
        <v>11.09</v>
      </c>
      <c r="JE34" s="59">
        <v>89.94</v>
      </c>
      <c r="JF34" s="278">
        <v>78.650000000000006</v>
      </c>
      <c r="JG34" s="61">
        <v>14.35</v>
      </c>
      <c r="JH34" s="59">
        <v>90.32</v>
      </c>
      <c r="JI34" s="278">
        <v>80.38</v>
      </c>
      <c r="JJ34" s="61">
        <v>12.37</v>
      </c>
      <c r="JK34" s="892"/>
      <c r="JL34" s="892"/>
      <c r="JM34" s="892" t="s">
        <v>49</v>
      </c>
      <c r="JN34" s="476">
        <v>8948</v>
      </c>
      <c r="JO34" s="476">
        <v>10024</v>
      </c>
      <c r="JP34" s="476">
        <v>11530</v>
      </c>
      <c r="JQ34" s="320">
        <v>30502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386117</v>
      </c>
      <c r="LS34" s="629">
        <v>350016</v>
      </c>
      <c r="LT34" s="196">
        <v>10.31</v>
      </c>
      <c r="LU34" s="4"/>
      <c r="LV34" s="4"/>
      <c r="LW34" s="20" t="s">
        <v>117</v>
      </c>
      <c r="LX34" s="470">
        <v>197</v>
      </c>
      <c r="LY34" s="909">
        <v>150</v>
      </c>
      <c r="LZ34" s="651">
        <v>31.33</v>
      </c>
      <c r="MA34" s="652"/>
      <c r="MB34" s="58" t="s">
        <v>65</v>
      </c>
      <c r="MC34" s="59">
        <v>100.24</v>
      </c>
      <c r="MD34" s="1075">
        <v>94.06</v>
      </c>
      <c r="ME34" s="533">
        <v>6.57</v>
      </c>
      <c r="MF34" s="59">
        <v>88.67</v>
      </c>
      <c r="MG34" s="1075">
        <v>85.53</v>
      </c>
      <c r="MH34" s="533">
        <v>3.67</v>
      </c>
      <c r="MI34" s="59">
        <v>94.89</v>
      </c>
      <c r="MJ34" s="1075">
        <v>90.23</v>
      </c>
      <c r="MK34" s="533">
        <v>5.16</v>
      </c>
      <c r="ML34" s="525"/>
      <c r="MM34" s="525"/>
      <c r="MN34" s="525" t="s">
        <v>49</v>
      </c>
      <c r="MO34" s="787">
        <v>22097</v>
      </c>
      <c r="MP34" s="787">
        <v>20962</v>
      </c>
      <c r="MQ34" s="787">
        <v>16564</v>
      </c>
      <c r="MR34" s="787">
        <v>30502</v>
      </c>
      <c r="MS34" s="787">
        <v>90125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33603</v>
      </c>
      <c r="C35" s="143">
        <v>28673</v>
      </c>
      <c r="D35" s="74">
        <v>17.190000000000001</v>
      </c>
      <c r="E35" s="4"/>
      <c r="F35" s="4"/>
      <c r="G35" s="20" t="s">
        <v>120</v>
      </c>
      <c r="H35" s="42">
        <v>256</v>
      </c>
      <c r="I35" s="43">
        <v>168</v>
      </c>
      <c r="J35" s="44">
        <v>195</v>
      </c>
      <c r="K35" s="43">
        <v>619</v>
      </c>
      <c r="L35" s="45">
        <v>505</v>
      </c>
      <c r="M35" s="46">
        <v>22.57</v>
      </c>
      <c r="N35" s="892"/>
      <c r="O35" s="58" t="s">
        <v>70</v>
      </c>
      <c r="P35" s="59">
        <v>101.85</v>
      </c>
      <c r="Q35" s="60">
        <v>97.91</v>
      </c>
      <c r="R35" s="62">
        <v>4.0199999999999996</v>
      </c>
      <c r="S35" s="59">
        <v>96.6</v>
      </c>
      <c r="T35" s="60">
        <v>80.180000000000007</v>
      </c>
      <c r="U35" s="62">
        <v>20.48</v>
      </c>
      <c r="V35" s="59">
        <v>99.06</v>
      </c>
      <c r="W35" s="60">
        <v>88.79</v>
      </c>
      <c r="X35" s="62">
        <v>11.57</v>
      </c>
      <c r="Y35" s="892"/>
      <c r="Z35" s="892"/>
      <c r="AA35" s="892" t="s">
        <v>55</v>
      </c>
      <c r="AB35" s="63">
        <v>35972</v>
      </c>
      <c r="AC35" s="63">
        <v>32917</v>
      </c>
      <c r="AD35" s="63">
        <v>33532</v>
      </c>
      <c r="AE35" s="63">
        <v>102421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21415</v>
      </c>
      <c r="CG35" s="143">
        <v>17456</v>
      </c>
      <c r="CH35" s="74">
        <v>22.68</v>
      </c>
      <c r="CI35" s="4"/>
      <c r="CJ35" s="4"/>
      <c r="CK35" s="20" t="s">
        <v>120</v>
      </c>
      <c r="CL35" s="42">
        <v>236</v>
      </c>
      <c r="CM35" s="43">
        <v>197</v>
      </c>
      <c r="CN35" s="44">
        <v>258</v>
      </c>
      <c r="CO35" s="43">
        <v>691</v>
      </c>
      <c r="CP35" s="45">
        <v>558</v>
      </c>
      <c r="CQ35" s="46">
        <v>23.84</v>
      </c>
      <c r="CR35" s="892"/>
      <c r="CS35" s="58" t="s">
        <v>70</v>
      </c>
      <c r="CT35" s="59">
        <v>131.01</v>
      </c>
      <c r="CU35" s="278">
        <v>124.54</v>
      </c>
      <c r="CV35" s="61">
        <v>5.2</v>
      </c>
      <c r="CW35" s="59">
        <v>106.3</v>
      </c>
      <c r="CX35" s="278">
        <v>99</v>
      </c>
      <c r="CY35" s="61">
        <v>7.37</v>
      </c>
      <c r="CZ35" s="59">
        <v>121.97</v>
      </c>
      <c r="DA35" s="278">
        <v>115.5</v>
      </c>
      <c r="DB35" s="61">
        <v>5.6</v>
      </c>
      <c r="DC35" s="892"/>
      <c r="DD35" s="892"/>
      <c r="DE35" s="892" t="s">
        <v>55</v>
      </c>
      <c r="DF35" s="85">
        <v>31902</v>
      </c>
      <c r="DG35" s="85">
        <v>29776</v>
      </c>
      <c r="DH35" s="85">
        <v>28347</v>
      </c>
      <c r="DI35" s="13">
        <v>90025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19616</v>
      </c>
      <c r="FK35" s="143">
        <v>15898</v>
      </c>
      <c r="FL35" s="74">
        <v>23.39</v>
      </c>
      <c r="FM35" s="4"/>
      <c r="FN35" s="4"/>
      <c r="FO35" s="20" t="s">
        <v>120</v>
      </c>
      <c r="FP35" s="470">
        <v>326</v>
      </c>
      <c r="FQ35" s="471">
        <v>283</v>
      </c>
      <c r="FR35" s="472">
        <v>214</v>
      </c>
      <c r="FS35" s="43">
        <v>823</v>
      </c>
      <c r="FT35" s="45">
        <v>802</v>
      </c>
      <c r="FU35" s="46">
        <v>2.62</v>
      </c>
      <c r="FV35" s="892"/>
      <c r="FW35" s="58" t="s">
        <v>70</v>
      </c>
      <c r="FX35" s="59">
        <v>130.91999999999999</v>
      </c>
      <c r="FY35" s="278">
        <v>119.11</v>
      </c>
      <c r="FZ35" s="61">
        <v>9.92</v>
      </c>
      <c r="GA35" s="59">
        <v>104.58</v>
      </c>
      <c r="GB35" s="278">
        <v>96.47</v>
      </c>
      <c r="GC35" s="61">
        <v>8.41</v>
      </c>
      <c r="GD35" s="59">
        <v>116.16</v>
      </c>
      <c r="GE35" s="278">
        <v>106.49</v>
      </c>
      <c r="GF35" s="61">
        <v>9.08</v>
      </c>
      <c r="GG35" s="892"/>
      <c r="GH35" s="892"/>
      <c r="GI35" s="892" t="s">
        <v>55</v>
      </c>
      <c r="GJ35" s="476">
        <v>26162</v>
      </c>
      <c r="GK35" s="476">
        <v>25311</v>
      </c>
      <c r="GL35" s="476">
        <v>23179</v>
      </c>
      <c r="GM35" s="320">
        <v>74652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18606</v>
      </c>
      <c r="IO35" s="143">
        <v>18956</v>
      </c>
      <c r="IP35" s="74">
        <v>-1.85</v>
      </c>
      <c r="IQ35" s="4"/>
      <c r="IR35" s="4"/>
      <c r="IS35" s="20" t="s">
        <v>120</v>
      </c>
      <c r="IT35" s="470">
        <v>182</v>
      </c>
      <c r="IU35" s="471">
        <v>161</v>
      </c>
      <c r="IV35" s="472">
        <v>165</v>
      </c>
      <c r="IW35" s="43">
        <v>508</v>
      </c>
      <c r="IX35" s="45">
        <v>469</v>
      </c>
      <c r="IY35" s="46">
        <v>8.32</v>
      </c>
      <c r="IZ35" s="892"/>
      <c r="JA35" s="58" t="s">
        <v>70</v>
      </c>
      <c r="JB35" s="59">
        <v>173.61</v>
      </c>
      <c r="JC35" s="278">
        <v>161.61000000000001</v>
      </c>
      <c r="JD35" s="61">
        <v>7.43</v>
      </c>
      <c r="JE35" s="59">
        <v>112.86</v>
      </c>
      <c r="JF35" s="278">
        <v>100.54</v>
      </c>
      <c r="JG35" s="61">
        <v>12.25</v>
      </c>
      <c r="JH35" s="59">
        <v>148.72</v>
      </c>
      <c r="JI35" s="278">
        <v>137.11000000000001</v>
      </c>
      <c r="JJ35" s="61">
        <v>8.4700000000000006</v>
      </c>
      <c r="JK35" s="892"/>
      <c r="JL35" s="892"/>
      <c r="JM35" s="892" t="s">
        <v>55</v>
      </c>
      <c r="JN35" s="476">
        <v>37518</v>
      </c>
      <c r="JO35" s="476">
        <v>38831</v>
      </c>
      <c r="JP35" s="476">
        <v>45785</v>
      </c>
      <c r="JQ35" s="320">
        <v>122134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93240</v>
      </c>
      <c r="LS35" s="630">
        <v>80983</v>
      </c>
      <c r="LT35" s="198">
        <v>15.14</v>
      </c>
      <c r="LU35" s="4"/>
      <c r="LV35" s="4"/>
      <c r="LW35" s="20" t="s">
        <v>120</v>
      </c>
      <c r="LX35" s="470">
        <v>2641</v>
      </c>
      <c r="LY35" s="909">
        <v>2334</v>
      </c>
      <c r="LZ35" s="651">
        <v>13.15</v>
      </c>
      <c r="MA35" s="652"/>
      <c r="MB35" s="58" t="s">
        <v>70</v>
      </c>
      <c r="MC35" s="59">
        <v>136.65</v>
      </c>
      <c r="MD35" s="1075">
        <v>130.04</v>
      </c>
      <c r="ME35" s="533">
        <v>5.08</v>
      </c>
      <c r="MF35" s="59">
        <v>104.46</v>
      </c>
      <c r="MG35" s="1075">
        <v>93.35</v>
      </c>
      <c r="MH35" s="533">
        <v>11.9</v>
      </c>
      <c r="MI35" s="59">
        <v>121.76</v>
      </c>
      <c r="MJ35" s="1075">
        <v>113.56</v>
      </c>
      <c r="MK35" s="533">
        <v>7.22</v>
      </c>
      <c r="ML35" s="525"/>
      <c r="MM35" s="525"/>
      <c r="MN35" s="525" t="s">
        <v>55</v>
      </c>
      <c r="MO35" s="787">
        <v>102421</v>
      </c>
      <c r="MP35" s="787">
        <v>90025</v>
      </c>
      <c r="MQ35" s="787">
        <v>74652</v>
      </c>
      <c r="MR35" s="787">
        <v>122134</v>
      </c>
      <c r="MS35" s="787">
        <v>389232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90</v>
      </c>
      <c r="I36" s="43">
        <v>76</v>
      </c>
      <c r="J36" s="44">
        <v>78</v>
      </c>
      <c r="K36" s="43">
        <v>244</v>
      </c>
      <c r="L36" s="45">
        <v>220</v>
      </c>
      <c r="M36" s="46">
        <v>10.91</v>
      </c>
      <c r="N36" s="892"/>
      <c r="O36" s="75" t="s">
        <v>75</v>
      </c>
      <c r="P36" s="59">
        <v>44.13</v>
      </c>
      <c r="Q36" s="60">
        <v>40.25</v>
      </c>
      <c r="R36" s="62">
        <v>9.64</v>
      </c>
      <c r="S36" s="59">
        <v>47.81</v>
      </c>
      <c r="T36" s="60">
        <v>38.25</v>
      </c>
      <c r="U36" s="62">
        <v>24.99</v>
      </c>
      <c r="V36" s="59">
        <v>46.09</v>
      </c>
      <c r="W36" s="60">
        <v>39.22</v>
      </c>
      <c r="X36" s="62">
        <v>17.52</v>
      </c>
      <c r="Y36" s="892"/>
      <c r="Z36" s="892"/>
      <c r="AA36" s="892" t="s">
        <v>60</v>
      </c>
      <c r="AB36" s="63">
        <v>10005</v>
      </c>
      <c r="AC36" s="63">
        <v>9070</v>
      </c>
      <c r="AD36" s="63">
        <v>9220</v>
      </c>
      <c r="AE36" s="63">
        <v>28295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104</v>
      </c>
      <c r="CM36" s="43">
        <v>132</v>
      </c>
      <c r="CN36" s="44">
        <v>119</v>
      </c>
      <c r="CO36" s="43">
        <v>355</v>
      </c>
      <c r="CP36" s="45">
        <v>290</v>
      </c>
      <c r="CQ36" s="46">
        <v>22.41</v>
      </c>
      <c r="CR36" s="892"/>
      <c r="CS36" s="75" t="s">
        <v>75</v>
      </c>
      <c r="CT36" s="59">
        <v>46.83</v>
      </c>
      <c r="CU36" s="278">
        <v>39.69</v>
      </c>
      <c r="CV36" s="61">
        <v>17.989999999999998</v>
      </c>
      <c r="CW36" s="59">
        <v>52.22</v>
      </c>
      <c r="CX36" s="278">
        <v>48.63</v>
      </c>
      <c r="CY36" s="61">
        <v>7.38</v>
      </c>
      <c r="CZ36" s="59">
        <v>48.8</v>
      </c>
      <c r="DA36" s="278">
        <v>42.86</v>
      </c>
      <c r="DB36" s="61">
        <v>13.86</v>
      </c>
      <c r="DC36" s="892"/>
      <c r="DD36" s="892"/>
      <c r="DE36" s="892" t="s">
        <v>60</v>
      </c>
      <c r="DF36" s="85">
        <v>8565</v>
      </c>
      <c r="DG36" s="85">
        <v>7907</v>
      </c>
      <c r="DH36" s="85">
        <v>8091</v>
      </c>
      <c r="DI36" s="13">
        <v>24563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883" t="s">
        <v>207</v>
      </c>
      <c r="FJ36" s="144"/>
      <c r="FK36" s="144"/>
      <c r="FL36" s="92"/>
      <c r="FM36" s="4"/>
      <c r="FN36" s="4"/>
      <c r="FO36" s="20" t="s">
        <v>121</v>
      </c>
      <c r="FP36" s="470">
        <v>21</v>
      </c>
      <c r="FQ36" s="471">
        <v>24</v>
      </c>
      <c r="FR36" s="472">
        <v>13</v>
      </c>
      <c r="FS36" s="43">
        <v>58</v>
      </c>
      <c r="FT36" s="45">
        <v>32</v>
      </c>
      <c r="FU36" s="46">
        <v>81.25</v>
      </c>
      <c r="FV36" s="892"/>
      <c r="FW36" s="75" t="s">
        <v>75</v>
      </c>
      <c r="FX36" s="59">
        <v>65.900000000000006</v>
      </c>
      <c r="FY36" s="278">
        <v>60.39</v>
      </c>
      <c r="FZ36" s="61">
        <v>9.1199999999999992</v>
      </c>
      <c r="GA36" s="59">
        <v>72.89</v>
      </c>
      <c r="GB36" s="278">
        <v>67.709999999999994</v>
      </c>
      <c r="GC36" s="61">
        <v>7.65</v>
      </c>
      <c r="GD36" s="59">
        <v>69.819999999999993</v>
      </c>
      <c r="GE36" s="278">
        <v>64.47</v>
      </c>
      <c r="GF36" s="61">
        <v>8.3000000000000007</v>
      </c>
      <c r="GG36" s="892"/>
      <c r="GH36" s="892"/>
      <c r="GI36" s="892" t="s">
        <v>60</v>
      </c>
      <c r="GJ36" s="476">
        <v>8833</v>
      </c>
      <c r="GK36" s="476">
        <v>8586</v>
      </c>
      <c r="GL36" s="476">
        <v>8192</v>
      </c>
      <c r="GM36" s="320">
        <v>25611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34</v>
      </c>
      <c r="IU36" s="471">
        <v>27</v>
      </c>
      <c r="IV36" s="472">
        <v>6</v>
      </c>
      <c r="IW36" s="43">
        <v>67</v>
      </c>
      <c r="IX36" s="45">
        <v>16</v>
      </c>
      <c r="IY36" s="46">
        <v>318.75</v>
      </c>
      <c r="IZ36" s="892"/>
      <c r="JA36" s="75" t="s">
        <v>75</v>
      </c>
      <c r="JB36" s="59">
        <v>73.13</v>
      </c>
      <c r="JC36" s="278">
        <v>62.13</v>
      </c>
      <c r="JD36" s="61">
        <v>17.7</v>
      </c>
      <c r="JE36" s="59">
        <v>54.83</v>
      </c>
      <c r="JF36" s="278">
        <v>44.63</v>
      </c>
      <c r="JG36" s="61">
        <v>22.85</v>
      </c>
      <c r="JH36" s="59">
        <v>65.63</v>
      </c>
      <c r="JI36" s="278">
        <v>55.11</v>
      </c>
      <c r="JJ36" s="61">
        <v>19.09</v>
      </c>
      <c r="JK36" s="892"/>
      <c r="JL36" s="892"/>
      <c r="JM36" s="892" t="s">
        <v>60</v>
      </c>
      <c r="JN36" s="476">
        <v>10568</v>
      </c>
      <c r="JO36" s="476">
        <v>11063</v>
      </c>
      <c r="JP36" s="476">
        <v>13161</v>
      </c>
      <c r="JQ36" s="320">
        <v>34792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724</v>
      </c>
      <c r="LY36" s="909">
        <v>558</v>
      </c>
      <c r="LZ36" s="651">
        <v>29.75</v>
      </c>
      <c r="MA36" s="652"/>
      <c r="MB36" s="75" t="s">
        <v>75</v>
      </c>
      <c r="MC36" s="59">
        <v>57.16</v>
      </c>
      <c r="MD36" s="1075">
        <v>50.51</v>
      </c>
      <c r="ME36" s="533">
        <v>13.17</v>
      </c>
      <c r="MF36" s="59">
        <v>56.89</v>
      </c>
      <c r="MG36" s="1075">
        <v>49.2</v>
      </c>
      <c r="MH36" s="533">
        <v>15.63</v>
      </c>
      <c r="MI36" s="59">
        <v>57.04</v>
      </c>
      <c r="MJ36" s="1075">
        <v>49.92</v>
      </c>
      <c r="MK36" s="533">
        <v>14.26</v>
      </c>
      <c r="ML36" s="525"/>
      <c r="MM36" s="525"/>
      <c r="MN36" s="525" t="s">
        <v>60</v>
      </c>
      <c r="MO36" s="787">
        <v>28295</v>
      </c>
      <c r="MP36" s="787">
        <v>24563</v>
      </c>
      <c r="MQ36" s="787">
        <v>25611</v>
      </c>
      <c r="MR36" s="787">
        <v>34792</v>
      </c>
      <c r="MS36" s="787">
        <v>113261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020" t="s">
        <v>293</v>
      </c>
      <c r="B37" s="144"/>
      <c r="C37" s="144"/>
      <c r="D37" s="92"/>
      <c r="E37" s="4"/>
      <c r="F37" s="4"/>
      <c r="G37" s="20" t="s">
        <v>122</v>
      </c>
      <c r="H37" s="42">
        <v>48</v>
      </c>
      <c r="I37" s="43">
        <v>34</v>
      </c>
      <c r="J37" s="44">
        <v>49</v>
      </c>
      <c r="K37" s="43">
        <v>131</v>
      </c>
      <c r="L37" s="45">
        <v>108</v>
      </c>
      <c r="M37" s="46">
        <v>21.3</v>
      </c>
      <c r="N37" s="892"/>
      <c r="O37" s="78" t="s">
        <v>78</v>
      </c>
      <c r="P37" s="79">
        <v>1123.1200000000001</v>
      </c>
      <c r="Q37" s="80">
        <v>1074.8000000000002</v>
      </c>
      <c r="R37" s="81">
        <v>4.5</v>
      </c>
      <c r="S37" s="82">
        <v>767</v>
      </c>
      <c r="T37" s="80">
        <v>721.93000000000006</v>
      </c>
      <c r="U37" s="81">
        <v>6.24</v>
      </c>
      <c r="V37" s="82">
        <v>933.72000000000014</v>
      </c>
      <c r="W37" s="80">
        <v>893.3</v>
      </c>
      <c r="X37" s="81">
        <v>4.5199999999999996</v>
      </c>
      <c r="Y37" s="892"/>
      <c r="Z37" s="892"/>
      <c r="AA37" s="892" t="s">
        <v>66</v>
      </c>
      <c r="AB37" s="63">
        <v>4889</v>
      </c>
      <c r="AC37" s="63">
        <v>4444</v>
      </c>
      <c r="AD37" s="63">
        <v>3965</v>
      </c>
      <c r="AE37" s="63">
        <v>13298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020" t="s">
        <v>293</v>
      </c>
      <c r="CF37" s="144"/>
      <c r="CG37" s="144"/>
      <c r="CH37" s="92"/>
      <c r="CI37" s="4"/>
      <c r="CJ37" s="4"/>
      <c r="CK37" s="20" t="s">
        <v>122</v>
      </c>
      <c r="CL37" s="42">
        <v>53</v>
      </c>
      <c r="CM37" s="43">
        <v>45</v>
      </c>
      <c r="CN37" s="44">
        <v>52</v>
      </c>
      <c r="CO37" s="43">
        <v>150</v>
      </c>
      <c r="CP37" s="45">
        <v>111</v>
      </c>
      <c r="CQ37" s="46">
        <v>35.14</v>
      </c>
      <c r="CR37" s="892"/>
      <c r="CS37" s="78" t="s">
        <v>78</v>
      </c>
      <c r="CT37" s="79">
        <v>1165.5</v>
      </c>
      <c r="CU37" s="283">
        <v>1089.95</v>
      </c>
      <c r="CV37" s="81">
        <v>6.93</v>
      </c>
      <c r="CW37" s="82">
        <v>792.13</v>
      </c>
      <c r="CX37" s="283">
        <v>760.81000000000006</v>
      </c>
      <c r="CY37" s="81">
        <v>4.12</v>
      </c>
      <c r="CZ37" s="82">
        <v>1028.92</v>
      </c>
      <c r="DA37" s="283">
        <v>973.41</v>
      </c>
      <c r="DB37" s="81">
        <v>5.7</v>
      </c>
      <c r="DC37" s="892"/>
      <c r="DD37" s="892"/>
      <c r="DE37" s="892" t="s">
        <v>66</v>
      </c>
      <c r="DF37" s="85">
        <v>3627</v>
      </c>
      <c r="DG37" s="85">
        <v>3363</v>
      </c>
      <c r="DH37" s="85">
        <v>2994</v>
      </c>
      <c r="DI37" s="13">
        <v>9984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020" t="s">
        <v>293</v>
      </c>
      <c r="FJ37" s="144"/>
      <c r="FK37" s="144"/>
      <c r="FL37" s="92"/>
      <c r="FM37" s="4"/>
      <c r="FN37" s="4"/>
      <c r="FO37" s="20" t="s">
        <v>122</v>
      </c>
      <c r="FP37" s="470">
        <v>8</v>
      </c>
      <c r="FQ37" s="471">
        <v>10</v>
      </c>
      <c r="FR37" s="472">
        <v>5</v>
      </c>
      <c r="FS37" s="43">
        <v>23</v>
      </c>
      <c r="FT37" s="45">
        <v>11</v>
      </c>
      <c r="FU37" s="46">
        <v>109.09</v>
      </c>
      <c r="FV37" s="892"/>
      <c r="FW37" s="78" t="s">
        <v>78</v>
      </c>
      <c r="FX37" s="79">
        <v>1287.1000000000001</v>
      </c>
      <c r="FY37" s="283">
        <v>1212.6600000000001</v>
      </c>
      <c r="FZ37" s="81">
        <v>6.14</v>
      </c>
      <c r="GA37" s="82">
        <v>814.53</v>
      </c>
      <c r="GB37" s="283">
        <v>765.29000000000008</v>
      </c>
      <c r="GC37" s="81">
        <v>6.43</v>
      </c>
      <c r="GD37" s="82">
        <v>1022.3699999999999</v>
      </c>
      <c r="GE37" s="283">
        <v>963.28</v>
      </c>
      <c r="GF37" s="81">
        <v>6.13</v>
      </c>
      <c r="GG37" s="892"/>
      <c r="GH37" s="892"/>
      <c r="GI37" s="892" t="s">
        <v>66</v>
      </c>
      <c r="GJ37" s="476">
        <v>2961</v>
      </c>
      <c r="GK37" s="476">
        <v>3346</v>
      </c>
      <c r="GL37" s="476">
        <v>2887</v>
      </c>
      <c r="GM37" s="320">
        <v>9194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020" t="s">
        <v>293</v>
      </c>
      <c r="IN37" s="144"/>
      <c r="IO37" s="144"/>
      <c r="IP37" s="92"/>
      <c r="IQ37" s="4"/>
      <c r="IR37" s="4"/>
      <c r="IS37" s="20" t="s">
        <v>122</v>
      </c>
      <c r="IT37" s="470">
        <v>13</v>
      </c>
      <c r="IU37" s="471">
        <v>32</v>
      </c>
      <c r="IV37" s="472">
        <v>19</v>
      </c>
      <c r="IW37" s="43">
        <v>64</v>
      </c>
      <c r="IX37" s="45">
        <v>13</v>
      </c>
      <c r="IY37" s="46">
        <v>392.31</v>
      </c>
      <c r="IZ37" s="892"/>
      <c r="JA37" s="78" t="s">
        <v>78</v>
      </c>
      <c r="JB37" s="79">
        <v>1545.75</v>
      </c>
      <c r="JC37" s="283">
        <v>1444.58</v>
      </c>
      <c r="JD37" s="81">
        <v>7</v>
      </c>
      <c r="JE37" s="82">
        <v>747.76</v>
      </c>
      <c r="JF37" s="283">
        <v>646.59999999999991</v>
      </c>
      <c r="JG37" s="81">
        <v>15.64</v>
      </c>
      <c r="JH37" s="82">
        <v>1218.77</v>
      </c>
      <c r="JI37" s="283">
        <v>1124.3899999999999</v>
      </c>
      <c r="JJ37" s="81">
        <v>8.39</v>
      </c>
      <c r="JK37" s="892"/>
      <c r="JL37" s="892"/>
      <c r="JM37" s="892" t="s">
        <v>66</v>
      </c>
      <c r="JN37" s="476">
        <v>5208</v>
      </c>
      <c r="JO37" s="476">
        <v>5379</v>
      </c>
      <c r="JP37" s="476">
        <v>6507</v>
      </c>
      <c r="JQ37" s="320">
        <v>17094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1020" t="s">
        <v>293</v>
      </c>
      <c r="LR37" s="144"/>
      <c r="LS37" s="910"/>
      <c r="LT37" s="92"/>
      <c r="LU37" s="4"/>
      <c r="LV37" s="4"/>
      <c r="LW37" s="20" t="s">
        <v>122</v>
      </c>
      <c r="LX37" s="470">
        <v>368</v>
      </c>
      <c r="LY37" s="909">
        <v>243</v>
      </c>
      <c r="LZ37" s="651">
        <v>51.44</v>
      </c>
      <c r="MA37" s="652"/>
      <c r="MB37" s="78" t="s">
        <v>78</v>
      </c>
      <c r="MC37" s="79">
        <v>1260.5300000000002</v>
      </c>
      <c r="MD37" s="1076">
        <v>1211.56</v>
      </c>
      <c r="ME37" s="554">
        <v>4.04</v>
      </c>
      <c r="MF37" s="79">
        <v>780.12999999999988</v>
      </c>
      <c r="MG37" s="1076">
        <v>719.71</v>
      </c>
      <c r="MH37" s="554">
        <v>8.4</v>
      </c>
      <c r="MI37" s="79">
        <v>1052.6300000000001</v>
      </c>
      <c r="MJ37" s="1076">
        <v>997.28000000000009</v>
      </c>
      <c r="MK37" s="554">
        <v>5.55</v>
      </c>
      <c r="ML37" s="525"/>
      <c r="MM37" s="525"/>
      <c r="MN37" s="525" t="s">
        <v>66</v>
      </c>
      <c r="MO37" s="787">
        <v>13298</v>
      </c>
      <c r="MP37" s="787">
        <v>9984</v>
      </c>
      <c r="MQ37" s="787">
        <v>9194</v>
      </c>
      <c r="MR37" s="787">
        <v>17094</v>
      </c>
      <c r="MS37" s="787">
        <v>49570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16</v>
      </c>
      <c r="I38" s="43">
        <v>23</v>
      </c>
      <c r="J38" s="44">
        <v>17</v>
      </c>
      <c r="K38" s="43">
        <v>56</v>
      </c>
      <c r="L38" s="45">
        <v>47</v>
      </c>
      <c r="M38" s="46">
        <v>19.149999999999999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2328</v>
      </c>
      <c r="AC38" s="63">
        <v>1785</v>
      </c>
      <c r="AD38" s="63">
        <v>1805</v>
      </c>
      <c r="AE38" s="63">
        <v>5918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2894</v>
      </c>
      <c r="BB38" s="231">
        <v>0</v>
      </c>
      <c r="BC38" s="231">
        <v>1967</v>
      </c>
      <c r="BD38" s="831">
        <v>2025</v>
      </c>
      <c r="BE38" s="231">
        <v>0</v>
      </c>
      <c r="BF38" s="231">
        <v>0</v>
      </c>
      <c r="BG38" s="231">
        <v>0</v>
      </c>
      <c r="BH38" s="832">
        <v>0</v>
      </c>
      <c r="BI38" s="157">
        <v>6886</v>
      </c>
      <c r="BJ38" s="960">
        <v>5457</v>
      </c>
      <c r="BK38" s="959">
        <v>12343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9</v>
      </c>
      <c r="CM38" s="43">
        <v>5</v>
      </c>
      <c r="CN38" s="44">
        <v>4</v>
      </c>
      <c r="CO38" s="43">
        <v>18</v>
      </c>
      <c r="CP38" s="45">
        <v>12</v>
      </c>
      <c r="CQ38" s="46">
        <v>50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2161</v>
      </c>
      <c r="DG38" s="85">
        <v>2302</v>
      </c>
      <c r="DH38" s="85">
        <v>2285</v>
      </c>
      <c r="DI38" s="13">
        <v>6748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5450</v>
      </c>
      <c r="EF38" s="231">
        <v>0</v>
      </c>
      <c r="EG38" s="231">
        <v>1739</v>
      </c>
      <c r="EH38" s="831">
        <v>1081</v>
      </c>
      <c r="EI38" s="231">
        <v>0</v>
      </c>
      <c r="EJ38" s="231">
        <v>0</v>
      </c>
      <c r="EK38" s="231">
        <v>0</v>
      </c>
      <c r="EL38" s="832">
        <v>0</v>
      </c>
      <c r="EM38" s="157">
        <v>8270</v>
      </c>
      <c r="EN38" s="960">
        <v>11604</v>
      </c>
      <c r="EO38" s="959">
        <v>19874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12</v>
      </c>
      <c r="FQ38" s="471">
        <v>15</v>
      </c>
      <c r="FR38" s="472">
        <v>11</v>
      </c>
      <c r="FS38" s="43">
        <v>38</v>
      </c>
      <c r="FT38" s="45">
        <v>33</v>
      </c>
      <c r="FU38" s="46">
        <v>15.15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2031</v>
      </c>
      <c r="GK38" s="476">
        <v>2026</v>
      </c>
      <c r="GL38" s="476">
        <v>1760</v>
      </c>
      <c r="GM38" s="320">
        <v>5817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10777</v>
      </c>
      <c r="HJ38" s="231">
        <v>0</v>
      </c>
      <c r="HK38" s="231">
        <v>1128</v>
      </c>
      <c r="HL38" s="831">
        <v>846</v>
      </c>
      <c r="HM38" s="231">
        <v>0</v>
      </c>
      <c r="HN38" s="231">
        <v>0</v>
      </c>
      <c r="HO38" s="231">
        <v>0</v>
      </c>
      <c r="HP38" s="832">
        <v>0</v>
      </c>
      <c r="HQ38" s="157">
        <v>12751</v>
      </c>
      <c r="HR38" s="960">
        <v>9992</v>
      </c>
      <c r="HS38" s="959">
        <v>22743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5</v>
      </c>
      <c r="IU38" s="471">
        <v>0</v>
      </c>
      <c r="IV38" s="472">
        <v>0</v>
      </c>
      <c r="IW38" s="43">
        <v>5</v>
      </c>
      <c r="IX38" s="45">
        <v>6</v>
      </c>
      <c r="IY38" s="46">
        <v>-16.670000000000002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3083</v>
      </c>
      <c r="JO38" s="476">
        <v>3329</v>
      </c>
      <c r="JP38" s="476">
        <v>4148</v>
      </c>
      <c r="JQ38" s="320">
        <v>10560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3955</v>
      </c>
      <c r="KN38" s="231">
        <v>0</v>
      </c>
      <c r="KO38" s="231">
        <v>1507</v>
      </c>
      <c r="KP38" s="831">
        <v>3875</v>
      </c>
      <c r="KQ38" s="231">
        <v>0</v>
      </c>
      <c r="KR38" s="231">
        <v>0</v>
      </c>
      <c r="KS38" s="231">
        <v>0</v>
      </c>
      <c r="KT38" s="832">
        <v>0</v>
      </c>
      <c r="KU38" s="157">
        <v>9337</v>
      </c>
      <c r="KV38" s="960">
        <v>15723</v>
      </c>
      <c r="KW38" s="959">
        <v>25060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117</v>
      </c>
      <c r="LY38" s="909">
        <v>98</v>
      </c>
      <c r="LZ38" s="651">
        <v>19.39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5918</v>
      </c>
      <c r="MP38" s="787">
        <v>6748</v>
      </c>
      <c r="MQ38" s="787">
        <v>5817</v>
      </c>
      <c r="MR38" s="787">
        <v>10560</v>
      </c>
      <c r="MS38" s="787">
        <v>29043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23076</v>
      </c>
      <c r="NP38" s="866">
        <v>0</v>
      </c>
      <c r="NQ38" s="866">
        <v>6341</v>
      </c>
      <c r="NR38" s="867">
        <v>7827</v>
      </c>
      <c r="NS38" s="866">
        <v>0</v>
      </c>
      <c r="NT38" s="866">
        <v>0</v>
      </c>
      <c r="NU38" s="866">
        <v>0</v>
      </c>
      <c r="NV38" s="868">
        <v>0</v>
      </c>
      <c r="NW38" s="869">
        <v>37244</v>
      </c>
      <c r="NX38" s="870">
        <v>42776</v>
      </c>
      <c r="NY38" s="871">
        <v>80020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265</v>
      </c>
      <c r="I39" s="43">
        <v>198</v>
      </c>
      <c r="J39" s="44">
        <v>163</v>
      </c>
      <c r="K39" s="43">
        <v>626</v>
      </c>
      <c r="L39" s="45">
        <v>544</v>
      </c>
      <c r="M39" s="46">
        <v>15.07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9706</v>
      </c>
      <c r="AC39" s="63">
        <v>8601</v>
      </c>
      <c r="AD39" s="63">
        <v>8764</v>
      </c>
      <c r="AE39" s="63">
        <v>27071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27766</v>
      </c>
      <c r="BB39" s="231">
        <v>0</v>
      </c>
      <c r="BC39" s="231">
        <v>5642</v>
      </c>
      <c r="BD39" s="831">
        <v>11202</v>
      </c>
      <c r="BE39" s="231">
        <v>0</v>
      </c>
      <c r="BF39" s="231">
        <v>0</v>
      </c>
      <c r="BG39" s="231">
        <v>0</v>
      </c>
      <c r="BH39" s="832">
        <v>0</v>
      </c>
      <c r="BI39" s="157">
        <v>44610</v>
      </c>
      <c r="BJ39" s="960">
        <v>98364</v>
      </c>
      <c r="BK39" s="959">
        <v>142974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37</v>
      </c>
      <c r="CM39" s="43">
        <v>19</v>
      </c>
      <c r="CN39" s="44">
        <v>23</v>
      </c>
      <c r="CO39" s="43">
        <v>79</v>
      </c>
      <c r="CP39" s="45">
        <v>60</v>
      </c>
      <c r="CQ39" s="46">
        <v>31.67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8562</v>
      </c>
      <c r="DG39" s="85">
        <v>8029</v>
      </c>
      <c r="DH39" s="85">
        <v>7447</v>
      </c>
      <c r="DI39" s="13">
        <v>24038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20024</v>
      </c>
      <c r="EF39" s="231">
        <v>0</v>
      </c>
      <c r="EG39" s="231">
        <v>6678</v>
      </c>
      <c r="EH39" s="831">
        <v>12759</v>
      </c>
      <c r="EI39" s="231">
        <v>0</v>
      </c>
      <c r="EJ39" s="231">
        <v>0</v>
      </c>
      <c r="EK39" s="231">
        <v>0</v>
      </c>
      <c r="EL39" s="832">
        <v>0</v>
      </c>
      <c r="EM39" s="157">
        <v>39461</v>
      </c>
      <c r="EN39" s="960">
        <v>75833</v>
      </c>
      <c r="EO39" s="959">
        <v>115294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9</v>
      </c>
      <c r="FQ39" s="471">
        <v>7</v>
      </c>
      <c r="FR39" s="472">
        <v>21</v>
      </c>
      <c r="FS39" s="43">
        <v>37</v>
      </c>
      <c r="FT39" s="45">
        <v>30</v>
      </c>
      <c r="FU39" s="46">
        <v>23.33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6621</v>
      </c>
      <c r="GK39" s="476">
        <v>5535</v>
      </c>
      <c r="GL39" s="476">
        <v>5473</v>
      </c>
      <c r="GM39" s="320">
        <v>17629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8299</v>
      </c>
      <c r="HJ39" s="231">
        <v>0</v>
      </c>
      <c r="HK39" s="231">
        <v>5131</v>
      </c>
      <c r="HL39" s="831">
        <v>6836</v>
      </c>
      <c r="HM39" s="231">
        <v>0</v>
      </c>
      <c r="HN39" s="231">
        <v>0</v>
      </c>
      <c r="HO39" s="231">
        <v>0</v>
      </c>
      <c r="HP39" s="832">
        <v>0</v>
      </c>
      <c r="HQ39" s="157">
        <v>20266</v>
      </c>
      <c r="HR39" s="960">
        <v>64918</v>
      </c>
      <c r="HS39" s="959">
        <v>85184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128</v>
      </c>
      <c r="IU39" s="471">
        <v>82</v>
      </c>
      <c r="IV39" s="472">
        <v>45</v>
      </c>
      <c r="IW39" s="43">
        <v>255</v>
      </c>
      <c r="IX39" s="45">
        <v>134</v>
      </c>
      <c r="IY39" s="46">
        <v>90.3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9555</v>
      </c>
      <c r="JO39" s="476">
        <v>9672</v>
      </c>
      <c r="JP39" s="476">
        <v>11633</v>
      </c>
      <c r="JQ39" s="320">
        <v>30860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19259</v>
      </c>
      <c r="KN39" s="231">
        <v>0</v>
      </c>
      <c r="KO39" s="231">
        <v>6860</v>
      </c>
      <c r="KP39" s="831">
        <v>16324</v>
      </c>
      <c r="KQ39" s="231">
        <v>0</v>
      </c>
      <c r="KR39" s="231">
        <v>0</v>
      </c>
      <c r="KS39" s="231">
        <v>0</v>
      </c>
      <c r="KT39" s="832">
        <v>0</v>
      </c>
      <c r="KU39" s="157">
        <v>42443</v>
      </c>
      <c r="KV39" s="960">
        <v>44502</v>
      </c>
      <c r="KW39" s="959">
        <v>86945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997</v>
      </c>
      <c r="LY39" s="909">
        <v>768</v>
      </c>
      <c r="LZ39" s="651">
        <v>29.82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27071</v>
      </c>
      <c r="MP39" s="787">
        <v>24038</v>
      </c>
      <c r="MQ39" s="787">
        <v>17629</v>
      </c>
      <c r="MR39" s="787">
        <v>30860</v>
      </c>
      <c r="MS39" s="787">
        <v>99598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75348</v>
      </c>
      <c r="NP39" s="866">
        <v>0</v>
      </c>
      <c r="NQ39" s="866">
        <v>24311</v>
      </c>
      <c r="NR39" s="867">
        <v>47121</v>
      </c>
      <c r="NS39" s="866">
        <v>0</v>
      </c>
      <c r="NT39" s="866">
        <v>0</v>
      </c>
      <c r="NU39" s="866">
        <v>0</v>
      </c>
      <c r="NV39" s="868">
        <v>0</v>
      </c>
      <c r="NW39" s="869">
        <v>146780</v>
      </c>
      <c r="NX39" s="870">
        <v>283617</v>
      </c>
      <c r="NY39" s="871">
        <v>430397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7</v>
      </c>
      <c r="I40" s="43">
        <v>12</v>
      </c>
      <c r="J40" s="44">
        <v>15</v>
      </c>
      <c r="K40" s="43">
        <v>34</v>
      </c>
      <c r="L40" s="45">
        <v>28</v>
      </c>
      <c r="M40" s="46">
        <v>21.43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9044</v>
      </c>
      <c r="AC40" s="63">
        <v>9017</v>
      </c>
      <c r="AD40" s="63">
        <v>9778</v>
      </c>
      <c r="AE40" s="63">
        <v>27839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71651</v>
      </c>
      <c r="BB40" s="231">
        <v>0</v>
      </c>
      <c r="BC40" s="231">
        <v>14488</v>
      </c>
      <c r="BD40" s="831">
        <v>20796</v>
      </c>
      <c r="BE40" s="231">
        <v>0</v>
      </c>
      <c r="BF40" s="231">
        <v>0</v>
      </c>
      <c r="BG40" s="231">
        <v>0</v>
      </c>
      <c r="BH40" s="832">
        <v>0</v>
      </c>
      <c r="BI40" s="157">
        <v>106935</v>
      </c>
      <c r="BJ40" s="960">
        <v>252760</v>
      </c>
      <c r="BK40" s="959">
        <v>359695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0</v>
      </c>
      <c r="CM40" s="43">
        <v>0</v>
      </c>
      <c r="CN40" s="44">
        <v>0</v>
      </c>
      <c r="CO40" s="43">
        <v>0</v>
      </c>
      <c r="CP40" s="45">
        <v>0</v>
      </c>
      <c r="CQ40" s="46">
        <v>0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8987</v>
      </c>
      <c r="DG40" s="85">
        <v>8175</v>
      </c>
      <c r="DH40" s="85">
        <v>7530</v>
      </c>
      <c r="DI40" s="13">
        <v>24692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64067</v>
      </c>
      <c r="EF40" s="231">
        <v>0</v>
      </c>
      <c r="EG40" s="231">
        <v>11757</v>
      </c>
      <c r="EH40" s="831">
        <v>24438</v>
      </c>
      <c r="EI40" s="231">
        <v>0</v>
      </c>
      <c r="EJ40" s="231">
        <v>0</v>
      </c>
      <c r="EK40" s="231">
        <v>0</v>
      </c>
      <c r="EL40" s="832">
        <v>0</v>
      </c>
      <c r="EM40" s="157">
        <v>100262</v>
      </c>
      <c r="EN40" s="960">
        <v>158269</v>
      </c>
      <c r="EO40" s="959">
        <v>258531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5</v>
      </c>
      <c r="FQ40" s="471">
        <v>0</v>
      </c>
      <c r="FR40" s="472">
        <v>3</v>
      </c>
      <c r="FS40" s="43">
        <v>8</v>
      </c>
      <c r="FT40" s="45">
        <v>6</v>
      </c>
      <c r="FU40" s="46">
        <v>33.33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5716</v>
      </c>
      <c r="GK40" s="476">
        <v>5818</v>
      </c>
      <c r="GL40" s="476">
        <v>4867</v>
      </c>
      <c r="GM40" s="320">
        <v>16401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55241</v>
      </c>
      <c r="HJ40" s="231">
        <v>0</v>
      </c>
      <c r="HK40" s="231">
        <v>10092</v>
      </c>
      <c r="HL40" s="831">
        <v>13429</v>
      </c>
      <c r="HM40" s="231">
        <v>0</v>
      </c>
      <c r="HN40" s="231">
        <v>0</v>
      </c>
      <c r="HO40" s="231">
        <v>0</v>
      </c>
      <c r="HP40" s="832">
        <v>0</v>
      </c>
      <c r="HQ40" s="157">
        <v>78762</v>
      </c>
      <c r="HR40" s="960">
        <v>233043</v>
      </c>
      <c r="HS40" s="959">
        <v>311805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6</v>
      </c>
      <c r="IU40" s="471">
        <v>2</v>
      </c>
      <c r="IV40" s="472">
        <v>0</v>
      </c>
      <c r="IW40" s="43">
        <v>8</v>
      </c>
      <c r="IX40" s="45">
        <v>0</v>
      </c>
      <c r="IY40" s="46">
        <v>0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9104</v>
      </c>
      <c r="JO40" s="476">
        <v>9388</v>
      </c>
      <c r="JP40" s="476">
        <v>10336</v>
      </c>
      <c r="JQ40" s="320">
        <v>28828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98527</v>
      </c>
      <c r="KN40" s="231">
        <v>0</v>
      </c>
      <c r="KO40" s="231">
        <v>21632</v>
      </c>
      <c r="KP40" s="831">
        <v>30470</v>
      </c>
      <c r="KQ40" s="231">
        <v>0</v>
      </c>
      <c r="KR40" s="231">
        <v>0</v>
      </c>
      <c r="KS40" s="231">
        <v>0</v>
      </c>
      <c r="KT40" s="832">
        <v>0</v>
      </c>
      <c r="KU40" s="157">
        <v>150629</v>
      </c>
      <c r="KV40" s="960">
        <v>215246</v>
      </c>
      <c r="KW40" s="959">
        <v>365875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50</v>
      </c>
      <c r="LY40" s="909">
        <v>34</v>
      </c>
      <c r="LZ40" s="651">
        <v>47.06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27839</v>
      </c>
      <c r="MP40" s="787">
        <v>24692</v>
      </c>
      <c r="MQ40" s="787">
        <v>16401</v>
      </c>
      <c r="MR40" s="787">
        <v>28828</v>
      </c>
      <c r="MS40" s="787">
        <v>97760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289486</v>
      </c>
      <c r="NP40" s="866">
        <v>0</v>
      </c>
      <c r="NQ40" s="866">
        <v>57969</v>
      </c>
      <c r="NR40" s="867">
        <v>89133</v>
      </c>
      <c r="NS40" s="866">
        <v>0</v>
      </c>
      <c r="NT40" s="866">
        <v>0</v>
      </c>
      <c r="NU40" s="866">
        <v>0</v>
      </c>
      <c r="NV40" s="868">
        <v>0</v>
      </c>
      <c r="NW40" s="869">
        <v>436588</v>
      </c>
      <c r="NX40" s="870">
        <v>859318</v>
      </c>
      <c r="NY40" s="871">
        <v>1295906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3</v>
      </c>
      <c r="I41" s="43">
        <v>0</v>
      </c>
      <c r="J41" s="44">
        <v>0</v>
      </c>
      <c r="K41" s="43">
        <v>3</v>
      </c>
      <c r="L41" s="45">
        <v>2</v>
      </c>
      <c r="M41" s="46">
        <v>50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1.73</v>
      </c>
      <c r="AC41" s="118">
        <v>1.71</v>
      </c>
      <c r="AD41" s="118">
        <v>1.76</v>
      </c>
      <c r="AE41" s="118">
        <v>1.73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110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110</v>
      </c>
      <c r="BJ41" s="961">
        <v>2379</v>
      </c>
      <c r="BK41" s="959">
        <v>2489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4</v>
      </c>
      <c r="CM41" s="43">
        <v>3</v>
      </c>
      <c r="CN41" s="44">
        <v>0</v>
      </c>
      <c r="CO41" s="43">
        <v>7</v>
      </c>
      <c r="CP41" s="45">
        <v>5</v>
      </c>
      <c r="CQ41" s="46">
        <v>40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1.79</v>
      </c>
      <c r="DG41" s="301">
        <v>1.82</v>
      </c>
      <c r="DH41" s="301">
        <v>1.85</v>
      </c>
      <c r="DI41" s="301">
        <v>1.82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484</v>
      </c>
      <c r="EF41" s="231">
        <v>0</v>
      </c>
      <c r="EG41" s="231">
        <v>788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1272</v>
      </c>
      <c r="EN41" s="961">
        <v>895</v>
      </c>
      <c r="EO41" s="959">
        <v>2167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0</v>
      </c>
      <c r="FQ41" s="471">
        <v>0</v>
      </c>
      <c r="FR41" s="472">
        <v>19</v>
      </c>
      <c r="FS41" s="43">
        <v>19</v>
      </c>
      <c r="FT41" s="45">
        <v>25</v>
      </c>
      <c r="FU41" s="46">
        <v>-24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2.0099999999999998</v>
      </c>
      <c r="GK41" s="484">
        <v>2.02</v>
      </c>
      <c r="GL41" s="484">
        <v>2</v>
      </c>
      <c r="GM41" s="484">
        <v>2.0099999999999998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335</v>
      </c>
      <c r="HJ41" s="231">
        <v>0</v>
      </c>
      <c r="HK41" s="231">
        <v>213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548</v>
      </c>
      <c r="HR41" s="961">
        <v>2200</v>
      </c>
      <c r="HS41" s="959">
        <v>2748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5</v>
      </c>
      <c r="IU41" s="471">
        <v>15</v>
      </c>
      <c r="IV41" s="472">
        <v>0</v>
      </c>
      <c r="IW41" s="43">
        <v>20</v>
      </c>
      <c r="IX41" s="45">
        <v>2</v>
      </c>
      <c r="IY41" s="46">
        <v>900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1.8</v>
      </c>
      <c r="JO41" s="484">
        <v>1.76</v>
      </c>
      <c r="JP41" s="484">
        <v>1.74</v>
      </c>
      <c r="JQ41" s="484">
        <v>1.76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393</v>
      </c>
      <c r="KN41" s="231">
        <v>0</v>
      </c>
      <c r="KO41" s="231">
        <v>503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896</v>
      </c>
      <c r="KV41" s="961">
        <v>766</v>
      </c>
      <c r="KW41" s="959">
        <v>1662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49</v>
      </c>
      <c r="LY41" s="909">
        <v>34</v>
      </c>
      <c r="LZ41" s="651">
        <v>44.12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1.73</v>
      </c>
      <c r="MP41" s="788">
        <v>1.82</v>
      </c>
      <c r="MQ41" s="788">
        <v>2.0099999999999998</v>
      </c>
      <c r="MR41" s="788">
        <v>1.76</v>
      </c>
      <c r="MS41" s="788">
        <v>1.81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1322</v>
      </c>
      <c r="NP41" s="874">
        <v>0</v>
      </c>
      <c r="NQ41" s="874">
        <v>1504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2826</v>
      </c>
      <c r="NX41" s="877">
        <v>6240</v>
      </c>
      <c r="NY41" s="871">
        <v>9066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614</v>
      </c>
      <c r="I42" s="153">
        <v>453</v>
      </c>
      <c r="J42" s="154">
        <v>498</v>
      </c>
      <c r="K42" s="153">
        <v>1565</v>
      </c>
      <c r="L42" s="155">
        <v>1446</v>
      </c>
      <c r="M42" s="46">
        <v>8.23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0</v>
      </c>
      <c r="AC42" s="121">
        <v>0</v>
      </c>
      <c r="AD42" s="121">
        <v>0</v>
      </c>
      <c r="AE42" s="121">
        <v>0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102421</v>
      </c>
      <c r="BB42" s="826">
        <v>0</v>
      </c>
      <c r="BC42" s="826">
        <v>22097</v>
      </c>
      <c r="BD42" s="827">
        <v>34023</v>
      </c>
      <c r="BE42" s="826">
        <v>0</v>
      </c>
      <c r="BF42" s="826">
        <v>0</v>
      </c>
      <c r="BG42" s="826">
        <v>0</v>
      </c>
      <c r="BH42" s="962">
        <v>0</v>
      </c>
      <c r="BI42" s="963">
        <v>158541</v>
      </c>
      <c r="BJ42" s="964">
        <v>358960</v>
      </c>
      <c r="BK42" s="965">
        <v>517501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556</v>
      </c>
      <c r="CM42" s="43">
        <v>604</v>
      </c>
      <c r="CN42" s="44">
        <v>571</v>
      </c>
      <c r="CO42" s="153">
        <v>1731</v>
      </c>
      <c r="CP42" s="155">
        <v>1437</v>
      </c>
      <c r="CQ42" s="46">
        <v>20.46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0</v>
      </c>
      <c r="DG42" s="298">
        <v>0</v>
      </c>
      <c r="DH42" s="298">
        <v>0</v>
      </c>
      <c r="DI42" s="298">
        <v>0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90025</v>
      </c>
      <c r="EF42" s="826">
        <v>0</v>
      </c>
      <c r="EG42" s="826">
        <v>20962</v>
      </c>
      <c r="EH42" s="827">
        <v>38278</v>
      </c>
      <c r="EI42" s="826">
        <v>0</v>
      </c>
      <c r="EJ42" s="826">
        <v>0</v>
      </c>
      <c r="EK42" s="826">
        <v>0</v>
      </c>
      <c r="EL42" s="962">
        <v>0</v>
      </c>
      <c r="EM42" s="963">
        <v>149265</v>
      </c>
      <c r="EN42" s="964">
        <v>246601</v>
      </c>
      <c r="EO42" s="965">
        <v>395866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296</v>
      </c>
      <c r="FQ42" s="471">
        <v>372</v>
      </c>
      <c r="FR42" s="472">
        <v>336</v>
      </c>
      <c r="FS42" s="153">
        <v>1004</v>
      </c>
      <c r="FT42" s="155">
        <v>1234</v>
      </c>
      <c r="FU42" s="156">
        <v>-18.64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0</v>
      </c>
      <c r="GK42" s="434">
        <v>0</v>
      </c>
      <c r="GL42" s="434">
        <v>0</v>
      </c>
      <c r="GM42" s="434">
        <v>0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74652</v>
      </c>
      <c r="HJ42" s="826">
        <v>0</v>
      </c>
      <c r="HK42" s="826">
        <v>16564</v>
      </c>
      <c r="HL42" s="827">
        <v>21111</v>
      </c>
      <c r="HM42" s="826">
        <v>0</v>
      </c>
      <c r="HN42" s="826">
        <v>0</v>
      </c>
      <c r="HO42" s="826">
        <v>0</v>
      </c>
      <c r="HP42" s="962">
        <v>0</v>
      </c>
      <c r="HQ42" s="963">
        <v>112327</v>
      </c>
      <c r="HR42" s="964">
        <v>310153</v>
      </c>
      <c r="HS42" s="965">
        <v>422480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110</v>
      </c>
      <c r="IU42" s="471">
        <v>207</v>
      </c>
      <c r="IV42" s="472">
        <v>134</v>
      </c>
      <c r="IW42" s="153">
        <v>451</v>
      </c>
      <c r="IX42" s="155">
        <v>484</v>
      </c>
      <c r="IY42" s="156">
        <v>-6.82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0</v>
      </c>
      <c r="JO42" s="434">
        <v>0</v>
      </c>
      <c r="JP42" s="434">
        <v>0</v>
      </c>
      <c r="JQ42" s="434">
        <v>0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122134</v>
      </c>
      <c r="KN42" s="826">
        <v>0</v>
      </c>
      <c r="KO42" s="826">
        <v>30502</v>
      </c>
      <c r="KP42" s="827">
        <v>50669</v>
      </c>
      <c r="KQ42" s="826">
        <v>0</v>
      </c>
      <c r="KR42" s="826">
        <v>0</v>
      </c>
      <c r="KS42" s="826">
        <v>0</v>
      </c>
      <c r="KT42" s="962">
        <v>0</v>
      </c>
      <c r="KU42" s="963">
        <v>203305</v>
      </c>
      <c r="KV42" s="964">
        <v>276237</v>
      </c>
      <c r="KW42" s="965">
        <v>479542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4751</v>
      </c>
      <c r="LY42" s="909">
        <v>4601</v>
      </c>
      <c r="LZ42" s="651">
        <v>3.26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0</v>
      </c>
      <c r="MP42" s="788">
        <v>0</v>
      </c>
      <c r="MQ42" s="788">
        <v>0</v>
      </c>
      <c r="MR42" s="788">
        <v>0</v>
      </c>
      <c r="MS42" s="788">
        <v>0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389232</v>
      </c>
      <c r="NP42" s="879">
        <v>0</v>
      </c>
      <c r="NQ42" s="879">
        <v>90125</v>
      </c>
      <c r="NR42" s="880">
        <v>144081</v>
      </c>
      <c r="NS42" s="879">
        <v>0</v>
      </c>
      <c r="NT42" s="879">
        <v>0</v>
      </c>
      <c r="NU42" s="879">
        <v>0</v>
      </c>
      <c r="NV42" s="879">
        <v>0</v>
      </c>
      <c r="NW42" s="880">
        <v>623438</v>
      </c>
      <c r="NX42" s="881">
        <v>1191951</v>
      </c>
      <c r="NY42" s="881">
        <v>1815389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44056</v>
      </c>
      <c r="I43" s="161">
        <v>39965</v>
      </c>
      <c r="J43" s="161">
        <v>40497</v>
      </c>
      <c r="K43" s="161">
        <v>124518</v>
      </c>
      <c r="L43" s="162">
        <v>104979</v>
      </c>
      <c r="M43" s="163">
        <v>18.61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1.64</v>
      </c>
      <c r="AC43" s="121">
        <v>1.58</v>
      </c>
      <c r="AD43" s="121">
        <v>1.65</v>
      </c>
      <c r="AE43" s="121">
        <v>1.62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39218</v>
      </c>
      <c r="CM43" s="161">
        <v>36520</v>
      </c>
      <c r="CN43" s="161">
        <v>35249</v>
      </c>
      <c r="CO43" s="161">
        <v>110987</v>
      </c>
      <c r="CP43" s="162">
        <v>88569</v>
      </c>
      <c r="CQ43" s="163">
        <v>25.31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1.82</v>
      </c>
      <c r="DG43" s="298">
        <v>1.86</v>
      </c>
      <c r="DH43" s="298">
        <v>1.81</v>
      </c>
      <c r="DI43" s="298">
        <v>1.83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32459</v>
      </c>
      <c r="FQ43" s="161">
        <v>30577</v>
      </c>
      <c r="FR43" s="161">
        <v>28180</v>
      </c>
      <c r="FS43" s="161">
        <v>91216</v>
      </c>
      <c r="FT43" s="162">
        <v>72488</v>
      </c>
      <c r="FU43" s="163">
        <v>25.84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1.96</v>
      </c>
      <c r="GK43" s="434">
        <v>2.09</v>
      </c>
      <c r="GL43" s="434">
        <v>2.02</v>
      </c>
      <c r="GM43" s="434">
        <v>2.02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46466</v>
      </c>
      <c r="IU43" s="478">
        <v>48855</v>
      </c>
      <c r="IV43" s="478">
        <v>57315</v>
      </c>
      <c r="IW43" s="161">
        <v>152636</v>
      </c>
      <c r="IX43" s="479">
        <v>164963</v>
      </c>
      <c r="IY43" s="163">
        <v>-7.47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1.78</v>
      </c>
      <c r="JO43" s="434">
        <v>1.72</v>
      </c>
      <c r="JP43" s="434">
        <v>1.78</v>
      </c>
      <c r="JQ43" s="434">
        <v>1.76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479357</v>
      </c>
      <c r="LY43" s="583">
        <v>430999</v>
      </c>
      <c r="LZ43" s="667">
        <v>11.22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1.62</v>
      </c>
      <c r="MP43" s="788">
        <v>1.83</v>
      </c>
      <c r="MQ43" s="788">
        <v>2.02</v>
      </c>
      <c r="MR43" s="788">
        <v>1.76</v>
      </c>
      <c r="MS43" s="788">
        <v>1.79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32436</v>
      </c>
      <c r="I44" s="14">
        <v>29041</v>
      </c>
      <c r="J44" s="14">
        <v>29438</v>
      </c>
      <c r="K44" s="14">
        <v>90915</v>
      </c>
      <c r="L44" s="168">
        <v>76306</v>
      </c>
      <c r="M44" s="169">
        <v>19.149999999999999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1.75</v>
      </c>
      <c r="AC44" s="121">
        <v>1.73</v>
      </c>
      <c r="AD44" s="121">
        <v>1.78</v>
      </c>
      <c r="AE44" s="121">
        <v>1.76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31993</v>
      </c>
      <c r="CM44" s="14">
        <v>29317</v>
      </c>
      <c r="CN44" s="14">
        <v>28262</v>
      </c>
      <c r="CO44" s="14">
        <v>89572</v>
      </c>
      <c r="CP44" s="168">
        <v>71113</v>
      </c>
      <c r="CQ44" s="169">
        <v>25.96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1.78</v>
      </c>
      <c r="DG44" s="298">
        <v>1.82</v>
      </c>
      <c r="DH44" s="298">
        <v>1.85</v>
      </c>
      <c r="DI44" s="298">
        <v>1.82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25853</v>
      </c>
      <c r="FQ44" s="14">
        <v>23271</v>
      </c>
      <c r="FR44" s="14">
        <v>22476</v>
      </c>
      <c r="FS44" s="14">
        <v>71600</v>
      </c>
      <c r="FT44" s="168">
        <v>56590</v>
      </c>
      <c r="FU44" s="169">
        <v>26.52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2.0299999999999998</v>
      </c>
      <c r="GK44" s="434">
        <v>2</v>
      </c>
      <c r="GL44" s="434">
        <v>1.99</v>
      </c>
      <c r="GM44" s="434">
        <v>2.0099999999999998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41135</v>
      </c>
      <c r="IU44" s="14">
        <v>41670</v>
      </c>
      <c r="IV44" s="14">
        <v>51225</v>
      </c>
      <c r="IW44" s="14">
        <v>134030</v>
      </c>
      <c r="IX44" s="168">
        <v>146007</v>
      </c>
      <c r="IY44" s="169">
        <v>-8.1999999999999993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1.8</v>
      </c>
      <c r="JO44" s="434">
        <v>1.77</v>
      </c>
      <c r="JP44" s="434">
        <v>1.72</v>
      </c>
      <c r="JQ44" s="434">
        <v>1.76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386117</v>
      </c>
      <c r="LY44" s="531">
        <v>350016</v>
      </c>
      <c r="LZ44" s="668">
        <v>10.31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1.76</v>
      </c>
      <c r="MP44" s="788">
        <v>1.82</v>
      </c>
      <c r="MQ44" s="788">
        <v>2.0099999999999998</v>
      </c>
      <c r="MR44" s="788">
        <v>1.76</v>
      </c>
      <c r="MS44" s="788">
        <v>1.81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38"/>
      <c r="NP44" s="38"/>
      <c r="NQ44" s="38"/>
      <c r="NR44" s="38"/>
      <c r="NS44" s="38"/>
      <c r="NT44" s="38"/>
      <c r="NU44" s="38"/>
      <c r="NV44" s="38"/>
      <c r="NW44" s="38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11620</v>
      </c>
      <c r="I45" s="14">
        <v>10924</v>
      </c>
      <c r="J45" s="14">
        <v>11059</v>
      </c>
      <c r="K45" s="14">
        <v>33603</v>
      </c>
      <c r="L45" s="168">
        <v>28673</v>
      </c>
      <c r="M45" s="173">
        <v>17.190000000000001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1.83</v>
      </c>
      <c r="AC45" s="121">
        <v>1.76</v>
      </c>
      <c r="AD45" s="121">
        <v>1.83</v>
      </c>
      <c r="AE45" s="121">
        <v>1.81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7225</v>
      </c>
      <c r="CM45" s="14">
        <v>7203</v>
      </c>
      <c r="CN45" s="14">
        <v>6987</v>
      </c>
      <c r="CO45" s="14">
        <v>21415</v>
      </c>
      <c r="CP45" s="168">
        <v>17456</v>
      </c>
      <c r="CQ45" s="173">
        <v>22.68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1.8</v>
      </c>
      <c r="DG45" s="298">
        <v>1.83</v>
      </c>
      <c r="DH45" s="298">
        <v>1.86</v>
      </c>
      <c r="DI45" s="298">
        <v>1.83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6606</v>
      </c>
      <c r="FQ45" s="14">
        <v>7306</v>
      </c>
      <c r="FR45" s="14">
        <v>5704</v>
      </c>
      <c r="FS45" s="14">
        <v>19616</v>
      </c>
      <c r="FT45" s="168">
        <v>15898</v>
      </c>
      <c r="FU45" s="173">
        <v>23.39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1.93</v>
      </c>
      <c r="GK45" s="434">
        <v>1.96</v>
      </c>
      <c r="GL45" s="434">
        <v>1.99</v>
      </c>
      <c r="GM45" s="434">
        <v>1.96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5331</v>
      </c>
      <c r="IU45" s="14">
        <v>7185</v>
      </c>
      <c r="IV45" s="14">
        <v>6090</v>
      </c>
      <c r="IW45" s="14">
        <v>18606</v>
      </c>
      <c r="IX45" s="168">
        <v>18956</v>
      </c>
      <c r="IY45" s="173">
        <v>-1.85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1.93</v>
      </c>
      <c r="JO45" s="434">
        <v>1.87</v>
      </c>
      <c r="JP45" s="434">
        <v>1.8</v>
      </c>
      <c r="JQ45" s="434">
        <v>1.87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93240</v>
      </c>
      <c r="LY45" s="531">
        <v>80983</v>
      </c>
      <c r="LZ45" s="668">
        <v>15.14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1.81</v>
      </c>
      <c r="MP45" s="788">
        <v>1.83</v>
      </c>
      <c r="MQ45" s="788">
        <v>1.96</v>
      </c>
      <c r="MR45" s="788">
        <v>1.87</v>
      </c>
      <c r="MS45" s="788">
        <v>1.87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38"/>
      <c r="NP45" s="38"/>
      <c r="NQ45" s="38"/>
      <c r="NR45" s="38"/>
      <c r="NS45" s="38"/>
      <c r="NT45" s="38"/>
      <c r="NU45" s="38"/>
      <c r="NV45" s="38"/>
      <c r="NW45" s="38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1.85</v>
      </c>
      <c r="AC46" s="121">
        <v>1.93</v>
      </c>
      <c r="AD46" s="121">
        <v>2</v>
      </c>
      <c r="AE46" s="121">
        <v>1.93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1.97</v>
      </c>
      <c r="DG46" s="298">
        <v>1.94</v>
      </c>
      <c r="DH46" s="298">
        <v>1.97</v>
      </c>
      <c r="DI46" s="298">
        <v>1.96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2.06</v>
      </c>
      <c r="GK46" s="434">
        <v>1.98</v>
      </c>
      <c r="GL46" s="434">
        <v>1.92</v>
      </c>
      <c r="GM46" s="434">
        <v>1.99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1.76</v>
      </c>
      <c r="JO46" s="434">
        <v>1.72</v>
      </c>
      <c r="JP46" s="434">
        <v>1.67</v>
      </c>
      <c r="JQ46" s="434">
        <v>1.72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1.93</v>
      </c>
      <c r="MP46" s="788">
        <v>1.96</v>
      </c>
      <c r="MQ46" s="788">
        <v>1.99</v>
      </c>
      <c r="MR46" s="788">
        <v>1.72</v>
      </c>
      <c r="MS46" s="788">
        <v>1.87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38"/>
      <c r="NP46" s="38"/>
      <c r="NQ46" s="38"/>
      <c r="NR46" s="38"/>
      <c r="NS46" s="38"/>
      <c r="NT46" s="38"/>
      <c r="NU46" s="38"/>
      <c r="NV46" s="38"/>
      <c r="NW46" s="38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1.92</v>
      </c>
      <c r="AC47" s="121">
        <v>1.96</v>
      </c>
      <c r="AD47" s="121">
        <v>1.98</v>
      </c>
      <c r="AE47" s="121">
        <v>1.95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1.9</v>
      </c>
      <c r="DG47" s="298">
        <v>1.9</v>
      </c>
      <c r="DH47" s="298">
        <v>1.92</v>
      </c>
      <c r="DI47" s="298">
        <v>1.91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2.09</v>
      </c>
      <c r="GK47" s="434">
        <v>2.04</v>
      </c>
      <c r="GL47" s="434">
        <v>1.97</v>
      </c>
      <c r="GM47" s="434">
        <v>2.0299999999999998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1.75</v>
      </c>
      <c r="JO47" s="434">
        <v>1.78</v>
      </c>
      <c r="JP47" s="434">
        <v>1.65</v>
      </c>
      <c r="JQ47" s="434">
        <v>1.73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1.95</v>
      </c>
      <c r="MP47" s="788">
        <v>1.91</v>
      </c>
      <c r="MQ47" s="788">
        <v>2.0299999999999998</v>
      </c>
      <c r="MR47" s="788">
        <v>1.73</v>
      </c>
      <c r="MS47" s="788">
        <v>1.88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8"/>
      <c r="NT47" s="38"/>
      <c r="NU47" s="38"/>
      <c r="NV47" s="38"/>
      <c r="NW47" s="38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1.98</v>
      </c>
      <c r="AC48" s="121">
        <v>1.95</v>
      </c>
      <c r="AD48" s="121">
        <v>2.0099999999999998</v>
      </c>
      <c r="AE48" s="121">
        <v>1.98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1.95</v>
      </c>
      <c r="DG48" s="298">
        <v>1.96</v>
      </c>
      <c r="DH48" s="298">
        <v>1.94</v>
      </c>
      <c r="DI48" s="298">
        <v>1.95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2.13</v>
      </c>
      <c r="GK48" s="434">
        <v>2.1</v>
      </c>
      <c r="GL48" s="434">
        <v>2.04</v>
      </c>
      <c r="GM48" s="434">
        <v>2.09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1.82</v>
      </c>
      <c r="JO48" s="434">
        <v>1.8</v>
      </c>
      <c r="JP48" s="434">
        <v>1.73</v>
      </c>
      <c r="JQ48" s="434">
        <v>1.78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1.98</v>
      </c>
      <c r="MP48" s="788">
        <v>1.95</v>
      </c>
      <c r="MQ48" s="788">
        <v>2.09</v>
      </c>
      <c r="MR48" s="788">
        <v>1.78</v>
      </c>
      <c r="MS48" s="788">
        <v>1.93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8"/>
      <c r="NT48" s="38"/>
      <c r="NU48" s="38"/>
      <c r="NV48" s="38"/>
      <c r="NW48" s="38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1.31</v>
      </c>
      <c r="AC49" s="121">
        <v>1.27</v>
      </c>
      <c r="AD49" s="121">
        <v>1.29</v>
      </c>
      <c r="AE49" s="121">
        <v>1.29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1.42</v>
      </c>
      <c r="DG49" s="298">
        <v>1.53</v>
      </c>
      <c r="DH49" s="298">
        <v>1.67</v>
      </c>
      <c r="DI49" s="298">
        <v>1.54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1.98</v>
      </c>
      <c r="GK49" s="434">
        <v>1.93</v>
      </c>
      <c r="GL49" s="434">
        <v>1.99</v>
      </c>
      <c r="GM49" s="434">
        <v>1.97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1.67</v>
      </c>
      <c r="JO49" s="434">
        <v>1.64</v>
      </c>
      <c r="JP49" s="434">
        <v>1.69</v>
      </c>
      <c r="JQ49" s="434">
        <v>1.67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1.29</v>
      </c>
      <c r="MP49" s="788">
        <v>1.54</v>
      </c>
      <c r="MQ49" s="788">
        <v>1.97</v>
      </c>
      <c r="MR49" s="788">
        <v>1.67</v>
      </c>
      <c r="MS49" s="788">
        <v>1.58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1.81</v>
      </c>
      <c r="AC50" s="118">
        <v>1.81</v>
      </c>
      <c r="AD50" s="118">
        <v>1.74</v>
      </c>
      <c r="AE50" s="118">
        <v>1.79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1.8</v>
      </c>
      <c r="DG50" s="206">
        <v>1.8</v>
      </c>
      <c r="DH50" s="206">
        <v>1.82</v>
      </c>
      <c r="DI50" s="206">
        <v>1.81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1.78</v>
      </c>
      <c r="GK50" s="485">
        <v>1.75</v>
      </c>
      <c r="GL50" s="485">
        <v>1.76</v>
      </c>
      <c r="GM50" s="485">
        <v>1.76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1.95</v>
      </c>
      <c r="JO50" s="485">
        <v>1.96</v>
      </c>
      <c r="JP50" s="485">
        <v>1.99</v>
      </c>
      <c r="JQ50" s="485">
        <v>1.97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1.79</v>
      </c>
      <c r="MP50" s="788">
        <v>1.81</v>
      </c>
      <c r="MQ50" s="788">
        <v>1.76</v>
      </c>
      <c r="MR50" s="788">
        <v>1.97</v>
      </c>
      <c r="MS50" s="788">
        <v>1.84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8"/>
      <c r="NT50" s="38"/>
      <c r="NU50" s="38"/>
      <c r="NV50" s="38"/>
      <c r="NW50" s="38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0</v>
      </c>
      <c r="AC51" s="121">
        <v>0</v>
      </c>
      <c r="AD51" s="121">
        <v>0</v>
      </c>
      <c r="AE51" s="121">
        <v>0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0</v>
      </c>
      <c r="DG51" s="257">
        <v>0</v>
      </c>
      <c r="DH51" s="257">
        <v>0</v>
      </c>
      <c r="DI51" s="257">
        <v>0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0</v>
      </c>
      <c r="GK51" s="486">
        <v>0</v>
      </c>
      <c r="GL51" s="486">
        <v>0</v>
      </c>
      <c r="GM51" s="486">
        <v>0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0</v>
      </c>
      <c r="JO51" s="486">
        <v>0</v>
      </c>
      <c r="JP51" s="486">
        <v>0</v>
      </c>
      <c r="JQ51" s="486">
        <v>0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0</v>
      </c>
      <c r="MP51" s="788">
        <v>0</v>
      </c>
      <c r="MQ51" s="788">
        <v>0</v>
      </c>
      <c r="MR51" s="788">
        <v>0</v>
      </c>
      <c r="MS51" s="788">
        <v>0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2.0099999999999998</v>
      </c>
      <c r="AC52" s="121">
        <v>1.97</v>
      </c>
      <c r="AD52" s="121">
        <v>1.86</v>
      </c>
      <c r="AE52" s="121">
        <v>1.95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1.94</v>
      </c>
      <c r="DG52" s="257">
        <v>1.96</v>
      </c>
      <c r="DH52" s="257">
        <v>1.97</v>
      </c>
      <c r="DI52" s="257">
        <v>1.96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1.93</v>
      </c>
      <c r="GK52" s="486">
        <v>1.85</v>
      </c>
      <c r="GL52" s="486">
        <v>1.94</v>
      </c>
      <c r="GM52" s="486">
        <v>1.91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2.1</v>
      </c>
      <c r="JO52" s="486">
        <v>2.08</v>
      </c>
      <c r="JP52" s="486">
        <v>2.13</v>
      </c>
      <c r="JQ52" s="486">
        <v>2.1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1.95</v>
      </c>
      <c r="MP52" s="788">
        <v>1.96</v>
      </c>
      <c r="MQ52" s="788">
        <v>1.91</v>
      </c>
      <c r="MR52" s="788">
        <v>2.1</v>
      </c>
      <c r="MS52" s="788">
        <v>1.99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38"/>
      <c r="NP52" s="38"/>
      <c r="NQ52" s="38"/>
      <c r="NR52" s="38"/>
      <c r="NS52" s="38"/>
      <c r="NT52" s="38"/>
      <c r="NU52" s="38"/>
      <c r="NV52" s="38"/>
      <c r="NW52" s="38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1.76</v>
      </c>
      <c r="AC53" s="121">
        <v>1.78</v>
      </c>
      <c r="AD53" s="121">
        <v>1.71</v>
      </c>
      <c r="AE53" s="121">
        <v>1.75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1.77</v>
      </c>
      <c r="DG53" s="257">
        <v>1.76</v>
      </c>
      <c r="DH53" s="257">
        <v>1.79</v>
      </c>
      <c r="DI53" s="257">
        <v>1.77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1.74</v>
      </c>
      <c r="GK53" s="486">
        <v>1.72</v>
      </c>
      <c r="GL53" s="486">
        <v>1.72</v>
      </c>
      <c r="GM53" s="486">
        <v>1.73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1.91</v>
      </c>
      <c r="JO53" s="486">
        <v>1.94</v>
      </c>
      <c r="JP53" s="486">
        <v>1.96</v>
      </c>
      <c r="JQ53" s="486">
        <v>1.94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1.75</v>
      </c>
      <c r="MP53" s="788">
        <v>1.77</v>
      </c>
      <c r="MQ53" s="788">
        <v>1.73</v>
      </c>
      <c r="MR53" s="788">
        <v>1.94</v>
      </c>
      <c r="MS53" s="788">
        <v>1.81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38"/>
      <c r="NP53" s="38"/>
      <c r="NQ53" s="38"/>
      <c r="NR53" s="38"/>
      <c r="NS53" s="38"/>
      <c r="NT53" s="38"/>
      <c r="NU53" s="38"/>
      <c r="NV53" s="38"/>
      <c r="NW53" s="38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1.7</v>
      </c>
      <c r="AC54" s="121">
        <v>1.74</v>
      </c>
      <c r="AD54" s="121">
        <v>1.68</v>
      </c>
      <c r="AE54" s="121">
        <v>1.71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1.74</v>
      </c>
      <c r="DG54" s="257">
        <v>1.71</v>
      </c>
      <c r="DH54" s="257">
        <v>1.76</v>
      </c>
      <c r="DI54" s="257">
        <v>1.74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1.86</v>
      </c>
      <c r="GK54" s="486">
        <v>1.81</v>
      </c>
      <c r="GL54" s="486">
        <v>1.86</v>
      </c>
      <c r="GM54" s="486">
        <v>1.84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1.97</v>
      </c>
      <c r="JO54" s="486">
        <v>1.94</v>
      </c>
      <c r="JP54" s="486">
        <v>1.97</v>
      </c>
      <c r="JQ54" s="486">
        <v>1.96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1.71</v>
      </c>
      <c r="MP54" s="788">
        <v>1.74</v>
      </c>
      <c r="MQ54" s="788">
        <v>1.84</v>
      </c>
      <c r="MR54" s="788">
        <v>1.96</v>
      </c>
      <c r="MS54" s="788">
        <v>1.82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1.65</v>
      </c>
      <c r="AC55" s="121">
        <v>1.68</v>
      </c>
      <c r="AD55" s="121">
        <v>1.45</v>
      </c>
      <c r="AE55" s="121">
        <v>1.59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1.52</v>
      </c>
      <c r="DG55" s="257">
        <v>1.57</v>
      </c>
      <c r="DH55" s="257">
        <v>1.62</v>
      </c>
      <c r="DI55" s="257">
        <v>1.57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1.67</v>
      </c>
      <c r="GK55" s="486">
        <v>1.74</v>
      </c>
      <c r="GL55" s="486">
        <v>1.62</v>
      </c>
      <c r="GM55" s="486">
        <v>1.68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1.94</v>
      </c>
      <c r="JO55" s="486">
        <v>1.97</v>
      </c>
      <c r="JP55" s="486">
        <v>2.02</v>
      </c>
      <c r="JQ55" s="486">
        <v>1.98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1.59</v>
      </c>
      <c r="MP55" s="788">
        <v>1.57</v>
      </c>
      <c r="MQ55" s="788">
        <v>1.68</v>
      </c>
      <c r="MR55" s="788">
        <v>1.98</v>
      </c>
      <c r="MS55" s="788">
        <v>1.73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1.5</v>
      </c>
      <c r="AC56" s="121">
        <v>1.47</v>
      </c>
      <c r="AD56" s="121">
        <v>1.43</v>
      </c>
      <c r="AE56" s="121">
        <v>1.47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1.57</v>
      </c>
      <c r="DG56" s="257">
        <v>1.67</v>
      </c>
      <c r="DH56" s="257">
        <v>1.71</v>
      </c>
      <c r="DI56" s="257">
        <v>1.65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1.65</v>
      </c>
      <c r="GK56" s="486">
        <v>1.68</v>
      </c>
      <c r="GL56" s="486">
        <v>1.64</v>
      </c>
      <c r="GM56" s="486">
        <v>1.66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1.78</v>
      </c>
      <c r="JO56" s="486">
        <v>1.85</v>
      </c>
      <c r="JP56" s="486">
        <v>1.91</v>
      </c>
      <c r="JQ56" s="486">
        <v>1.85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1.47</v>
      </c>
      <c r="MP56" s="788">
        <v>1.65</v>
      </c>
      <c r="MQ56" s="788">
        <v>1.66</v>
      </c>
      <c r="MR56" s="788">
        <v>1.85</v>
      </c>
      <c r="MS56" s="788">
        <v>1.68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1.83</v>
      </c>
      <c r="AC57" s="121">
        <v>1.81</v>
      </c>
      <c r="AD57" s="121">
        <v>1.74</v>
      </c>
      <c r="AE57" s="121">
        <v>1.79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1.86</v>
      </c>
      <c r="DG57" s="257">
        <v>1.85</v>
      </c>
      <c r="DH57" s="257">
        <v>1.82</v>
      </c>
      <c r="DI57" s="257">
        <v>1.84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1.68</v>
      </c>
      <c r="GK57" s="486">
        <v>1.64</v>
      </c>
      <c r="GL57" s="486">
        <v>1.67</v>
      </c>
      <c r="GM57" s="486">
        <v>1.66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1.84</v>
      </c>
      <c r="JO57" s="486">
        <v>1.92</v>
      </c>
      <c r="JP57" s="486">
        <v>1.96</v>
      </c>
      <c r="JQ57" s="486">
        <v>1.91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1.79</v>
      </c>
      <c r="MP57" s="788">
        <v>1.84</v>
      </c>
      <c r="MQ57" s="788">
        <v>1.66</v>
      </c>
      <c r="MR57" s="788">
        <v>1.91</v>
      </c>
      <c r="MS57" s="788">
        <v>1.81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1.9</v>
      </c>
      <c r="AC58" s="121">
        <v>1.94</v>
      </c>
      <c r="AD58" s="121">
        <v>1.95</v>
      </c>
      <c r="AE58" s="121">
        <v>1.93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1.91</v>
      </c>
      <c r="DG58" s="298">
        <v>1.84</v>
      </c>
      <c r="DH58" s="298">
        <v>1.89</v>
      </c>
      <c r="DI58" s="245">
        <v>1.88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1.76</v>
      </c>
      <c r="GK58" s="434">
        <v>1.73</v>
      </c>
      <c r="GL58" s="434">
        <v>1.72</v>
      </c>
      <c r="GM58" s="245">
        <v>1.74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1.96</v>
      </c>
      <c r="JO58" s="434">
        <v>1.98</v>
      </c>
      <c r="JP58" s="434">
        <v>1.95</v>
      </c>
      <c r="JQ58" s="245">
        <v>1.96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1.93</v>
      </c>
      <c r="MP58" s="788">
        <v>1.88</v>
      </c>
      <c r="MQ58" s="788">
        <v>1.74</v>
      </c>
      <c r="MR58" s="788">
        <v>1.96</v>
      </c>
      <c r="MS58" s="788">
        <v>1.89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59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59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59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59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59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59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59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59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59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59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59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59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59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59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59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59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59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59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59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59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59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59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59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59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59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59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7">
    <mergeCell ref="BA47:BG47"/>
    <mergeCell ref="BH47:BI47"/>
    <mergeCell ref="BJ47:BK47"/>
    <mergeCell ref="BA77:BG77"/>
    <mergeCell ref="BH77:BI77"/>
    <mergeCell ref="BJ77:BK77"/>
    <mergeCell ref="ED1:EO1"/>
    <mergeCell ref="GT3:HE3"/>
    <mergeCell ref="CK1:CQ1"/>
    <mergeCell ref="CS1:DB1"/>
    <mergeCell ref="DD1:DI1"/>
    <mergeCell ref="DK1:DN1"/>
    <mergeCell ref="DP1:EA1"/>
    <mergeCell ref="CS2:DB2"/>
    <mergeCell ref="B2:D2"/>
    <mergeCell ref="H2:J2"/>
    <mergeCell ref="K2:L2"/>
    <mergeCell ref="Z2:AE2"/>
    <mergeCell ref="AG2:AJ2"/>
    <mergeCell ref="AZ1:BK1"/>
    <mergeCell ref="Z1:AE1"/>
    <mergeCell ref="AG1:AJ1"/>
    <mergeCell ref="AL1:AW1"/>
    <mergeCell ref="JA1:JJ1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FW2:GF2"/>
    <mergeCell ref="JL1:JQ1"/>
    <mergeCell ref="JS1:JV1"/>
    <mergeCell ref="JX1:KI1"/>
    <mergeCell ref="KL1:KW1"/>
    <mergeCell ref="IS1:IY1"/>
    <mergeCell ref="IN2:IP2"/>
    <mergeCell ref="IT2:IV2"/>
    <mergeCell ref="IW2:IX2"/>
    <mergeCell ref="JX3:KI3"/>
    <mergeCell ref="KL3:KW3"/>
    <mergeCell ref="JY5:KG5"/>
    <mergeCell ref="KM5:KU5"/>
    <mergeCell ref="JL2:JQ2"/>
    <mergeCell ref="JS2:JV2"/>
    <mergeCell ref="JX2:KI2"/>
    <mergeCell ref="KL2:KW2"/>
    <mergeCell ref="JS3:JV3"/>
    <mergeCell ref="AL3:AW3"/>
    <mergeCell ref="AZ3:BK3"/>
    <mergeCell ref="AM15:AU15"/>
    <mergeCell ref="BA15:BI15"/>
    <mergeCell ref="AM5:AU5"/>
    <mergeCell ref="BA5:BI5"/>
    <mergeCell ref="CF2:CH2"/>
    <mergeCell ref="CL2:CN2"/>
    <mergeCell ref="CO2:CP2"/>
    <mergeCell ref="DD2:DI2"/>
    <mergeCell ref="DK2:DN2"/>
    <mergeCell ref="JY25:KG25"/>
    <mergeCell ref="JA2:JJ2"/>
    <mergeCell ref="HH3:HS3"/>
    <mergeCell ref="GU5:HC5"/>
    <mergeCell ref="HI5:HQ5"/>
    <mergeCell ref="GU15:HC15"/>
    <mergeCell ref="HI15:HQ15"/>
    <mergeCell ref="GU25:HC25"/>
    <mergeCell ref="HI25:HQ25"/>
    <mergeCell ref="KM25:KU25"/>
    <mergeCell ref="KM35:KU35"/>
    <mergeCell ref="AM25:AU25"/>
    <mergeCell ref="BA25:BI25"/>
    <mergeCell ref="BA35:BI35"/>
    <mergeCell ref="DQ25:DY25"/>
    <mergeCell ref="EE25:EM25"/>
    <mergeCell ref="EE35:EM35"/>
    <mergeCell ref="HI35:HQ35"/>
    <mergeCell ref="LW1:LZ1"/>
    <mergeCell ref="MB1:MK1"/>
    <mergeCell ref="MM1:MS1"/>
    <mergeCell ref="LR2:LT2"/>
    <mergeCell ref="LX2:LY2"/>
    <mergeCell ref="MB2:MK2"/>
    <mergeCell ref="MM2:MS2"/>
    <mergeCell ref="JY15:KG15"/>
    <mergeCell ref="KM15:KU15"/>
    <mergeCell ref="MU1:MX1"/>
    <mergeCell ref="MU2:MX2"/>
    <mergeCell ref="MU3:MX3"/>
    <mergeCell ref="NO55:NR55"/>
    <mergeCell ref="NT55:NW55"/>
    <mergeCell ref="MZ1:NK1"/>
    <mergeCell ref="MZ2:NK2"/>
    <mergeCell ref="MZ3:NK3"/>
    <mergeCell ref="NN1:NY1"/>
    <mergeCell ref="NN2:NY2"/>
    <mergeCell ref="NN3:NY3"/>
    <mergeCell ref="AG3:AJ3"/>
    <mergeCell ref="GO3:GR3"/>
    <mergeCell ref="DP2:EA2"/>
    <mergeCell ref="DP3:EA3"/>
    <mergeCell ref="ED3:EO3"/>
    <mergeCell ref="DK3:DN3"/>
    <mergeCell ref="DQ5:DY5"/>
    <mergeCell ref="EE5:EM5"/>
    <mergeCell ref="DQ15:DY15"/>
    <mergeCell ref="EE15:EM15"/>
    <mergeCell ref="ED2:EO2"/>
    <mergeCell ref="AL2:AW2"/>
    <mergeCell ref="AZ2:BK2"/>
  </mergeCells>
  <pageMargins left="0.70866141732283472" right="0.70866141732283472" top="0.35433070866141736" bottom="0.35433070866141736" header="0.31496062992125984" footer="0.31496062992125984"/>
  <pageSetup orientation="portrait" verticalDpi="0" r:id="rId1"/>
  <headerFooter>
    <oddFooter>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B91"/>
  <sheetViews>
    <sheetView tabSelected="1" topLeftCell="NC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137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137</v>
      </c>
      <c r="AA1" s="1138"/>
      <c r="AB1" s="1138"/>
      <c r="AC1" s="1138"/>
      <c r="AD1" s="1138"/>
      <c r="AE1" s="1138"/>
      <c r="AF1" s="1034"/>
      <c r="AG1" s="1113" t="s">
        <v>137</v>
      </c>
      <c r="AH1" s="1113"/>
      <c r="AI1" s="1113"/>
      <c r="AJ1" s="1113"/>
      <c r="AK1" s="1033"/>
      <c r="AL1" s="1137" t="s">
        <v>137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137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137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137</v>
      </c>
      <c r="DE1" s="1126"/>
      <c r="DF1" s="1126"/>
      <c r="DG1" s="1126"/>
      <c r="DH1" s="1126"/>
      <c r="DI1" s="1126"/>
      <c r="DJ1" s="1034"/>
      <c r="DK1" s="1113" t="s">
        <v>137</v>
      </c>
      <c r="DL1" s="1113"/>
      <c r="DM1" s="1113"/>
      <c r="DN1" s="1113"/>
      <c r="DO1" s="1033"/>
      <c r="DP1" s="1114" t="s">
        <v>137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137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137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137</v>
      </c>
      <c r="GI1" s="1126"/>
      <c r="GJ1" s="1126"/>
      <c r="GK1" s="1126"/>
      <c r="GL1" s="1126"/>
      <c r="GM1" s="1126"/>
      <c r="GN1" s="1034"/>
      <c r="GO1" s="1113" t="s">
        <v>137</v>
      </c>
      <c r="GP1" s="1113"/>
      <c r="GQ1" s="1113"/>
      <c r="GR1" s="1113"/>
      <c r="GS1" s="1033"/>
      <c r="GT1" s="1114" t="s">
        <v>137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137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137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137</v>
      </c>
      <c r="JM1" s="1126"/>
      <c r="JN1" s="1126"/>
      <c r="JO1" s="1126"/>
      <c r="JP1" s="1126"/>
      <c r="JQ1" s="1126"/>
      <c r="JR1" s="1034"/>
      <c r="JS1" s="1113" t="s">
        <v>137</v>
      </c>
      <c r="JT1" s="1113"/>
      <c r="JU1" s="1113"/>
      <c r="JV1" s="1113"/>
      <c r="JW1" s="1033"/>
      <c r="JX1" s="1114" t="s">
        <v>137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137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137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137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tourism in  Ayuttaya</v>
      </c>
      <c r="MV1" s="1104"/>
      <c r="MW1" s="1104"/>
      <c r="MX1" s="1104"/>
      <c r="MY1" s="1045"/>
      <c r="MZ1" s="1106" t="s">
        <v>137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137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138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138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138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138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187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1584032</v>
      </c>
      <c r="C4" s="18">
        <v>1535057</v>
      </c>
      <c r="D4" s="19">
        <v>3.19</v>
      </c>
      <c r="E4" s="4"/>
      <c r="F4" s="4"/>
      <c r="G4" s="20" t="s">
        <v>17</v>
      </c>
      <c r="H4" s="21">
        <v>78323</v>
      </c>
      <c r="I4" s="22">
        <v>64364</v>
      </c>
      <c r="J4" s="23">
        <v>83221</v>
      </c>
      <c r="K4" s="22">
        <v>225908</v>
      </c>
      <c r="L4" s="24">
        <v>217519</v>
      </c>
      <c r="M4" s="25">
        <v>3.86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1733086</v>
      </c>
      <c r="CG4" s="18">
        <v>1646576</v>
      </c>
      <c r="CH4" s="19">
        <v>5.25</v>
      </c>
      <c r="CI4" s="4"/>
      <c r="CJ4" s="4"/>
      <c r="CK4" s="20" t="s">
        <v>17</v>
      </c>
      <c r="CL4" s="42">
        <v>66931</v>
      </c>
      <c r="CM4" s="43">
        <v>64618</v>
      </c>
      <c r="CN4" s="44">
        <v>55711</v>
      </c>
      <c r="CO4" s="22">
        <v>187260</v>
      </c>
      <c r="CP4" s="24">
        <v>168975</v>
      </c>
      <c r="CQ4" s="25">
        <v>10.82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71" t="s">
        <v>158</v>
      </c>
      <c r="DG4" s="271" t="s">
        <v>159</v>
      </c>
      <c r="DH4" s="271" t="s">
        <v>160</v>
      </c>
      <c r="DI4" s="888" t="s">
        <v>213</v>
      </c>
      <c r="DJ4" s="7"/>
      <c r="DK4" s="272"/>
      <c r="DL4" s="273">
        <v>2015</v>
      </c>
      <c r="DM4" s="274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16" t="s">
        <v>16</v>
      </c>
      <c r="FJ4" s="1013">
        <v>1778128</v>
      </c>
      <c r="FK4" s="18">
        <v>1611628</v>
      </c>
      <c r="FL4" s="19">
        <v>10.33</v>
      </c>
      <c r="FM4" s="4"/>
      <c r="FN4" s="4"/>
      <c r="FO4" s="20" t="s">
        <v>17</v>
      </c>
      <c r="FP4" s="470">
        <v>54475</v>
      </c>
      <c r="FQ4" s="471">
        <v>55812</v>
      </c>
      <c r="FR4" s="472">
        <v>52904</v>
      </c>
      <c r="FS4" s="22">
        <v>163191</v>
      </c>
      <c r="FT4" s="24">
        <v>139635</v>
      </c>
      <c r="FU4" s="25">
        <v>16.87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6" t="s">
        <v>16</v>
      </c>
      <c r="IN4" s="17">
        <v>1899292</v>
      </c>
      <c r="IO4" s="18">
        <v>1905300</v>
      </c>
      <c r="IP4" s="19">
        <v>-0.32</v>
      </c>
      <c r="IQ4" s="4"/>
      <c r="IR4" s="4"/>
      <c r="IS4" s="20" t="s">
        <v>17</v>
      </c>
      <c r="IT4" s="470">
        <v>55104</v>
      </c>
      <c r="IU4" s="471">
        <v>60085</v>
      </c>
      <c r="IV4" s="472">
        <v>65479</v>
      </c>
      <c r="IW4" s="22">
        <v>180668</v>
      </c>
      <c r="IX4" s="24">
        <v>153586</v>
      </c>
      <c r="IY4" s="25">
        <v>17.63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6994538</v>
      </c>
      <c r="LS4" s="18">
        <v>6698561</v>
      </c>
      <c r="LT4" s="324">
        <v>4.42</v>
      </c>
      <c r="LU4" s="4"/>
      <c r="LV4" s="4"/>
      <c r="LW4" s="20" t="s">
        <v>17</v>
      </c>
      <c r="LX4" s="470">
        <v>757027</v>
      </c>
      <c r="LY4" s="909">
        <v>679715</v>
      </c>
      <c r="LZ4" s="651">
        <v>11.37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1141593</v>
      </c>
      <c r="C5" s="39">
        <v>1101818</v>
      </c>
      <c r="D5" s="40">
        <v>3.61</v>
      </c>
      <c r="E5" s="4"/>
      <c r="F5" s="4"/>
      <c r="G5" s="41" t="s">
        <v>26</v>
      </c>
      <c r="H5" s="42">
        <v>0</v>
      </c>
      <c r="I5" s="43">
        <v>6</v>
      </c>
      <c r="J5" s="44">
        <v>3</v>
      </c>
      <c r="K5" s="43">
        <v>9</v>
      </c>
      <c r="L5" s="45">
        <v>2</v>
      </c>
      <c r="M5" s="46">
        <v>350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145</v>
      </c>
      <c r="AC5" s="50">
        <v>145</v>
      </c>
      <c r="AD5" s="50">
        <v>145</v>
      </c>
      <c r="AE5" s="50">
        <v>145</v>
      </c>
      <c r="AF5" s="892"/>
      <c r="AG5" s="51" t="s">
        <v>29</v>
      </c>
      <c r="AH5" s="679">
        <v>145</v>
      </c>
      <c r="AI5" s="277">
        <v>137</v>
      </c>
      <c r="AJ5" s="712">
        <v>5.84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1270093</v>
      </c>
      <c r="CG5" s="39">
        <v>1192343</v>
      </c>
      <c r="CH5" s="40">
        <v>6.52</v>
      </c>
      <c r="CI5" s="4"/>
      <c r="CJ5" s="4"/>
      <c r="CK5" s="41" t="s">
        <v>26</v>
      </c>
      <c r="CL5" s="42">
        <v>0</v>
      </c>
      <c r="CM5" s="43">
        <v>0</v>
      </c>
      <c r="CN5" s="44">
        <v>0</v>
      </c>
      <c r="CO5" s="43">
        <v>0</v>
      </c>
      <c r="CP5" s="45">
        <v>2</v>
      </c>
      <c r="CQ5" s="46">
        <v>-100</v>
      </c>
      <c r="CR5" s="892"/>
      <c r="CS5" s="47" t="s">
        <v>27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145</v>
      </c>
      <c r="DG5" s="276">
        <v>145</v>
      </c>
      <c r="DH5" s="276">
        <v>145</v>
      </c>
      <c r="DI5" s="13">
        <v>145</v>
      </c>
      <c r="DJ5" s="892"/>
      <c r="DK5" s="51" t="s">
        <v>29</v>
      </c>
      <c r="DL5" s="679">
        <v>145</v>
      </c>
      <c r="DM5" s="277">
        <v>137</v>
      </c>
      <c r="DN5" s="712">
        <v>5.84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9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7" t="s">
        <v>25</v>
      </c>
      <c r="FJ5" s="326">
        <v>1307622</v>
      </c>
      <c r="FK5" s="39">
        <v>1181011</v>
      </c>
      <c r="FL5" s="40">
        <v>10.72</v>
      </c>
      <c r="FM5" s="4"/>
      <c r="FN5" s="4"/>
      <c r="FO5" s="41" t="s">
        <v>26</v>
      </c>
      <c r="FP5" s="470">
        <v>0</v>
      </c>
      <c r="FQ5" s="471">
        <v>0</v>
      </c>
      <c r="FR5" s="472">
        <v>0</v>
      </c>
      <c r="FS5" s="43">
        <v>0</v>
      </c>
      <c r="FT5" s="45">
        <v>2</v>
      </c>
      <c r="FU5" s="46">
        <v>-100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145</v>
      </c>
      <c r="GK5" s="276">
        <v>145</v>
      </c>
      <c r="GL5" s="276">
        <v>145</v>
      </c>
      <c r="GM5" s="320">
        <v>145</v>
      </c>
      <c r="GN5" s="892"/>
      <c r="GO5" s="51" t="s">
        <v>29</v>
      </c>
      <c r="GP5" s="679">
        <v>145</v>
      </c>
      <c r="GQ5" s="277">
        <v>137</v>
      </c>
      <c r="GR5" s="712">
        <v>5.84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1469732</v>
      </c>
      <c r="IO5" s="39">
        <v>1427602</v>
      </c>
      <c r="IP5" s="40">
        <v>2.95</v>
      </c>
      <c r="IQ5" s="4"/>
      <c r="IR5" s="4"/>
      <c r="IS5" s="41" t="s">
        <v>26</v>
      </c>
      <c r="IT5" s="470">
        <v>8</v>
      </c>
      <c r="IU5" s="471">
        <v>0</v>
      </c>
      <c r="IV5" s="472">
        <v>12</v>
      </c>
      <c r="IW5" s="43">
        <v>20</v>
      </c>
      <c r="IX5" s="45">
        <v>64</v>
      </c>
      <c r="IY5" s="46">
        <v>-68.75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145</v>
      </c>
      <c r="JO5" s="276">
        <v>145</v>
      </c>
      <c r="JP5" s="276">
        <v>145</v>
      </c>
      <c r="JQ5" s="320">
        <v>145</v>
      </c>
      <c r="JR5" s="892"/>
      <c r="JS5" s="51" t="s">
        <v>29</v>
      </c>
      <c r="JT5" s="679">
        <v>145</v>
      </c>
      <c r="JU5" s="277">
        <v>137</v>
      </c>
      <c r="JV5" s="712">
        <v>5.84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5189040</v>
      </c>
      <c r="LS5" s="531">
        <v>4902774</v>
      </c>
      <c r="LT5" s="196">
        <v>5.84</v>
      </c>
      <c r="LU5" s="4"/>
      <c r="LV5" s="4"/>
      <c r="LW5" s="41" t="s">
        <v>26</v>
      </c>
      <c r="LX5" s="470">
        <v>29</v>
      </c>
      <c r="LY5" s="909">
        <v>70</v>
      </c>
      <c r="LZ5" s="651">
        <v>-58.57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145</v>
      </c>
      <c r="MP5" s="787">
        <v>145</v>
      </c>
      <c r="MQ5" s="787">
        <v>145</v>
      </c>
      <c r="MR5" s="787">
        <v>145</v>
      </c>
      <c r="MS5" s="787">
        <v>145</v>
      </c>
      <c r="MT5" s="647"/>
      <c r="MU5" s="607" t="s">
        <v>29</v>
      </c>
      <c r="MV5" s="907">
        <v>145</v>
      </c>
      <c r="MW5" s="908">
        <v>137</v>
      </c>
      <c r="MX5" s="977">
        <v>5.84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442439</v>
      </c>
      <c r="C6" s="57">
        <v>433239</v>
      </c>
      <c r="D6" s="67">
        <v>2.12</v>
      </c>
      <c r="E6" s="4"/>
      <c r="F6" s="4"/>
      <c r="G6" s="41" t="s">
        <v>33</v>
      </c>
      <c r="H6" s="42">
        <v>31</v>
      </c>
      <c r="I6" s="43">
        <v>19</v>
      </c>
      <c r="J6" s="44">
        <v>24</v>
      </c>
      <c r="K6" s="43">
        <v>74</v>
      </c>
      <c r="L6" s="45">
        <v>68</v>
      </c>
      <c r="M6" s="46">
        <v>8.82</v>
      </c>
      <c r="N6" s="892"/>
      <c r="O6" s="58" t="s">
        <v>34</v>
      </c>
      <c r="P6" s="59">
        <v>451.98</v>
      </c>
      <c r="Q6" s="60">
        <v>447.22</v>
      </c>
      <c r="R6" s="61">
        <v>1.06</v>
      </c>
      <c r="S6" s="59">
        <v>0</v>
      </c>
      <c r="T6" s="60">
        <v>0</v>
      </c>
      <c r="U6" s="62">
        <v>0</v>
      </c>
      <c r="V6" s="59">
        <v>176.84</v>
      </c>
      <c r="W6" s="60">
        <v>177.88</v>
      </c>
      <c r="X6" s="61">
        <v>-0.57999999999999996</v>
      </c>
      <c r="Y6" s="892"/>
      <c r="Z6" s="892"/>
      <c r="AA6" s="892" t="s">
        <v>35</v>
      </c>
      <c r="AB6" s="63">
        <v>38</v>
      </c>
      <c r="AC6" s="63">
        <v>38</v>
      </c>
      <c r="AD6" s="63">
        <v>38</v>
      </c>
      <c r="AE6" s="63">
        <v>38</v>
      </c>
      <c r="AF6" s="892"/>
      <c r="AG6" s="51" t="s">
        <v>36</v>
      </c>
      <c r="AH6" s="682">
        <v>5015</v>
      </c>
      <c r="AI6" s="474">
        <v>5032</v>
      </c>
      <c r="AJ6" s="680">
        <v>-0.34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462993</v>
      </c>
      <c r="CG6" s="57">
        <v>454233</v>
      </c>
      <c r="CH6" s="67">
        <v>1.93</v>
      </c>
      <c r="CI6" s="4"/>
      <c r="CJ6" s="4"/>
      <c r="CK6" s="41" t="s">
        <v>33</v>
      </c>
      <c r="CL6" s="42">
        <v>2</v>
      </c>
      <c r="CM6" s="43">
        <v>4</v>
      </c>
      <c r="CN6" s="44">
        <v>5</v>
      </c>
      <c r="CO6" s="43">
        <v>11</v>
      </c>
      <c r="CP6" s="45">
        <v>13</v>
      </c>
      <c r="CQ6" s="46">
        <v>-15.38</v>
      </c>
      <c r="CR6" s="892"/>
      <c r="CS6" s="58" t="s">
        <v>34</v>
      </c>
      <c r="CT6" s="59">
        <v>459.11</v>
      </c>
      <c r="CU6" s="278">
        <v>438.53</v>
      </c>
      <c r="CV6" s="61">
        <v>4.6900000000000004</v>
      </c>
      <c r="CW6" s="59">
        <v>0</v>
      </c>
      <c r="CX6" s="278">
        <v>0</v>
      </c>
      <c r="CY6" s="61">
        <v>0</v>
      </c>
      <c r="CZ6" s="59">
        <v>267.04000000000002</v>
      </c>
      <c r="DA6" s="278">
        <v>259.33999999999997</v>
      </c>
      <c r="DB6" s="61">
        <v>2.97</v>
      </c>
      <c r="DC6" s="892"/>
      <c r="DD6" s="892"/>
      <c r="DE6" s="892" t="s">
        <v>35</v>
      </c>
      <c r="DF6" s="14">
        <v>38</v>
      </c>
      <c r="DG6" s="14">
        <v>38</v>
      </c>
      <c r="DH6" s="14">
        <v>38</v>
      </c>
      <c r="DI6" s="13">
        <v>38</v>
      </c>
      <c r="DJ6" s="892"/>
      <c r="DK6" s="51" t="s">
        <v>36</v>
      </c>
      <c r="DL6" s="682">
        <v>5015</v>
      </c>
      <c r="DM6" s="474">
        <v>5032</v>
      </c>
      <c r="DN6" s="680">
        <v>-0.34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55" t="s">
        <v>32</v>
      </c>
      <c r="FJ6" s="356">
        <v>470506</v>
      </c>
      <c r="FK6" s="57">
        <v>430617</v>
      </c>
      <c r="FL6" s="67">
        <v>9.26</v>
      </c>
      <c r="FM6" s="4"/>
      <c r="FN6" s="4"/>
      <c r="FO6" s="41" t="s">
        <v>33</v>
      </c>
      <c r="FP6" s="470">
        <v>0</v>
      </c>
      <c r="FQ6" s="471">
        <v>3</v>
      </c>
      <c r="FR6" s="472">
        <v>0</v>
      </c>
      <c r="FS6" s="43">
        <v>3</v>
      </c>
      <c r="FT6" s="45">
        <v>5</v>
      </c>
      <c r="FU6" s="46">
        <v>-40</v>
      </c>
      <c r="FV6" s="892"/>
      <c r="FW6" s="58" t="s">
        <v>34</v>
      </c>
      <c r="FX6" s="59">
        <v>374.92</v>
      </c>
      <c r="FY6" s="278">
        <v>361.3</v>
      </c>
      <c r="FZ6" s="61">
        <v>3.77</v>
      </c>
      <c r="GA6" s="59">
        <v>0</v>
      </c>
      <c r="GB6" s="278">
        <v>0</v>
      </c>
      <c r="GC6" s="61">
        <v>0</v>
      </c>
      <c r="GD6" s="59">
        <v>154.82</v>
      </c>
      <c r="GE6" s="278">
        <v>148.56</v>
      </c>
      <c r="GF6" s="61">
        <v>4.21</v>
      </c>
      <c r="GG6" s="892"/>
      <c r="GH6" s="892"/>
      <c r="GI6" s="892" t="s">
        <v>35</v>
      </c>
      <c r="GJ6" s="14">
        <v>38</v>
      </c>
      <c r="GK6" s="14">
        <v>38</v>
      </c>
      <c r="GL6" s="14">
        <v>38</v>
      </c>
      <c r="GM6" s="320">
        <v>38</v>
      </c>
      <c r="GN6" s="892"/>
      <c r="GO6" s="51" t="s">
        <v>36</v>
      </c>
      <c r="GP6" s="682">
        <v>5015</v>
      </c>
      <c r="GQ6" s="474">
        <v>5032</v>
      </c>
      <c r="GR6" s="680">
        <v>-0.34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429560</v>
      </c>
      <c r="IO6" s="57">
        <v>477698</v>
      </c>
      <c r="IP6" s="67">
        <v>-10.08</v>
      </c>
      <c r="IQ6" s="4"/>
      <c r="IR6" s="4"/>
      <c r="IS6" s="41" t="s">
        <v>33</v>
      </c>
      <c r="IT6" s="470">
        <v>21</v>
      </c>
      <c r="IU6" s="471">
        <v>14</v>
      </c>
      <c r="IV6" s="472">
        <v>9</v>
      </c>
      <c r="IW6" s="43">
        <v>44</v>
      </c>
      <c r="IX6" s="45">
        <v>68</v>
      </c>
      <c r="IY6" s="46">
        <v>-35.29</v>
      </c>
      <c r="IZ6" s="892"/>
      <c r="JA6" s="58" t="s">
        <v>34</v>
      </c>
      <c r="JB6" s="59">
        <v>594.19000000000005</v>
      </c>
      <c r="JC6" s="278">
        <v>567.65</v>
      </c>
      <c r="JD6" s="61">
        <v>4.68</v>
      </c>
      <c r="JE6" s="59">
        <v>0</v>
      </c>
      <c r="JF6" s="278">
        <v>0</v>
      </c>
      <c r="JG6" s="61">
        <v>0</v>
      </c>
      <c r="JH6" s="59">
        <v>216.28</v>
      </c>
      <c r="JI6" s="278">
        <v>223.64</v>
      </c>
      <c r="JJ6" s="61">
        <v>-3.29</v>
      </c>
      <c r="JK6" s="892"/>
      <c r="JL6" s="892"/>
      <c r="JM6" s="892" t="s">
        <v>35</v>
      </c>
      <c r="JN6" s="14">
        <v>38</v>
      </c>
      <c r="JO6" s="14">
        <v>38</v>
      </c>
      <c r="JP6" s="14">
        <v>38</v>
      </c>
      <c r="JQ6" s="320">
        <v>38</v>
      </c>
      <c r="JR6" s="892"/>
      <c r="JS6" s="51" t="s">
        <v>36</v>
      </c>
      <c r="JT6" s="682">
        <v>5015</v>
      </c>
      <c r="JU6" s="474">
        <v>5032</v>
      </c>
      <c r="JV6" s="680">
        <v>-0.34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1805498</v>
      </c>
      <c r="LS6" s="549">
        <v>1795787</v>
      </c>
      <c r="LT6" s="205">
        <v>0.54</v>
      </c>
      <c r="LU6" s="4"/>
      <c r="LV6" s="4"/>
      <c r="LW6" s="41" t="s">
        <v>33</v>
      </c>
      <c r="LX6" s="470">
        <v>132</v>
      </c>
      <c r="LY6" s="909">
        <v>154</v>
      </c>
      <c r="LZ6" s="651">
        <v>-14.29</v>
      </c>
      <c r="MA6" s="652"/>
      <c r="MB6" s="58" t="s">
        <v>34</v>
      </c>
      <c r="MC6" s="59">
        <v>467.22</v>
      </c>
      <c r="MD6" s="1075">
        <v>454.53</v>
      </c>
      <c r="ME6" s="533">
        <v>2.79</v>
      </c>
      <c r="MF6" s="59">
        <v>0</v>
      </c>
      <c r="MG6" s="1075">
        <v>0</v>
      </c>
      <c r="MH6" s="533">
        <v>0</v>
      </c>
      <c r="MI6" s="59">
        <v>207.49</v>
      </c>
      <c r="MJ6" s="1075">
        <v>206.85</v>
      </c>
      <c r="MK6" s="533">
        <v>0.31</v>
      </c>
      <c r="ML6" s="525"/>
      <c r="MM6" s="525"/>
      <c r="MN6" s="525" t="s">
        <v>35</v>
      </c>
      <c r="MO6" s="787">
        <v>38</v>
      </c>
      <c r="MP6" s="787">
        <v>38</v>
      </c>
      <c r="MQ6" s="787">
        <v>38</v>
      </c>
      <c r="MR6" s="787">
        <v>38</v>
      </c>
      <c r="MS6" s="787">
        <v>38</v>
      </c>
      <c r="MT6" s="647"/>
      <c r="MU6" s="51" t="s">
        <v>36</v>
      </c>
      <c r="MV6" s="534">
        <v>5015</v>
      </c>
      <c r="MW6" s="656">
        <v>5032</v>
      </c>
      <c r="MX6" s="978">
        <v>-0.34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332340</v>
      </c>
      <c r="C7" s="18">
        <v>322453</v>
      </c>
      <c r="D7" s="19">
        <v>3.07</v>
      </c>
      <c r="E7" s="4"/>
      <c r="F7" s="4"/>
      <c r="G7" s="41" t="s">
        <v>47</v>
      </c>
      <c r="H7" s="42">
        <v>176</v>
      </c>
      <c r="I7" s="43">
        <v>152</v>
      </c>
      <c r="J7" s="44">
        <v>178</v>
      </c>
      <c r="K7" s="43">
        <v>506</v>
      </c>
      <c r="L7" s="45">
        <v>331</v>
      </c>
      <c r="M7" s="46">
        <v>52.87</v>
      </c>
      <c r="N7" s="892"/>
      <c r="O7" s="58" t="s">
        <v>48</v>
      </c>
      <c r="P7" s="59">
        <v>394.55</v>
      </c>
      <c r="Q7" s="60">
        <v>385.79</v>
      </c>
      <c r="R7" s="61">
        <v>2.27</v>
      </c>
      <c r="S7" s="59">
        <v>327.88</v>
      </c>
      <c r="T7" s="60">
        <v>317.47000000000003</v>
      </c>
      <c r="U7" s="61">
        <v>3.28</v>
      </c>
      <c r="V7" s="59">
        <v>353.97</v>
      </c>
      <c r="W7" s="60">
        <v>344.64</v>
      </c>
      <c r="X7" s="61">
        <v>2.71</v>
      </c>
      <c r="Y7" s="892"/>
      <c r="Z7" s="892"/>
      <c r="AA7" s="892" t="s">
        <v>49</v>
      </c>
      <c r="AB7" s="63">
        <v>68</v>
      </c>
      <c r="AC7" s="63">
        <v>68</v>
      </c>
      <c r="AD7" s="63">
        <v>68</v>
      </c>
      <c r="AE7" s="63">
        <v>68</v>
      </c>
      <c r="AF7" s="892"/>
      <c r="AG7" s="51" t="s">
        <v>208</v>
      </c>
      <c r="AH7" s="684">
        <v>61.26</v>
      </c>
      <c r="AI7" s="279">
        <v>59.57</v>
      </c>
      <c r="AJ7" s="680">
        <v>1.69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535573</v>
      </c>
      <c r="CG7" s="18">
        <v>511113</v>
      </c>
      <c r="CH7" s="19">
        <v>4.79</v>
      </c>
      <c r="CI7" s="4"/>
      <c r="CJ7" s="4"/>
      <c r="CK7" s="41" t="s">
        <v>47</v>
      </c>
      <c r="CL7" s="42">
        <v>4</v>
      </c>
      <c r="CM7" s="43">
        <v>8</v>
      </c>
      <c r="CN7" s="44">
        <v>18</v>
      </c>
      <c r="CO7" s="43">
        <v>30</v>
      </c>
      <c r="CP7" s="45">
        <v>26</v>
      </c>
      <c r="CQ7" s="46">
        <v>15.38</v>
      </c>
      <c r="CR7" s="892"/>
      <c r="CS7" s="58" t="s">
        <v>48</v>
      </c>
      <c r="CT7" s="59">
        <v>259.70999999999998</v>
      </c>
      <c r="CU7" s="278">
        <v>245.42</v>
      </c>
      <c r="CV7" s="61">
        <v>5.82</v>
      </c>
      <c r="CW7" s="59">
        <v>225.76</v>
      </c>
      <c r="CX7" s="278">
        <v>218.23</v>
      </c>
      <c r="CY7" s="61">
        <v>3.45</v>
      </c>
      <c r="CZ7" s="59">
        <v>245.5</v>
      </c>
      <c r="DA7" s="278">
        <v>234.31</v>
      </c>
      <c r="DB7" s="61">
        <v>4.78</v>
      </c>
      <c r="DC7" s="892"/>
      <c r="DD7" s="892"/>
      <c r="DE7" s="892" t="s">
        <v>49</v>
      </c>
      <c r="DF7" s="14">
        <v>68</v>
      </c>
      <c r="DG7" s="14">
        <v>68</v>
      </c>
      <c r="DH7" s="14">
        <v>68</v>
      </c>
      <c r="DI7" s="13">
        <v>68</v>
      </c>
      <c r="DJ7" s="892"/>
      <c r="DK7" s="51" t="s">
        <v>208</v>
      </c>
      <c r="DL7" s="684">
        <v>53.24</v>
      </c>
      <c r="DM7" s="279">
        <v>45.21</v>
      </c>
      <c r="DN7" s="680">
        <v>8.0299999999999994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16" t="s">
        <v>46</v>
      </c>
      <c r="FJ7" s="323">
        <v>332680</v>
      </c>
      <c r="FK7" s="18">
        <v>302063</v>
      </c>
      <c r="FL7" s="19">
        <v>10.14</v>
      </c>
      <c r="FM7" s="4"/>
      <c r="FN7" s="4"/>
      <c r="FO7" s="41" t="s">
        <v>47</v>
      </c>
      <c r="FP7" s="470">
        <v>31</v>
      </c>
      <c r="FQ7" s="471">
        <v>78</v>
      </c>
      <c r="FR7" s="472">
        <v>52</v>
      </c>
      <c r="FS7" s="43">
        <v>161</v>
      </c>
      <c r="FT7" s="45">
        <v>184</v>
      </c>
      <c r="FU7" s="46">
        <v>-12.5</v>
      </c>
      <c r="FV7" s="892"/>
      <c r="FW7" s="58" t="s">
        <v>48</v>
      </c>
      <c r="FX7" s="59">
        <v>290.55</v>
      </c>
      <c r="FY7" s="278">
        <v>279.23</v>
      </c>
      <c r="FZ7" s="61">
        <v>4.05</v>
      </c>
      <c r="GA7" s="59">
        <v>170.46</v>
      </c>
      <c r="GB7" s="278">
        <v>154.9</v>
      </c>
      <c r="GC7" s="61">
        <v>10.050000000000001</v>
      </c>
      <c r="GD7" s="59">
        <v>220.05</v>
      </c>
      <c r="GE7" s="278">
        <v>206.02</v>
      </c>
      <c r="GF7" s="61">
        <v>6.81</v>
      </c>
      <c r="GG7" s="892"/>
      <c r="GH7" s="892"/>
      <c r="GI7" s="892" t="s">
        <v>49</v>
      </c>
      <c r="GJ7" s="14">
        <v>68</v>
      </c>
      <c r="GK7" s="14">
        <v>68</v>
      </c>
      <c r="GL7" s="14">
        <v>68</v>
      </c>
      <c r="GM7" s="320">
        <v>68</v>
      </c>
      <c r="GN7" s="892"/>
      <c r="GO7" s="51" t="s">
        <v>208</v>
      </c>
      <c r="GP7" s="684">
        <v>50.63</v>
      </c>
      <c r="GQ7" s="279">
        <v>41.71</v>
      </c>
      <c r="GR7" s="680">
        <v>8.92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348015</v>
      </c>
      <c r="IO7" s="18">
        <v>349829</v>
      </c>
      <c r="IP7" s="19">
        <v>-0.52</v>
      </c>
      <c r="IQ7" s="4"/>
      <c r="IR7" s="4"/>
      <c r="IS7" s="41" t="s">
        <v>47</v>
      </c>
      <c r="IT7" s="470">
        <v>37</v>
      </c>
      <c r="IU7" s="471">
        <v>23</v>
      </c>
      <c r="IV7" s="472">
        <v>46</v>
      </c>
      <c r="IW7" s="43">
        <v>106</v>
      </c>
      <c r="IX7" s="45">
        <v>82</v>
      </c>
      <c r="IY7" s="46">
        <v>29.27</v>
      </c>
      <c r="IZ7" s="892"/>
      <c r="JA7" s="58" t="s">
        <v>48</v>
      </c>
      <c r="JB7" s="59">
        <v>581.64</v>
      </c>
      <c r="JC7" s="278">
        <v>546.62</v>
      </c>
      <c r="JD7" s="61">
        <v>6.41</v>
      </c>
      <c r="JE7" s="59">
        <v>356.83</v>
      </c>
      <c r="JF7" s="278">
        <v>325.72000000000003</v>
      </c>
      <c r="JG7" s="61">
        <v>9.5500000000000007</v>
      </c>
      <c r="JH7" s="59">
        <v>438.66</v>
      </c>
      <c r="JI7" s="278">
        <v>412.75</v>
      </c>
      <c r="JJ7" s="61">
        <v>6.28</v>
      </c>
      <c r="JK7" s="892"/>
      <c r="JL7" s="892"/>
      <c r="JM7" s="892" t="s">
        <v>49</v>
      </c>
      <c r="JN7" s="14">
        <v>68</v>
      </c>
      <c r="JO7" s="14">
        <v>68</v>
      </c>
      <c r="JP7" s="14">
        <v>68</v>
      </c>
      <c r="JQ7" s="320">
        <v>68</v>
      </c>
      <c r="JR7" s="892"/>
      <c r="JS7" s="51" t="s">
        <v>208</v>
      </c>
      <c r="JT7" s="684">
        <v>56.48</v>
      </c>
      <c r="JU7" s="279">
        <v>54.22</v>
      </c>
      <c r="JV7" s="680">
        <v>2.2599999999999998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1548608</v>
      </c>
      <c r="LS7" s="18">
        <v>1485458</v>
      </c>
      <c r="LT7" s="324">
        <v>4.25</v>
      </c>
      <c r="LU7" s="4"/>
      <c r="LV7" s="4"/>
      <c r="LW7" s="41" t="s">
        <v>47</v>
      </c>
      <c r="LX7" s="470">
        <v>803</v>
      </c>
      <c r="LY7" s="909">
        <v>623</v>
      </c>
      <c r="LZ7" s="651">
        <v>28.89</v>
      </c>
      <c r="MA7" s="652"/>
      <c r="MB7" s="58" t="s">
        <v>48</v>
      </c>
      <c r="MC7" s="59">
        <v>360.11</v>
      </c>
      <c r="MD7" s="1075">
        <v>349.86</v>
      </c>
      <c r="ME7" s="533">
        <v>2.93</v>
      </c>
      <c r="MF7" s="59">
        <v>273.29000000000002</v>
      </c>
      <c r="MG7" s="1075">
        <v>258.07</v>
      </c>
      <c r="MH7" s="533">
        <v>5.9</v>
      </c>
      <c r="MI7" s="59">
        <v>311.85000000000002</v>
      </c>
      <c r="MJ7" s="1075">
        <v>299.83999999999997</v>
      </c>
      <c r="MK7" s="533">
        <v>4.01</v>
      </c>
      <c r="ML7" s="525"/>
      <c r="MM7" s="525"/>
      <c r="MN7" s="525" t="s">
        <v>49</v>
      </c>
      <c r="MO7" s="787">
        <v>68</v>
      </c>
      <c r="MP7" s="787">
        <v>68</v>
      </c>
      <c r="MQ7" s="787">
        <v>68</v>
      </c>
      <c r="MR7" s="787">
        <v>68</v>
      </c>
      <c r="MS7" s="787">
        <v>68</v>
      </c>
      <c r="MT7" s="647"/>
      <c r="MU7" s="51" t="s">
        <v>208</v>
      </c>
      <c r="MV7" s="535">
        <v>55.4</v>
      </c>
      <c r="MW7" s="658">
        <v>50.18</v>
      </c>
      <c r="MX7" s="978">
        <v>5.22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250273</v>
      </c>
      <c r="C8" s="39">
        <v>241850</v>
      </c>
      <c r="D8" s="40">
        <v>3.48</v>
      </c>
      <c r="E8" s="4"/>
      <c r="F8" s="4"/>
      <c r="G8" s="41" t="s">
        <v>53</v>
      </c>
      <c r="H8" s="42">
        <v>19</v>
      </c>
      <c r="I8" s="43">
        <v>12</v>
      </c>
      <c r="J8" s="44">
        <v>16</v>
      </c>
      <c r="K8" s="43">
        <v>47</v>
      </c>
      <c r="L8" s="45">
        <v>45</v>
      </c>
      <c r="M8" s="46">
        <v>4.4400000000000004</v>
      </c>
      <c r="N8" s="892"/>
      <c r="O8" s="58" t="s">
        <v>54</v>
      </c>
      <c r="P8" s="59">
        <v>352.73</v>
      </c>
      <c r="Q8" s="60">
        <v>359.82</v>
      </c>
      <c r="R8" s="61">
        <v>-1.97</v>
      </c>
      <c r="S8" s="59">
        <v>380.22</v>
      </c>
      <c r="T8" s="60">
        <v>376.91</v>
      </c>
      <c r="U8" s="61">
        <v>0.88</v>
      </c>
      <c r="V8" s="59">
        <v>369.46</v>
      </c>
      <c r="W8" s="60">
        <v>370.11</v>
      </c>
      <c r="X8" s="61">
        <v>-0.18</v>
      </c>
      <c r="Y8" s="892"/>
      <c r="Z8" s="892"/>
      <c r="AA8" s="892" t="s">
        <v>55</v>
      </c>
      <c r="AB8" s="63">
        <v>39</v>
      </c>
      <c r="AC8" s="63">
        <v>39</v>
      </c>
      <c r="AD8" s="63">
        <v>39</v>
      </c>
      <c r="AE8" s="63">
        <v>39</v>
      </c>
      <c r="AF8" s="892"/>
      <c r="AG8" s="51" t="s">
        <v>56</v>
      </c>
      <c r="AH8" s="679">
        <v>284679</v>
      </c>
      <c r="AI8" s="280">
        <v>274839</v>
      </c>
      <c r="AJ8" s="680">
        <v>3.58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796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796</v>
      </c>
      <c r="BJ8" s="930">
        <v>4923</v>
      </c>
      <c r="BK8" s="932">
        <v>5719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414526</v>
      </c>
      <c r="CG8" s="39">
        <v>391752</v>
      </c>
      <c r="CH8" s="40">
        <v>5.81</v>
      </c>
      <c r="CI8" s="4"/>
      <c r="CJ8" s="4"/>
      <c r="CK8" s="41" t="s">
        <v>53</v>
      </c>
      <c r="CL8" s="42">
        <v>57</v>
      </c>
      <c r="CM8" s="43">
        <v>35</v>
      </c>
      <c r="CN8" s="44">
        <v>24</v>
      </c>
      <c r="CO8" s="43">
        <v>116</v>
      </c>
      <c r="CP8" s="45">
        <v>109</v>
      </c>
      <c r="CQ8" s="46">
        <v>6.42</v>
      </c>
      <c r="CR8" s="892"/>
      <c r="CS8" s="58" t="s">
        <v>54</v>
      </c>
      <c r="CT8" s="59">
        <v>273.93</v>
      </c>
      <c r="CU8" s="278">
        <v>264.39999999999998</v>
      </c>
      <c r="CV8" s="61">
        <v>3.6</v>
      </c>
      <c r="CW8" s="59">
        <v>280.62</v>
      </c>
      <c r="CX8" s="278">
        <v>255.77</v>
      </c>
      <c r="CY8" s="61">
        <v>9.7200000000000006</v>
      </c>
      <c r="CZ8" s="59">
        <v>276.73</v>
      </c>
      <c r="DA8" s="278">
        <v>260.87</v>
      </c>
      <c r="DB8" s="61">
        <v>6.08</v>
      </c>
      <c r="DC8" s="892"/>
      <c r="DD8" s="892"/>
      <c r="DE8" s="892" t="s">
        <v>55</v>
      </c>
      <c r="DF8" s="14">
        <v>39</v>
      </c>
      <c r="DG8" s="14">
        <v>39</v>
      </c>
      <c r="DH8" s="14">
        <v>39</v>
      </c>
      <c r="DI8" s="13">
        <v>39</v>
      </c>
      <c r="DJ8" s="892"/>
      <c r="DK8" s="51" t="s">
        <v>56</v>
      </c>
      <c r="DL8" s="679">
        <v>228250</v>
      </c>
      <c r="DM8" s="280">
        <v>206252</v>
      </c>
      <c r="DN8" s="680">
        <v>10.67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1332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1332</v>
      </c>
      <c r="EN8" s="620">
        <v>8880</v>
      </c>
      <c r="EO8" s="621">
        <v>10212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7" t="s">
        <v>52</v>
      </c>
      <c r="FJ8" s="326">
        <v>262103</v>
      </c>
      <c r="FK8" s="39">
        <v>237136</v>
      </c>
      <c r="FL8" s="40">
        <v>10.53</v>
      </c>
      <c r="FM8" s="4"/>
      <c r="FN8" s="4"/>
      <c r="FO8" s="41" t="s">
        <v>53</v>
      </c>
      <c r="FP8" s="470">
        <v>0</v>
      </c>
      <c r="FQ8" s="471">
        <v>0</v>
      </c>
      <c r="FR8" s="472">
        <v>0</v>
      </c>
      <c r="FS8" s="43">
        <v>0</v>
      </c>
      <c r="FT8" s="45">
        <v>9</v>
      </c>
      <c r="FU8" s="46">
        <v>-100</v>
      </c>
      <c r="FV8" s="892"/>
      <c r="FW8" s="58" t="s">
        <v>54</v>
      </c>
      <c r="FX8" s="59">
        <v>332.04</v>
      </c>
      <c r="FY8" s="278">
        <v>317.98</v>
      </c>
      <c r="FZ8" s="61">
        <v>4.42</v>
      </c>
      <c r="GA8" s="59">
        <v>293.39999999999998</v>
      </c>
      <c r="GB8" s="278">
        <v>287.44</v>
      </c>
      <c r="GC8" s="61">
        <v>2.0699999999999998</v>
      </c>
      <c r="GD8" s="59">
        <v>309.36</v>
      </c>
      <c r="GE8" s="278">
        <v>300</v>
      </c>
      <c r="GF8" s="61">
        <v>3.12</v>
      </c>
      <c r="GG8" s="892"/>
      <c r="GH8" s="892"/>
      <c r="GI8" s="892" t="s">
        <v>55</v>
      </c>
      <c r="GJ8" s="14">
        <v>39</v>
      </c>
      <c r="GK8" s="14">
        <v>39</v>
      </c>
      <c r="GL8" s="14">
        <v>39</v>
      </c>
      <c r="GM8" s="320">
        <v>39</v>
      </c>
      <c r="GN8" s="892"/>
      <c r="GO8" s="51" t="s">
        <v>56</v>
      </c>
      <c r="GP8" s="679">
        <v>203476</v>
      </c>
      <c r="GQ8" s="280">
        <v>175173</v>
      </c>
      <c r="GR8" s="680">
        <v>16.16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924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924</v>
      </c>
      <c r="HR8" s="620">
        <v>5544</v>
      </c>
      <c r="HS8" s="621">
        <v>6468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278526</v>
      </c>
      <c r="IO8" s="39">
        <v>271381</v>
      </c>
      <c r="IP8" s="40">
        <v>2.63</v>
      </c>
      <c r="IQ8" s="4"/>
      <c r="IR8" s="4"/>
      <c r="IS8" s="41" t="s">
        <v>53</v>
      </c>
      <c r="IT8" s="470">
        <v>9</v>
      </c>
      <c r="IU8" s="471">
        <v>2</v>
      </c>
      <c r="IV8" s="472">
        <v>0</v>
      </c>
      <c r="IW8" s="43">
        <v>11</v>
      </c>
      <c r="IX8" s="45">
        <v>17</v>
      </c>
      <c r="IY8" s="46">
        <v>-35.29</v>
      </c>
      <c r="IZ8" s="892"/>
      <c r="JA8" s="58" t="s">
        <v>54</v>
      </c>
      <c r="JB8" s="59">
        <v>458.8</v>
      </c>
      <c r="JC8" s="278">
        <v>435.69</v>
      </c>
      <c r="JD8" s="61">
        <v>5.3</v>
      </c>
      <c r="JE8" s="59">
        <v>328.05</v>
      </c>
      <c r="JF8" s="278">
        <v>297.39999999999998</v>
      </c>
      <c r="JG8" s="61">
        <v>10.31</v>
      </c>
      <c r="JH8" s="59">
        <v>375.64</v>
      </c>
      <c r="JI8" s="278">
        <v>351.88</v>
      </c>
      <c r="JJ8" s="61">
        <v>6.75</v>
      </c>
      <c r="JK8" s="892"/>
      <c r="JL8" s="892"/>
      <c r="JM8" s="892" t="s">
        <v>55</v>
      </c>
      <c r="JN8" s="14">
        <v>39</v>
      </c>
      <c r="JO8" s="14">
        <v>39</v>
      </c>
      <c r="JP8" s="14">
        <v>39</v>
      </c>
      <c r="JQ8" s="320">
        <v>39</v>
      </c>
      <c r="JR8" s="892"/>
      <c r="JS8" s="51" t="s">
        <v>56</v>
      </c>
      <c r="JT8" s="679">
        <v>241338</v>
      </c>
      <c r="JU8" s="280">
        <v>224089</v>
      </c>
      <c r="JV8" s="680">
        <v>7.7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1049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1049</v>
      </c>
      <c r="KV8" s="620">
        <v>12588</v>
      </c>
      <c r="KW8" s="621">
        <v>13637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1205428</v>
      </c>
      <c r="LS8" s="39">
        <v>1142119</v>
      </c>
      <c r="LT8" s="196">
        <v>5.54</v>
      </c>
      <c r="LU8" s="4"/>
      <c r="LV8" s="4"/>
      <c r="LW8" s="41" t="s">
        <v>53</v>
      </c>
      <c r="LX8" s="470">
        <v>174</v>
      </c>
      <c r="LY8" s="909">
        <v>180</v>
      </c>
      <c r="LZ8" s="651">
        <v>-3.33</v>
      </c>
      <c r="MA8" s="652"/>
      <c r="MB8" s="58" t="s">
        <v>54</v>
      </c>
      <c r="MC8" s="59">
        <v>341.16</v>
      </c>
      <c r="MD8" s="1075">
        <v>333.74</v>
      </c>
      <c r="ME8" s="533">
        <v>2.2200000000000002</v>
      </c>
      <c r="MF8" s="59">
        <v>320.45</v>
      </c>
      <c r="MG8" s="1075">
        <v>304.22000000000003</v>
      </c>
      <c r="MH8" s="533">
        <v>5.33</v>
      </c>
      <c r="MI8" s="59">
        <v>329.64</v>
      </c>
      <c r="MJ8" s="1075">
        <v>317.66000000000003</v>
      </c>
      <c r="MK8" s="533">
        <v>3.77</v>
      </c>
      <c r="ML8" s="525"/>
      <c r="MM8" s="525"/>
      <c r="MN8" s="525" t="s">
        <v>55</v>
      </c>
      <c r="MO8" s="787">
        <v>39</v>
      </c>
      <c r="MP8" s="787">
        <v>39</v>
      </c>
      <c r="MQ8" s="787">
        <v>39</v>
      </c>
      <c r="MR8" s="787">
        <v>39</v>
      </c>
      <c r="MS8" s="787">
        <v>39</v>
      </c>
      <c r="MT8" s="647"/>
      <c r="MU8" s="51" t="s">
        <v>56</v>
      </c>
      <c r="MV8" s="655">
        <v>957743</v>
      </c>
      <c r="MW8" s="656">
        <v>880353</v>
      </c>
      <c r="MX8" s="978">
        <v>8.7899999999999991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4101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4101</v>
      </c>
      <c r="NX8" s="547">
        <v>31935</v>
      </c>
      <c r="NY8" s="841">
        <v>36036</v>
      </c>
    </row>
    <row r="9" spans="1:392" ht="18.75" customHeight="1">
      <c r="A9" s="55" t="s">
        <v>32</v>
      </c>
      <c r="B9" s="56">
        <v>82067</v>
      </c>
      <c r="C9" s="57">
        <v>80603</v>
      </c>
      <c r="D9" s="67">
        <v>1.82</v>
      </c>
      <c r="E9" s="4"/>
      <c r="F9" s="4"/>
      <c r="G9" s="41" t="s">
        <v>58</v>
      </c>
      <c r="H9" s="42">
        <v>406</v>
      </c>
      <c r="I9" s="43">
        <v>367</v>
      </c>
      <c r="J9" s="44">
        <v>304</v>
      </c>
      <c r="K9" s="43">
        <v>1077</v>
      </c>
      <c r="L9" s="45">
        <v>795</v>
      </c>
      <c r="M9" s="46">
        <v>35.47</v>
      </c>
      <c r="N9" s="892"/>
      <c r="O9" s="58" t="s">
        <v>59</v>
      </c>
      <c r="P9" s="59">
        <v>167.23</v>
      </c>
      <c r="Q9" s="60">
        <v>165.53</v>
      </c>
      <c r="R9" s="61">
        <v>1.03</v>
      </c>
      <c r="S9" s="59">
        <v>91.64</v>
      </c>
      <c r="T9" s="60">
        <v>87.64</v>
      </c>
      <c r="U9" s="61">
        <v>4.5599999999999996</v>
      </c>
      <c r="V9" s="59">
        <v>121.22</v>
      </c>
      <c r="W9" s="60">
        <v>118.62</v>
      </c>
      <c r="X9" s="61">
        <v>2.19</v>
      </c>
      <c r="Y9" s="892"/>
      <c r="Z9" s="892"/>
      <c r="AA9" s="892" t="s">
        <v>60</v>
      </c>
      <c r="AB9" s="63">
        <v>3</v>
      </c>
      <c r="AC9" s="63">
        <v>3</v>
      </c>
      <c r="AD9" s="63">
        <v>3</v>
      </c>
      <c r="AE9" s="63">
        <v>3</v>
      </c>
      <c r="AF9" s="892"/>
      <c r="AG9" s="51" t="s">
        <v>209</v>
      </c>
      <c r="AH9" s="686">
        <v>1.87</v>
      </c>
      <c r="AI9" s="281">
        <v>1.85</v>
      </c>
      <c r="AJ9" s="680">
        <v>0.02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121047</v>
      </c>
      <c r="CG9" s="57">
        <v>119361</v>
      </c>
      <c r="CH9" s="67">
        <v>1.41</v>
      </c>
      <c r="CI9" s="4"/>
      <c r="CJ9" s="4"/>
      <c r="CK9" s="41" t="s">
        <v>58</v>
      </c>
      <c r="CL9" s="42">
        <v>104</v>
      </c>
      <c r="CM9" s="43">
        <v>83</v>
      </c>
      <c r="CN9" s="44">
        <v>97</v>
      </c>
      <c r="CO9" s="43">
        <v>284</v>
      </c>
      <c r="CP9" s="45">
        <v>264</v>
      </c>
      <c r="CQ9" s="46">
        <v>7.58</v>
      </c>
      <c r="CR9" s="892"/>
      <c r="CS9" s="58" t="s">
        <v>59</v>
      </c>
      <c r="CT9" s="59">
        <v>164.19</v>
      </c>
      <c r="CU9" s="278">
        <v>150.19</v>
      </c>
      <c r="CV9" s="61">
        <v>9.32</v>
      </c>
      <c r="CW9" s="59">
        <v>132.51</v>
      </c>
      <c r="CX9" s="278">
        <v>125.42</v>
      </c>
      <c r="CY9" s="61">
        <v>5.65</v>
      </c>
      <c r="CZ9" s="59">
        <v>150.94</v>
      </c>
      <c r="DA9" s="278">
        <v>140.07</v>
      </c>
      <c r="DB9" s="61">
        <v>7.76</v>
      </c>
      <c r="DC9" s="892"/>
      <c r="DD9" s="892"/>
      <c r="DE9" s="892" t="s">
        <v>60</v>
      </c>
      <c r="DF9" s="14">
        <v>3</v>
      </c>
      <c r="DG9" s="14">
        <v>3</v>
      </c>
      <c r="DH9" s="14">
        <v>3</v>
      </c>
      <c r="DI9" s="13">
        <v>3</v>
      </c>
      <c r="DJ9" s="892"/>
      <c r="DK9" s="51" t="s">
        <v>209</v>
      </c>
      <c r="DL9" s="686">
        <v>1.9</v>
      </c>
      <c r="DM9" s="281">
        <v>1.77</v>
      </c>
      <c r="DN9" s="680">
        <v>0.13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55" t="s">
        <v>32</v>
      </c>
      <c r="FJ9" s="356">
        <v>70577</v>
      </c>
      <c r="FK9" s="57">
        <v>64927</v>
      </c>
      <c r="FL9" s="67">
        <v>8.6999999999999993</v>
      </c>
      <c r="FM9" s="4"/>
      <c r="FN9" s="4"/>
      <c r="FO9" s="41" t="s">
        <v>58</v>
      </c>
      <c r="FP9" s="470">
        <v>59</v>
      </c>
      <c r="FQ9" s="471">
        <v>67</v>
      </c>
      <c r="FR9" s="472">
        <v>60</v>
      </c>
      <c r="FS9" s="43">
        <v>186</v>
      </c>
      <c r="FT9" s="45">
        <v>113</v>
      </c>
      <c r="FU9" s="46">
        <v>64.599999999999994</v>
      </c>
      <c r="FV9" s="892"/>
      <c r="FW9" s="58" t="s">
        <v>59</v>
      </c>
      <c r="FX9" s="59">
        <v>154.94</v>
      </c>
      <c r="FY9" s="278">
        <v>143.53</v>
      </c>
      <c r="FZ9" s="61">
        <v>7.95</v>
      </c>
      <c r="GA9" s="59">
        <v>130.37</v>
      </c>
      <c r="GB9" s="278">
        <v>121.51</v>
      </c>
      <c r="GC9" s="61">
        <v>7.29</v>
      </c>
      <c r="GD9" s="59">
        <v>140.51</v>
      </c>
      <c r="GE9" s="278">
        <v>130.56</v>
      </c>
      <c r="GF9" s="61">
        <v>7.62</v>
      </c>
      <c r="GG9" s="892"/>
      <c r="GH9" s="892"/>
      <c r="GI9" s="892" t="s">
        <v>60</v>
      </c>
      <c r="GJ9" s="14">
        <v>3</v>
      </c>
      <c r="GK9" s="14">
        <v>3</v>
      </c>
      <c r="GL9" s="14">
        <v>3</v>
      </c>
      <c r="GM9" s="320">
        <v>3</v>
      </c>
      <c r="GN9" s="892"/>
      <c r="GO9" s="51" t="s">
        <v>209</v>
      </c>
      <c r="GP9" s="686">
        <v>1.95</v>
      </c>
      <c r="GQ9" s="281">
        <v>1.89</v>
      </c>
      <c r="GR9" s="680">
        <v>0.06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69489</v>
      </c>
      <c r="IO9" s="57">
        <v>78448</v>
      </c>
      <c r="IP9" s="67">
        <v>-11.42</v>
      </c>
      <c r="IQ9" s="4"/>
      <c r="IR9" s="4"/>
      <c r="IS9" s="41" t="s">
        <v>58</v>
      </c>
      <c r="IT9" s="470">
        <v>128</v>
      </c>
      <c r="IU9" s="471">
        <v>74</v>
      </c>
      <c r="IV9" s="472">
        <v>93</v>
      </c>
      <c r="IW9" s="43">
        <v>295</v>
      </c>
      <c r="IX9" s="45">
        <v>77</v>
      </c>
      <c r="IY9" s="46">
        <v>283.12</v>
      </c>
      <c r="IZ9" s="892"/>
      <c r="JA9" s="58" t="s">
        <v>59</v>
      </c>
      <c r="JB9" s="59">
        <v>186.68</v>
      </c>
      <c r="JC9" s="278">
        <v>167.97</v>
      </c>
      <c r="JD9" s="61">
        <v>11.14</v>
      </c>
      <c r="JE9" s="59">
        <v>146.66999999999999</v>
      </c>
      <c r="JF9" s="278">
        <v>130.55000000000001</v>
      </c>
      <c r="JG9" s="61">
        <v>12.35</v>
      </c>
      <c r="JH9" s="59">
        <v>161.22999999999999</v>
      </c>
      <c r="JI9" s="278">
        <v>145.29</v>
      </c>
      <c r="JJ9" s="61">
        <v>10.97</v>
      </c>
      <c r="JK9" s="892"/>
      <c r="JL9" s="892"/>
      <c r="JM9" s="892" t="s">
        <v>60</v>
      </c>
      <c r="JN9" s="14">
        <v>3</v>
      </c>
      <c r="JO9" s="14">
        <v>3</v>
      </c>
      <c r="JP9" s="14">
        <v>3</v>
      </c>
      <c r="JQ9" s="320">
        <v>3</v>
      </c>
      <c r="JR9" s="892"/>
      <c r="JS9" s="51" t="s">
        <v>209</v>
      </c>
      <c r="JT9" s="686">
        <v>1.9</v>
      </c>
      <c r="JU9" s="281">
        <v>1.89</v>
      </c>
      <c r="JV9" s="680">
        <v>0.01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343180</v>
      </c>
      <c r="LS9" s="549">
        <v>343339</v>
      </c>
      <c r="LT9" s="205">
        <v>-0.05</v>
      </c>
      <c r="LU9" s="4"/>
      <c r="LV9" s="4"/>
      <c r="LW9" s="41" t="s">
        <v>58</v>
      </c>
      <c r="LX9" s="470">
        <v>1842</v>
      </c>
      <c r="LY9" s="909">
        <v>1249</v>
      </c>
      <c r="LZ9" s="651">
        <v>47.48</v>
      </c>
      <c r="MA9" s="652"/>
      <c r="MB9" s="58" t="s">
        <v>59</v>
      </c>
      <c r="MC9" s="59">
        <v>167.39</v>
      </c>
      <c r="MD9" s="1075">
        <v>155.72999999999999</v>
      </c>
      <c r="ME9" s="533">
        <v>7.49</v>
      </c>
      <c r="MF9" s="59">
        <v>127.04</v>
      </c>
      <c r="MG9" s="1075">
        <v>117.38</v>
      </c>
      <c r="MH9" s="533">
        <v>8.23</v>
      </c>
      <c r="MI9" s="59">
        <v>144.96</v>
      </c>
      <c r="MJ9" s="1075">
        <v>134.83000000000001</v>
      </c>
      <c r="MK9" s="533">
        <v>7.51</v>
      </c>
      <c r="ML9" s="525"/>
      <c r="MM9" s="525"/>
      <c r="MN9" s="525" t="s">
        <v>60</v>
      </c>
      <c r="MO9" s="787">
        <v>3</v>
      </c>
      <c r="MP9" s="787">
        <v>3</v>
      </c>
      <c r="MQ9" s="787">
        <v>3</v>
      </c>
      <c r="MR9" s="787">
        <v>3</v>
      </c>
      <c r="MS9" s="787">
        <v>3</v>
      </c>
      <c r="MT9" s="647"/>
      <c r="MU9" s="51" t="s">
        <v>209</v>
      </c>
      <c r="MV9" s="660">
        <v>1.82</v>
      </c>
      <c r="MW9" s="658">
        <v>1.85</v>
      </c>
      <c r="MX9" s="978">
        <v>-0.03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1251692</v>
      </c>
      <c r="C10" s="18">
        <v>1212604</v>
      </c>
      <c r="D10" s="19">
        <v>3.22</v>
      </c>
      <c r="E10" s="4"/>
      <c r="F10" s="4"/>
      <c r="G10" s="41" t="s">
        <v>64</v>
      </c>
      <c r="H10" s="42">
        <v>10</v>
      </c>
      <c r="I10" s="43">
        <v>15</v>
      </c>
      <c r="J10" s="44">
        <v>12</v>
      </c>
      <c r="K10" s="43">
        <v>37</v>
      </c>
      <c r="L10" s="45">
        <v>23</v>
      </c>
      <c r="M10" s="46">
        <v>60.87</v>
      </c>
      <c r="N10" s="892"/>
      <c r="O10" s="58" t="s">
        <v>65</v>
      </c>
      <c r="P10" s="59">
        <v>75.38</v>
      </c>
      <c r="Q10" s="60">
        <v>70.55</v>
      </c>
      <c r="R10" s="61">
        <v>6.85</v>
      </c>
      <c r="S10" s="59">
        <v>65.849999999999994</v>
      </c>
      <c r="T10" s="60">
        <v>60.89</v>
      </c>
      <c r="U10" s="61">
        <v>8.15</v>
      </c>
      <c r="V10" s="59">
        <v>69.58</v>
      </c>
      <c r="W10" s="60">
        <v>64.73</v>
      </c>
      <c r="X10" s="61">
        <v>7.49</v>
      </c>
      <c r="Y10" s="892"/>
      <c r="Z10" s="892"/>
      <c r="AA10" s="892" t="s">
        <v>66</v>
      </c>
      <c r="AB10" s="63">
        <v>6</v>
      </c>
      <c r="AC10" s="63">
        <v>6</v>
      </c>
      <c r="AD10" s="63">
        <v>6</v>
      </c>
      <c r="AE10" s="63">
        <v>6</v>
      </c>
      <c r="AF10" s="892"/>
      <c r="AG10" s="70" t="s">
        <v>210</v>
      </c>
      <c r="AH10" s="689">
        <v>1.81</v>
      </c>
      <c r="AI10" s="282">
        <v>1.77</v>
      </c>
      <c r="AJ10" s="690">
        <v>0.04</v>
      </c>
      <c r="AK10" s="68"/>
      <c r="AL10" s="496" t="s">
        <v>68</v>
      </c>
      <c r="AM10" s="810">
        <v>6692</v>
      </c>
      <c r="AN10" s="191">
        <v>0</v>
      </c>
      <c r="AO10" s="191">
        <v>2360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9052</v>
      </c>
      <c r="AV10" s="930">
        <v>1697</v>
      </c>
      <c r="AW10" s="821">
        <v>10749</v>
      </c>
      <c r="AX10" s="246"/>
      <c r="AY10" s="915"/>
      <c r="AZ10" s="496" t="s">
        <v>68</v>
      </c>
      <c r="BA10" s="810">
        <v>6287</v>
      </c>
      <c r="BB10" s="191">
        <v>0</v>
      </c>
      <c r="BC10" s="191">
        <v>0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6287</v>
      </c>
      <c r="BJ10" s="930">
        <v>55535</v>
      </c>
      <c r="BK10" s="932">
        <v>61822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1197513</v>
      </c>
      <c r="CG10" s="18">
        <v>1135463</v>
      </c>
      <c r="CH10" s="19">
        <v>5.46</v>
      </c>
      <c r="CI10" s="4"/>
      <c r="CJ10" s="4"/>
      <c r="CK10" s="41" t="s">
        <v>64</v>
      </c>
      <c r="CL10" s="42">
        <v>12</v>
      </c>
      <c r="CM10" s="43">
        <v>8</v>
      </c>
      <c r="CN10" s="44">
        <v>10</v>
      </c>
      <c r="CO10" s="43">
        <v>30</v>
      </c>
      <c r="CP10" s="45">
        <v>24</v>
      </c>
      <c r="CQ10" s="46">
        <v>25</v>
      </c>
      <c r="CR10" s="892"/>
      <c r="CS10" s="58" t="s">
        <v>65</v>
      </c>
      <c r="CT10" s="59">
        <v>141.91999999999999</v>
      </c>
      <c r="CU10" s="278">
        <v>137.47</v>
      </c>
      <c r="CV10" s="61">
        <v>3.24</v>
      </c>
      <c r="CW10" s="59">
        <v>142.16999999999999</v>
      </c>
      <c r="CX10" s="278">
        <v>132.4</v>
      </c>
      <c r="CY10" s="61">
        <v>7.38</v>
      </c>
      <c r="CZ10" s="59">
        <v>142.03</v>
      </c>
      <c r="DA10" s="278">
        <v>135.4</v>
      </c>
      <c r="DB10" s="61">
        <v>4.9000000000000004</v>
      </c>
      <c r="DC10" s="892"/>
      <c r="DD10" s="892"/>
      <c r="DE10" s="892" t="s">
        <v>66</v>
      </c>
      <c r="DF10" s="14">
        <v>6</v>
      </c>
      <c r="DG10" s="14">
        <v>6</v>
      </c>
      <c r="DH10" s="14">
        <v>6</v>
      </c>
      <c r="DI10" s="13">
        <v>6</v>
      </c>
      <c r="DJ10" s="892"/>
      <c r="DK10" s="70" t="s">
        <v>210</v>
      </c>
      <c r="DL10" s="689">
        <v>1.71</v>
      </c>
      <c r="DM10" s="282">
        <v>1.7</v>
      </c>
      <c r="DN10" s="690">
        <v>0.01</v>
      </c>
      <c r="DO10" s="68"/>
      <c r="DP10" s="496" t="s">
        <v>68</v>
      </c>
      <c r="DQ10" s="810">
        <v>6981</v>
      </c>
      <c r="DR10" s="191">
        <v>0</v>
      </c>
      <c r="DS10" s="191">
        <v>1086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8067</v>
      </c>
      <c r="DZ10" s="620">
        <v>2305</v>
      </c>
      <c r="EA10" s="621">
        <v>10372</v>
      </c>
      <c r="EB10" s="915"/>
      <c r="EC10" s="915"/>
      <c r="ED10" s="496" t="s">
        <v>68</v>
      </c>
      <c r="EE10" s="810">
        <v>3554</v>
      </c>
      <c r="EF10" s="191">
        <v>0</v>
      </c>
      <c r="EG10" s="191">
        <v>0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3554</v>
      </c>
      <c r="EN10" s="620">
        <v>73301</v>
      </c>
      <c r="EO10" s="621">
        <v>76855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69" t="s">
        <v>63</v>
      </c>
      <c r="FJ10" s="323">
        <v>1445448</v>
      </c>
      <c r="FK10" s="18">
        <v>1309565</v>
      </c>
      <c r="FL10" s="19">
        <v>10.38</v>
      </c>
      <c r="FM10" s="4"/>
      <c r="FN10" s="4"/>
      <c r="FO10" s="41" t="s">
        <v>64</v>
      </c>
      <c r="FP10" s="470">
        <v>0</v>
      </c>
      <c r="FQ10" s="471">
        <v>0</v>
      </c>
      <c r="FR10" s="472">
        <v>0</v>
      </c>
      <c r="FS10" s="43">
        <v>0</v>
      </c>
      <c r="FT10" s="45">
        <v>10</v>
      </c>
      <c r="FU10" s="46">
        <v>-100</v>
      </c>
      <c r="FV10" s="892"/>
      <c r="FW10" s="58" t="s">
        <v>65</v>
      </c>
      <c r="FX10" s="59">
        <v>141.82</v>
      </c>
      <c r="FY10" s="278">
        <v>134.91</v>
      </c>
      <c r="FZ10" s="61">
        <v>5.12</v>
      </c>
      <c r="GA10" s="59">
        <v>100.65</v>
      </c>
      <c r="GB10" s="278">
        <v>93.46</v>
      </c>
      <c r="GC10" s="61">
        <v>7.69</v>
      </c>
      <c r="GD10" s="59">
        <v>117.65</v>
      </c>
      <c r="GE10" s="278">
        <v>110.5</v>
      </c>
      <c r="GF10" s="61">
        <v>6.47</v>
      </c>
      <c r="GG10" s="892"/>
      <c r="GH10" s="892"/>
      <c r="GI10" s="892" t="s">
        <v>66</v>
      </c>
      <c r="GJ10" s="14">
        <v>6</v>
      </c>
      <c r="GK10" s="14">
        <v>6</v>
      </c>
      <c r="GL10" s="14">
        <v>6</v>
      </c>
      <c r="GM10" s="320">
        <v>6</v>
      </c>
      <c r="GN10" s="892"/>
      <c r="GO10" s="70" t="s">
        <v>210</v>
      </c>
      <c r="GP10" s="689">
        <v>1.64</v>
      </c>
      <c r="GQ10" s="282">
        <v>1.61</v>
      </c>
      <c r="GR10" s="690">
        <v>0.03</v>
      </c>
      <c r="GS10" s="68"/>
      <c r="GT10" s="496" t="s">
        <v>68</v>
      </c>
      <c r="GU10" s="810">
        <v>9792</v>
      </c>
      <c r="GV10" s="191">
        <v>0</v>
      </c>
      <c r="GW10" s="191">
        <v>0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9792</v>
      </c>
      <c r="HD10" s="620">
        <v>3917</v>
      </c>
      <c r="HE10" s="621">
        <v>13709</v>
      </c>
      <c r="HF10" s="915"/>
      <c r="HG10" s="915"/>
      <c r="HH10" s="496" t="s">
        <v>68</v>
      </c>
      <c r="HI10" s="810">
        <v>4156</v>
      </c>
      <c r="HJ10" s="191">
        <v>0</v>
      </c>
      <c r="HK10" s="191">
        <v>0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4156</v>
      </c>
      <c r="HR10" s="620">
        <v>2309</v>
      </c>
      <c r="HS10" s="621">
        <v>6465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1551277</v>
      </c>
      <c r="IO10" s="18">
        <v>1555471</v>
      </c>
      <c r="IP10" s="19">
        <v>-0.27</v>
      </c>
      <c r="IQ10" s="4"/>
      <c r="IR10" s="4"/>
      <c r="IS10" s="41" t="s">
        <v>64</v>
      </c>
      <c r="IT10" s="470">
        <v>0</v>
      </c>
      <c r="IU10" s="471">
        <v>6</v>
      </c>
      <c r="IV10" s="472">
        <v>2</v>
      </c>
      <c r="IW10" s="43">
        <v>8</v>
      </c>
      <c r="IX10" s="45">
        <v>73</v>
      </c>
      <c r="IY10" s="46">
        <v>-89.04</v>
      </c>
      <c r="IZ10" s="892"/>
      <c r="JA10" s="58" t="s">
        <v>65</v>
      </c>
      <c r="JB10" s="59">
        <v>172.59</v>
      </c>
      <c r="JC10" s="278">
        <v>157.38</v>
      </c>
      <c r="JD10" s="61">
        <v>9.66</v>
      </c>
      <c r="JE10" s="59">
        <v>125.36</v>
      </c>
      <c r="JF10" s="278">
        <v>114.06</v>
      </c>
      <c r="JG10" s="61">
        <v>9.91</v>
      </c>
      <c r="JH10" s="59">
        <v>142.55000000000001</v>
      </c>
      <c r="JI10" s="278">
        <v>131.13</v>
      </c>
      <c r="JJ10" s="61">
        <v>8.7100000000000009</v>
      </c>
      <c r="JK10" s="892"/>
      <c r="JL10" s="892"/>
      <c r="JM10" s="892" t="s">
        <v>66</v>
      </c>
      <c r="JN10" s="14">
        <v>6</v>
      </c>
      <c r="JO10" s="14">
        <v>6</v>
      </c>
      <c r="JP10" s="14">
        <v>6</v>
      </c>
      <c r="JQ10" s="320">
        <v>6</v>
      </c>
      <c r="JR10" s="892"/>
      <c r="JS10" s="70" t="s">
        <v>210</v>
      </c>
      <c r="JT10" s="689">
        <v>1.73</v>
      </c>
      <c r="JU10" s="282">
        <v>1.62</v>
      </c>
      <c r="JV10" s="690">
        <v>0.11</v>
      </c>
      <c r="JW10" s="68"/>
      <c r="JX10" s="496" t="s">
        <v>68</v>
      </c>
      <c r="JY10" s="810">
        <v>7472</v>
      </c>
      <c r="JZ10" s="191">
        <v>0</v>
      </c>
      <c r="KA10" s="191">
        <v>0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7472</v>
      </c>
      <c r="KH10" s="620">
        <v>8966</v>
      </c>
      <c r="KI10" s="621">
        <v>16438</v>
      </c>
      <c r="KJ10" s="915"/>
      <c r="KK10" s="915"/>
      <c r="KL10" s="496" t="s">
        <v>68</v>
      </c>
      <c r="KM10" s="810">
        <v>9443</v>
      </c>
      <c r="KN10" s="191">
        <v>0</v>
      </c>
      <c r="KO10" s="191">
        <v>0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9443</v>
      </c>
      <c r="KV10" s="620">
        <v>70297</v>
      </c>
      <c r="KW10" s="621">
        <v>79740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5445930</v>
      </c>
      <c r="LS10" s="18">
        <v>5213103</v>
      </c>
      <c r="LT10" s="324">
        <v>4.47</v>
      </c>
      <c r="LU10" s="4"/>
      <c r="LV10" s="4"/>
      <c r="LW10" s="41" t="s">
        <v>64</v>
      </c>
      <c r="LX10" s="470">
        <v>75</v>
      </c>
      <c r="LY10" s="909">
        <v>130</v>
      </c>
      <c r="LZ10" s="651">
        <v>-42.31</v>
      </c>
      <c r="MA10" s="652"/>
      <c r="MB10" s="58" t="s">
        <v>65</v>
      </c>
      <c r="MC10" s="59">
        <v>136.46</v>
      </c>
      <c r="MD10" s="1075">
        <v>129.51</v>
      </c>
      <c r="ME10" s="533">
        <v>5.37</v>
      </c>
      <c r="MF10" s="59">
        <v>109.17</v>
      </c>
      <c r="MG10" s="1075">
        <v>100.63</v>
      </c>
      <c r="MH10" s="533">
        <v>8.49</v>
      </c>
      <c r="MI10" s="59">
        <v>121.29</v>
      </c>
      <c r="MJ10" s="1075">
        <v>113.77</v>
      </c>
      <c r="MK10" s="533">
        <v>6.61</v>
      </c>
      <c r="ML10" s="525"/>
      <c r="MM10" s="525"/>
      <c r="MN10" s="525" t="s">
        <v>66</v>
      </c>
      <c r="MO10" s="787">
        <v>6</v>
      </c>
      <c r="MP10" s="787">
        <v>6</v>
      </c>
      <c r="MQ10" s="787">
        <v>6</v>
      </c>
      <c r="MR10" s="787">
        <v>6</v>
      </c>
      <c r="MS10" s="787">
        <v>6</v>
      </c>
      <c r="MT10" s="647"/>
      <c r="MU10" s="70" t="s">
        <v>210</v>
      </c>
      <c r="MV10" s="662">
        <v>1.75</v>
      </c>
      <c r="MW10" s="663">
        <v>1.68</v>
      </c>
      <c r="MX10" s="979">
        <v>7.0000000000000007E-2</v>
      </c>
      <c r="MY10" s="661"/>
      <c r="MZ10" s="451" t="s">
        <v>68</v>
      </c>
      <c r="NA10" s="543">
        <v>30937</v>
      </c>
      <c r="NB10" s="544">
        <v>0</v>
      </c>
      <c r="NC10" s="544">
        <v>3446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34383</v>
      </c>
      <c r="NJ10" s="547">
        <v>16885</v>
      </c>
      <c r="NK10" s="841">
        <v>51268</v>
      </c>
      <c r="NL10" s="839"/>
      <c r="NM10" s="839"/>
      <c r="NN10" s="542" t="s">
        <v>68</v>
      </c>
      <c r="NO10" s="543">
        <v>23440</v>
      </c>
      <c r="NP10" s="544">
        <v>0</v>
      </c>
      <c r="NQ10" s="544">
        <v>0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23440</v>
      </c>
      <c r="NX10" s="547">
        <v>201442</v>
      </c>
      <c r="NY10" s="841">
        <v>224882</v>
      </c>
    </row>
    <row r="11" spans="1:392" ht="18.75" customHeight="1" thickTop="1" thickBot="1">
      <c r="A11" s="37" t="s">
        <v>52</v>
      </c>
      <c r="B11" s="38">
        <v>891320</v>
      </c>
      <c r="C11" s="39">
        <v>859968</v>
      </c>
      <c r="D11" s="40">
        <v>3.65</v>
      </c>
      <c r="E11" s="4"/>
      <c r="F11" s="4"/>
      <c r="G11" s="41" t="s">
        <v>69</v>
      </c>
      <c r="H11" s="42">
        <v>98</v>
      </c>
      <c r="I11" s="43">
        <v>124</v>
      </c>
      <c r="J11" s="44">
        <v>113</v>
      </c>
      <c r="K11" s="43">
        <v>335</v>
      </c>
      <c r="L11" s="45">
        <v>351</v>
      </c>
      <c r="M11" s="46">
        <v>-4.5599999999999996</v>
      </c>
      <c r="N11" s="892"/>
      <c r="O11" s="58" t="s">
        <v>70</v>
      </c>
      <c r="P11" s="59">
        <v>145.83000000000001</v>
      </c>
      <c r="Q11" s="60">
        <v>139.34</v>
      </c>
      <c r="R11" s="61">
        <v>4.66</v>
      </c>
      <c r="S11" s="59">
        <v>120.33</v>
      </c>
      <c r="T11" s="60">
        <v>118.96</v>
      </c>
      <c r="U11" s="61">
        <v>1.1499999999999999</v>
      </c>
      <c r="V11" s="59">
        <v>130.31</v>
      </c>
      <c r="W11" s="60">
        <v>127.07</v>
      </c>
      <c r="X11" s="61">
        <v>2.5499999999999998</v>
      </c>
      <c r="Y11" s="892"/>
      <c r="Z11" s="892"/>
      <c r="AA11" s="892" t="s">
        <v>71</v>
      </c>
      <c r="AB11" s="63">
        <v>4</v>
      </c>
      <c r="AC11" s="63">
        <v>4</v>
      </c>
      <c r="AD11" s="63">
        <v>4</v>
      </c>
      <c r="AE11" s="63">
        <v>4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855567</v>
      </c>
      <c r="CG11" s="39">
        <v>800591</v>
      </c>
      <c r="CH11" s="40">
        <v>6.87</v>
      </c>
      <c r="CI11" s="4"/>
      <c r="CJ11" s="4"/>
      <c r="CK11" s="41" t="s">
        <v>69</v>
      </c>
      <c r="CL11" s="42">
        <v>41</v>
      </c>
      <c r="CM11" s="43">
        <v>25</v>
      </c>
      <c r="CN11" s="44">
        <v>21</v>
      </c>
      <c r="CO11" s="43">
        <v>87</v>
      </c>
      <c r="CP11" s="45">
        <v>76</v>
      </c>
      <c r="CQ11" s="46">
        <v>14.47</v>
      </c>
      <c r="CR11" s="892"/>
      <c r="CS11" s="58" t="s">
        <v>70</v>
      </c>
      <c r="CT11" s="59">
        <v>150.18</v>
      </c>
      <c r="CU11" s="278">
        <v>138.21</v>
      </c>
      <c r="CV11" s="61">
        <v>8.66</v>
      </c>
      <c r="CW11" s="59">
        <v>128.41</v>
      </c>
      <c r="CX11" s="278">
        <v>120.95</v>
      </c>
      <c r="CY11" s="61">
        <v>6.17</v>
      </c>
      <c r="CZ11" s="59">
        <v>141.07</v>
      </c>
      <c r="DA11" s="278">
        <v>131.16</v>
      </c>
      <c r="DB11" s="61">
        <v>7.56</v>
      </c>
      <c r="DC11" s="892"/>
      <c r="DD11" s="892"/>
      <c r="DE11" s="892" t="s">
        <v>71</v>
      </c>
      <c r="DF11" s="14">
        <v>4</v>
      </c>
      <c r="DG11" s="14">
        <v>4</v>
      </c>
      <c r="DH11" s="14">
        <v>4</v>
      </c>
      <c r="DI11" s="13">
        <v>4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7" t="s">
        <v>52</v>
      </c>
      <c r="FJ11" s="326">
        <v>1045519</v>
      </c>
      <c r="FK11" s="39">
        <v>943875</v>
      </c>
      <c r="FL11" s="40">
        <v>10.77</v>
      </c>
      <c r="FM11" s="4"/>
      <c r="FN11" s="4"/>
      <c r="FO11" s="41" t="s">
        <v>69</v>
      </c>
      <c r="FP11" s="470">
        <v>78</v>
      </c>
      <c r="FQ11" s="471">
        <v>59</v>
      </c>
      <c r="FR11" s="472">
        <v>24</v>
      </c>
      <c r="FS11" s="43">
        <v>161</v>
      </c>
      <c r="FT11" s="45">
        <v>173</v>
      </c>
      <c r="FU11" s="46">
        <v>-6.94</v>
      </c>
      <c r="FV11" s="892"/>
      <c r="FW11" s="58" t="s">
        <v>70</v>
      </c>
      <c r="FX11" s="59">
        <v>149.34</v>
      </c>
      <c r="FY11" s="278">
        <v>142.86000000000001</v>
      </c>
      <c r="FZ11" s="61">
        <v>4.54</v>
      </c>
      <c r="GA11" s="59">
        <v>132.63</v>
      </c>
      <c r="GB11" s="278">
        <v>125.94</v>
      </c>
      <c r="GC11" s="61">
        <v>5.31</v>
      </c>
      <c r="GD11" s="59">
        <v>139.53</v>
      </c>
      <c r="GE11" s="278">
        <v>132.9</v>
      </c>
      <c r="GF11" s="61">
        <v>4.99</v>
      </c>
      <c r="GG11" s="892"/>
      <c r="GH11" s="892"/>
      <c r="GI11" s="892" t="s">
        <v>71</v>
      </c>
      <c r="GJ11" s="14">
        <v>4</v>
      </c>
      <c r="GK11" s="14">
        <v>4</v>
      </c>
      <c r="GL11" s="14">
        <v>4</v>
      </c>
      <c r="GM11" s="320">
        <v>4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1191206</v>
      </c>
      <c r="IO11" s="39">
        <v>1156221</v>
      </c>
      <c r="IP11" s="40">
        <v>3.03</v>
      </c>
      <c r="IQ11" s="4"/>
      <c r="IR11" s="4"/>
      <c r="IS11" s="41" t="s">
        <v>69</v>
      </c>
      <c r="IT11" s="470">
        <v>89</v>
      </c>
      <c r="IU11" s="471">
        <v>104</v>
      </c>
      <c r="IV11" s="472">
        <v>156</v>
      </c>
      <c r="IW11" s="43">
        <v>349</v>
      </c>
      <c r="IX11" s="45">
        <v>1110</v>
      </c>
      <c r="IY11" s="46">
        <v>-68.56</v>
      </c>
      <c r="IZ11" s="892"/>
      <c r="JA11" s="58" t="s">
        <v>70</v>
      </c>
      <c r="JB11" s="59">
        <v>246.17</v>
      </c>
      <c r="JC11" s="278">
        <v>239.16</v>
      </c>
      <c r="JD11" s="61">
        <v>2.93</v>
      </c>
      <c r="JE11" s="59">
        <v>190.82</v>
      </c>
      <c r="JF11" s="278">
        <v>180.41</v>
      </c>
      <c r="JG11" s="61">
        <v>5.77</v>
      </c>
      <c r="JH11" s="59">
        <v>210.97</v>
      </c>
      <c r="JI11" s="278">
        <v>203.55</v>
      </c>
      <c r="JJ11" s="61">
        <v>3.65</v>
      </c>
      <c r="JK11" s="892"/>
      <c r="JL11" s="892"/>
      <c r="JM11" s="892" t="s">
        <v>71</v>
      </c>
      <c r="JN11" s="14">
        <v>4</v>
      </c>
      <c r="JO11" s="14">
        <v>4</v>
      </c>
      <c r="JP11" s="14">
        <v>4</v>
      </c>
      <c r="JQ11" s="320">
        <v>4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3983612</v>
      </c>
      <c r="LS11" s="531">
        <v>3760655</v>
      </c>
      <c r="LT11" s="196">
        <v>5.93</v>
      </c>
      <c r="LU11" s="4"/>
      <c r="LV11" s="4"/>
      <c r="LW11" s="41" t="s">
        <v>69</v>
      </c>
      <c r="LX11" s="470">
        <v>932</v>
      </c>
      <c r="LY11" s="909">
        <v>1710</v>
      </c>
      <c r="LZ11" s="651">
        <v>-45.5</v>
      </c>
      <c r="MA11" s="652"/>
      <c r="MB11" s="58" t="s">
        <v>70</v>
      </c>
      <c r="MC11" s="59">
        <v>169.76</v>
      </c>
      <c r="MD11" s="1075">
        <v>163.47</v>
      </c>
      <c r="ME11" s="533">
        <v>3.85</v>
      </c>
      <c r="MF11" s="59">
        <v>146.37</v>
      </c>
      <c r="MG11" s="1075">
        <v>140.03</v>
      </c>
      <c r="MH11" s="533">
        <v>4.53</v>
      </c>
      <c r="MI11" s="59">
        <v>156.76</v>
      </c>
      <c r="MJ11" s="1075">
        <v>150.69</v>
      </c>
      <c r="MK11" s="533">
        <v>4.03</v>
      </c>
      <c r="ML11" s="525"/>
      <c r="MM11" s="525"/>
      <c r="MN11" s="525" t="s">
        <v>71</v>
      </c>
      <c r="MO11" s="787">
        <v>4</v>
      </c>
      <c r="MP11" s="787">
        <v>4</v>
      </c>
      <c r="MQ11" s="787">
        <v>4</v>
      </c>
      <c r="MR11" s="787">
        <v>4</v>
      </c>
      <c r="MS11" s="787">
        <v>4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360372</v>
      </c>
      <c r="C12" s="73">
        <v>352636</v>
      </c>
      <c r="D12" s="74">
        <v>2.19</v>
      </c>
      <c r="E12" s="4"/>
      <c r="F12" s="4"/>
      <c r="G12" s="41" t="s">
        <v>74</v>
      </c>
      <c r="H12" s="42">
        <v>107</v>
      </c>
      <c r="I12" s="43">
        <v>118</v>
      </c>
      <c r="J12" s="44">
        <v>99</v>
      </c>
      <c r="K12" s="43">
        <v>324</v>
      </c>
      <c r="L12" s="45">
        <v>277</v>
      </c>
      <c r="M12" s="46">
        <v>16.97</v>
      </c>
      <c r="N12" s="892"/>
      <c r="O12" s="75" t="s">
        <v>75</v>
      </c>
      <c r="P12" s="59">
        <v>82.45</v>
      </c>
      <c r="Q12" s="60">
        <v>78.58</v>
      </c>
      <c r="R12" s="61">
        <v>4.92</v>
      </c>
      <c r="S12" s="59">
        <v>74.16</v>
      </c>
      <c r="T12" s="60">
        <v>68.14</v>
      </c>
      <c r="U12" s="61">
        <v>8.83</v>
      </c>
      <c r="V12" s="59">
        <v>77.400000000000006</v>
      </c>
      <c r="W12" s="60">
        <v>72.290000000000006</v>
      </c>
      <c r="X12" s="61">
        <v>7.07</v>
      </c>
      <c r="Y12" s="892"/>
      <c r="Z12" s="892"/>
      <c r="AA12" s="892" t="s">
        <v>76</v>
      </c>
      <c r="AB12" s="63">
        <v>14</v>
      </c>
      <c r="AC12" s="63">
        <v>14</v>
      </c>
      <c r="AD12" s="63">
        <v>14</v>
      </c>
      <c r="AE12" s="63">
        <v>14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6692</v>
      </c>
      <c r="AN12" s="815">
        <v>0</v>
      </c>
      <c r="AO12" s="815">
        <v>2360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9052</v>
      </c>
      <c r="AV12" s="815">
        <v>1697</v>
      </c>
      <c r="AW12" s="825">
        <v>10749</v>
      </c>
      <c r="AX12" s="913"/>
      <c r="AY12" s="49"/>
      <c r="AZ12" s="497" t="s">
        <v>45</v>
      </c>
      <c r="BA12" s="935">
        <v>7083</v>
      </c>
      <c r="BB12" s="936">
        <v>0</v>
      </c>
      <c r="BC12" s="936">
        <v>0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7083</v>
      </c>
      <c r="BJ12" s="936">
        <v>60458</v>
      </c>
      <c r="BK12" s="939">
        <v>67541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341946</v>
      </c>
      <c r="CG12" s="73">
        <v>334872</v>
      </c>
      <c r="CH12" s="74">
        <v>2.11</v>
      </c>
      <c r="CI12" s="4"/>
      <c r="CJ12" s="4"/>
      <c r="CK12" s="41" t="s">
        <v>74</v>
      </c>
      <c r="CL12" s="42">
        <v>295</v>
      </c>
      <c r="CM12" s="43">
        <v>178</v>
      </c>
      <c r="CN12" s="44">
        <v>194</v>
      </c>
      <c r="CO12" s="43">
        <v>667</v>
      </c>
      <c r="CP12" s="45">
        <v>602</v>
      </c>
      <c r="CQ12" s="46">
        <v>10.8</v>
      </c>
      <c r="CR12" s="892"/>
      <c r="CS12" s="75" t="s">
        <v>75</v>
      </c>
      <c r="CT12" s="59">
        <v>123.83</v>
      </c>
      <c r="CU12" s="278">
        <v>117.91</v>
      </c>
      <c r="CV12" s="61">
        <v>5.0199999999999996</v>
      </c>
      <c r="CW12" s="59">
        <v>105.36</v>
      </c>
      <c r="CX12" s="278">
        <v>100.73</v>
      </c>
      <c r="CY12" s="61">
        <v>4.5999999999999996</v>
      </c>
      <c r="CZ12" s="59">
        <v>116.1</v>
      </c>
      <c r="DA12" s="278">
        <v>110.89</v>
      </c>
      <c r="DB12" s="61">
        <v>4.7</v>
      </c>
      <c r="DC12" s="892"/>
      <c r="DD12" s="892"/>
      <c r="DE12" s="892" t="s">
        <v>76</v>
      </c>
      <c r="DF12" s="14">
        <v>14</v>
      </c>
      <c r="DG12" s="14">
        <v>14</v>
      </c>
      <c r="DH12" s="14">
        <v>14</v>
      </c>
      <c r="DI12" s="13">
        <v>14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6981</v>
      </c>
      <c r="DR12" s="815">
        <v>0</v>
      </c>
      <c r="DS12" s="815">
        <v>1086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8067</v>
      </c>
      <c r="DZ12" s="836">
        <v>2305</v>
      </c>
      <c r="EA12" s="836">
        <v>10372</v>
      </c>
      <c r="EB12" s="915"/>
      <c r="EC12" s="915"/>
      <c r="ED12" s="497" t="s">
        <v>45</v>
      </c>
      <c r="EE12" s="814">
        <v>4886</v>
      </c>
      <c r="EF12" s="815">
        <v>0</v>
      </c>
      <c r="EG12" s="815">
        <v>0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4886</v>
      </c>
      <c r="EN12" s="836">
        <v>82181</v>
      </c>
      <c r="EO12" s="836">
        <v>87067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71" t="s">
        <v>32</v>
      </c>
      <c r="FJ12" s="391">
        <v>399929</v>
      </c>
      <c r="FK12" s="73">
        <v>365690</v>
      </c>
      <c r="FL12" s="74">
        <v>9.36</v>
      </c>
      <c r="FM12" s="4"/>
      <c r="FN12" s="4"/>
      <c r="FO12" s="41" t="s">
        <v>74</v>
      </c>
      <c r="FP12" s="470">
        <v>183</v>
      </c>
      <c r="FQ12" s="471">
        <v>272</v>
      </c>
      <c r="FR12" s="472">
        <v>187</v>
      </c>
      <c r="FS12" s="43">
        <v>642</v>
      </c>
      <c r="FT12" s="45">
        <v>441</v>
      </c>
      <c r="FU12" s="46">
        <v>45.58</v>
      </c>
      <c r="FV12" s="892"/>
      <c r="FW12" s="75" t="s">
        <v>75</v>
      </c>
      <c r="FX12" s="59">
        <v>68.42</v>
      </c>
      <c r="FY12" s="278">
        <v>62.1</v>
      </c>
      <c r="FZ12" s="61">
        <v>10.18</v>
      </c>
      <c r="GA12" s="59">
        <v>91.73</v>
      </c>
      <c r="GB12" s="278">
        <v>83.44</v>
      </c>
      <c r="GC12" s="61">
        <v>9.94</v>
      </c>
      <c r="GD12" s="59">
        <v>82.11</v>
      </c>
      <c r="GE12" s="278">
        <v>74.67</v>
      </c>
      <c r="GF12" s="61">
        <v>9.9600000000000009</v>
      </c>
      <c r="GG12" s="892"/>
      <c r="GH12" s="892"/>
      <c r="GI12" s="892" t="s">
        <v>76</v>
      </c>
      <c r="GJ12" s="14">
        <v>14</v>
      </c>
      <c r="GK12" s="14">
        <v>14</v>
      </c>
      <c r="GL12" s="14">
        <v>14</v>
      </c>
      <c r="GM12" s="320">
        <v>14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9792</v>
      </c>
      <c r="GV12" s="815">
        <v>0</v>
      </c>
      <c r="GW12" s="815">
        <v>0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9792</v>
      </c>
      <c r="HD12" s="836">
        <v>3917</v>
      </c>
      <c r="HE12" s="836">
        <v>13709</v>
      </c>
      <c r="HF12" s="915"/>
      <c r="HG12" s="915"/>
      <c r="HH12" s="497" t="s">
        <v>45</v>
      </c>
      <c r="HI12" s="814">
        <v>5080</v>
      </c>
      <c r="HJ12" s="815">
        <v>0</v>
      </c>
      <c r="HK12" s="815">
        <v>0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5080</v>
      </c>
      <c r="HR12" s="836">
        <v>7853</v>
      </c>
      <c r="HS12" s="836">
        <v>12933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360071</v>
      </c>
      <c r="IO12" s="73">
        <v>399250</v>
      </c>
      <c r="IP12" s="74">
        <v>-9.81</v>
      </c>
      <c r="IQ12" s="4"/>
      <c r="IR12" s="4"/>
      <c r="IS12" s="41" t="s">
        <v>74</v>
      </c>
      <c r="IT12" s="470">
        <v>253</v>
      </c>
      <c r="IU12" s="471">
        <v>178</v>
      </c>
      <c r="IV12" s="472">
        <v>249</v>
      </c>
      <c r="IW12" s="43">
        <v>680</v>
      </c>
      <c r="IX12" s="45">
        <v>633</v>
      </c>
      <c r="IY12" s="46">
        <v>7.42</v>
      </c>
      <c r="IZ12" s="892"/>
      <c r="JA12" s="75" t="s">
        <v>75</v>
      </c>
      <c r="JB12" s="59">
        <v>85.55</v>
      </c>
      <c r="JC12" s="278">
        <v>76.44</v>
      </c>
      <c r="JD12" s="61">
        <v>11.92</v>
      </c>
      <c r="JE12" s="59">
        <v>68.59</v>
      </c>
      <c r="JF12" s="278">
        <v>60.77</v>
      </c>
      <c r="JG12" s="61">
        <v>12.87</v>
      </c>
      <c r="JH12" s="59">
        <v>74.760000000000005</v>
      </c>
      <c r="JI12" s="278">
        <v>66.94</v>
      </c>
      <c r="JJ12" s="61">
        <v>11.68</v>
      </c>
      <c r="JK12" s="892"/>
      <c r="JL12" s="892"/>
      <c r="JM12" s="892" t="s">
        <v>76</v>
      </c>
      <c r="JN12" s="14">
        <v>14</v>
      </c>
      <c r="JO12" s="14">
        <v>14</v>
      </c>
      <c r="JP12" s="14">
        <v>14</v>
      </c>
      <c r="JQ12" s="320">
        <v>14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7472</v>
      </c>
      <c r="JZ12" s="815">
        <v>0</v>
      </c>
      <c r="KA12" s="815">
        <v>0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7472</v>
      </c>
      <c r="KH12" s="836">
        <v>8966</v>
      </c>
      <c r="KI12" s="836">
        <v>16438</v>
      </c>
      <c r="KJ12" s="915"/>
      <c r="KK12" s="915"/>
      <c r="KL12" s="497" t="s">
        <v>45</v>
      </c>
      <c r="KM12" s="814">
        <v>10492</v>
      </c>
      <c r="KN12" s="815">
        <v>0</v>
      </c>
      <c r="KO12" s="815">
        <v>0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10492</v>
      </c>
      <c r="KV12" s="836">
        <v>82885</v>
      </c>
      <c r="KW12" s="836">
        <v>93377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1462318</v>
      </c>
      <c r="LS12" s="552">
        <v>1452448</v>
      </c>
      <c r="LT12" s="198">
        <v>0.68</v>
      </c>
      <c r="LU12" s="4"/>
      <c r="LV12" s="4"/>
      <c r="LW12" s="41" t="s">
        <v>74</v>
      </c>
      <c r="LX12" s="470">
        <v>2313</v>
      </c>
      <c r="LY12" s="909">
        <v>1953</v>
      </c>
      <c r="LZ12" s="651">
        <v>18.43</v>
      </c>
      <c r="MA12" s="652"/>
      <c r="MB12" s="75" t="s">
        <v>75</v>
      </c>
      <c r="MC12" s="59">
        <v>95.32</v>
      </c>
      <c r="MD12" s="1075">
        <v>89.08</v>
      </c>
      <c r="ME12" s="533">
        <v>7</v>
      </c>
      <c r="MF12" s="59">
        <v>83.81</v>
      </c>
      <c r="MG12" s="1075">
        <v>76.650000000000006</v>
      </c>
      <c r="MH12" s="533">
        <v>9.34</v>
      </c>
      <c r="MI12" s="59">
        <v>88.92</v>
      </c>
      <c r="MJ12" s="1075">
        <v>82.31</v>
      </c>
      <c r="MK12" s="533">
        <v>8.0299999999999994</v>
      </c>
      <c r="ML12" s="525"/>
      <c r="MM12" s="525"/>
      <c r="MN12" s="525" t="s">
        <v>76</v>
      </c>
      <c r="MO12" s="787">
        <v>14</v>
      </c>
      <c r="MP12" s="787">
        <v>14</v>
      </c>
      <c r="MQ12" s="787">
        <v>14</v>
      </c>
      <c r="MR12" s="787">
        <v>14</v>
      </c>
      <c r="MS12" s="787">
        <v>14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30937</v>
      </c>
      <c r="NB12" s="845">
        <v>0</v>
      </c>
      <c r="NC12" s="845">
        <v>3446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34383</v>
      </c>
      <c r="NJ12" s="844">
        <v>16885</v>
      </c>
      <c r="NK12" s="847">
        <v>51268</v>
      </c>
      <c r="NL12" s="839"/>
      <c r="NM12" s="839"/>
      <c r="NN12" s="553" t="s">
        <v>45</v>
      </c>
      <c r="NO12" s="844">
        <v>27541</v>
      </c>
      <c r="NP12" s="845">
        <v>0</v>
      </c>
      <c r="NQ12" s="845">
        <v>0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27541</v>
      </c>
      <c r="NX12" s="844">
        <v>233377</v>
      </c>
      <c r="NY12" s="847">
        <v>260918</v>
      </c>
    </row>
    <row r="13" spans="1:392" ht="18.75" customHeight="1" thickTop="1" thickBot="1">
      <c r="A13" s="69" t="s">
        <v>205</v>
      </c>
      <c r="B13" s="76">
        <v>2.31</v>
      </c>
      <c r="C13" s="77">
        <v>2.39</v>
      </c>
      <c r="D13" s="19">
        <v>-0.08</v>
      </c>
      <c r="E13" s="4"/>
      <c r="F13" s="4"/>
      <c r="G13" s="41" t="s">
        <v>77</v>
      </c>
      <c r="H13" s="42">
        <v>46</v>
      </c>
      <c r="I13" s="43">
        <v>85</v>
      </c>
      <c r="J13" s="44">
        <v>51</v>
      </c>
      <c r="K13" s="43">
        <v>182</v>
      </c>
      <c r="L13" s="45">
        <v>203</v>
      </c>
      <c r="M13" s="46">
        <v>-10.34</v>
      </c>
      <c r="N13" s="892"/>
      <c r="O13" s="78" t="s">
        <v>78</v>
      </c>
      <c r="P13" s="79">
        <v>1670.1499999999999</v>
      </c>
      <c r="Q13" s="80">
        <v>1646.8299999999997</v>
      </c>
      <c r="R13" s="81">
        <v>1.42</v>
      </c>
      <c r="S13" s="82">
        <v>1060.0800000000002</v>
      </c>
      <c r="T13" s="80">
        <v>1030.0100000000002</v>
      </c>
      <c r="U13" s="81">
        <v>2.92</v>
      </c>
      <c r="V13" s="82">
        <v>1298.78</v>
      </c>
      <c r="W13" s="80">
        <v>1275.3399999999999</v>
      </c>
      <c r="X13" s="81">
        <v>1.84</v>
      </c>
      <c r="Y13" s="892"/>
      <c r="Z13" s="892"/>
      <c r="AA13" s="892" t="s">
        <v>79</v>
      </c>
      <c r="AB13" s="63">
        <v>12</v>
      </c>
      <c r="AC13" s="63">
        <v>12</v>
      </c>
      <c r="AD13" s="63">
        <v>12</v>
      </c>
      <c r="AE13" s="63">
        <v>12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2.86</v>
      </c>
      <c r="CG13" s="77">
        <v>2.88</v>
      </c>
      <c r="CH13" s="19">
        <v>-0.02</v>
      </c>
      <c r="CI13" s="4"/>
      <c r="CJ13" s="4"/>
      <c r="CK13" s="41" t="s">
        <v>77</v>
      </c>
      <c r="CL13" s="42">
        <v>2</v>
      </c>
      <c r="CM13" s="43">
        <v>3</v>
      </c>
      <c r="CN13" s="44">
        <v>0</v>
      </c>
      <c r="CO13" s="43">
        <v>5</v>
      </c>
      <c r="CP13" s="45">
        <v>5</v>
      </c>
      <c r="CQ13" s="46">
        <v>0</v>
      </c>
      <c r="CR13" s="892"/>
      <c r="CS13" s="78" t="s">
        <v>78</v>
      </c>
      <c r="CT13" s="79">
        <v>1572.8700000000001</v>
      </c>
      <c r="CU13" s="283">
        <v>1492.13</v>
      </c>
      <c r="CV13" s="81">
        <v>5.41</v>
      </c>
      <c r="CW13" s="82">
        <v>1014.8299999999999</v>
      </c>
      <c r="CX13" s="283">
        <v>953.5</v>
      </c>
      <c r="CY13" s="81">
        <v>6.43</v>
      </c>
      <c r="CZ13" s="82">
        <v>1339.4099999999999</v>
      </c>
      <c r="DA13" s="283">
        <v>1272.0400000000002</v>
      </c>
      <c r="DB13" s="81">
        <v>5.3</v>
      </c>
      <c r="DC13" s="892"/>
      <c r="DD13" s="892"/>
      <c r="DE13" s="892" t="s">
        <v>79</v>
      </c>
      <c r="DF13" s="14">
        <v>12</v>
      </c>
      <c r="DG13" s="14">
        <v>12</v>
      </c>
      <c r="DH13" s="14">
        <v>12</v>
      </c>
      <c r="DI13" s="13">
        <v>12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69" t="s">
        <v>205</v>
      </c>
      <c r="FJ13" s="1014">
        <v>2.88</v>
      </c>
      <c r="FK13" s="77">
        <v>2.87</v>
      </c>
      <c r="FL13" s="19">
        <v>0.01</v>
      </c>
      <c r="FM13" s="4"/>
      <c r="FN13" s="4"/>
      <c r="FO13" s="41" t="s">
        <v>77</v>
      </c>
      <c r="FP13" s="470">
        <v>4</v>
      </c>
      <c r="FQ13" s="471">
        <v>5</v>
      </c>
      <c r="FR13" s="472">
        <v>3</v>
      </c>
      <c r="FS13" s="43">
        <v>12</v>
      </c>
      <c r="FT13" s="45">
        <v>5</v>
      </c>
      <c r="FU13" s="46">
        <v>140</v>
      </c>
      <c r="FV13" s="892"/>
      <c r="FW13" s="78" t="s">
        <v>78</v>
      </c>
      <c r="FX13" s="79">
        <v>1512.03</v>
      </c>
      <c r="FY13" s="283">
        <v>1441.9099999999999</v>
      </c>
      <c r="FZ13" s="81">
        <v>4.8600000000000003</v>
      </c>
      <c r="GA13" s="82">
        <v>919.24</v>
      </c>
      <c r="GB13" s="283">
        <v>866.69</v>
      </c>
      <c r="GC13" s="81">
        <v>6.06</v>
      </c>
      <c r="GD13" s="82">
        <v>1164.03</v>
      </c>
      <c r="GE13" s="283">
        <v>1103.2100000000003</v>
      </c>
      <c r="GF13" s="81">
        <v>5.51</v>
      </c>
      <c r="GG13" s="892"/>
      <c r="GH13" s="892"/>
      <c r="GI13" s="892" t="s">
        <v>79</v>
      </c>
      <c r="GJ13" s="14">
        <v>12</v>
      </c>
      <c r="GK13" s="14">
        <v>12</v>
      </c>
      <c r="GL13" s="14">
        <v>12</v>
      </c>
      <c r="GM13" s="320">
        <v>12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2.56</v>
      </c>
      <c r="IO13" s="77">
        <v>2.75</v>
      </c>
      <c r="IP13" s="19">
        <v>-0.19</v>
      </c>
      <c r="IQ13" s="4"/>
      <c r="IR13" s="4"/>
      <c r="IS13" s="41" t="s">
        <v>77</v>
      </c>
      <c r="IT13" s="470">
        <v>21</v>
      </c>
      <c r="IU13" s="471">
        <v>13</v>
      </c>
      <c r="IV13" s="472">
        <v>18</v>
      </c>
      <c r="IW13" s="43">
        <v>52</v>
      </c>
      <c r="IX13" s="45">
        <v>27</v>
      </c>
      <c r="IY13" s="46">
        <v>92.59</v>
      </c>
      <c r="IZ13" s="892"/>
      <c r="JA13" s="78" t="s">
        <v>78</v>
      </c>
      <c r="JB13" s="79">
        <v>2325.62</v>
      </c>
      <c r="JC13" s="283">
        <v>2190.91</v>
      </c>
      <c r="JD13" s="81">
        <v>6.15</v>
      </c>
      <c r="JE13" s="82">
        <v>1216.32</v>
      </c>
      <c r="JF13" s="283">
        <v>1108.9100000000001</v>
      </c>
      <c r="JG13" s="81">
        <v>9.69</v>
      </c>
      <c r="JH13" s="82">
        <v>1620.09</v>
      </c>
      <c r="JI13" s="283">
        <v>1535.18</v>
      </c>
      <c r="JJ13" s="81">
        <v>5.53</v>
      </c>
      <c r="JK13" s="892"/>
      <c r="JL13" s="892"/>
      <c r="JM13" s="892" t="s">
        <v>79</v>
      </c>
      <c r="JN13" s="14">
        <v>12</v>
      </c>
      <c r="JO13" s="14">
        <v>12</v>
      </c>
      <c r="JP13" s="14">
        <v>12</v>
      </c>
      <c r="JQ13" s="320">
        <v>12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2.68</v>
      </c>
      <c r="LS13" s="555">
        <v>2.74</v>
      </c>
      <c r="LT13" s="324">
        <v>-0.06</v>
      </c>
      <c r="LU13" s="4"/>
      <c r="LV13" s="4"/>
      <c r="LW13" s="41" t="s">
        <v>77</v>
      </c>
      <c r="LX13" s="470">
        <v>251</v>
      </c>
      <c r="LY13" s="909">
        <v>240</v>
      </c>
      <c r="LZ13" s="651">
        <v>4.58</v>
      </c>
      <c r="MA13" s="652"/>
      <c r="MB13" s="78" t="s">
        <v>78</v>
      </c>
      <c r="MC13" s="79">
        <v>1737.42</v>
      </c>
      <c r="MD13" s="1076">
        <v>1675.92</v>
      </c>
      <c r="ME13" s="554">
        <v>3.67</v>
      </c>
      <c r="MF13" s="79">
        <v>1060.1299999999999</v>
      </c>
      <c r="MG13" s="1076">
        <v>996.9799999999999</v>
      </c>
      <c r="MH13" s="554">
        <v>6.33</v>
      </c>
      <c r="MI13" s="79">
        <v>1360.91</v>
      </c>
      <c r="MJ13" s="1076">
        <v>1305.95</v>
      </c>
      <c r="MK13" s="554">
        <v>4.21</v>
      </c>
      <c r="ML13" s="525"/>
      <c r="MM13" s="525"/>
      <c r="MN13" s="525" t="s">
        <v>79</v>
      </c>
      <c r="MO13" s="787">
        <v>12</v>
      </c>
      <c r="MP13" s="787">
        <v>12</v>
      </c>
      <c r="MQ13" s="787">
        <v>12</v>
      </c>
      <c r="MR13" s="787">
        <v>12</v>
      </c>
      <c r="MS13" s="787">
        <v>12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2.29</v>
      </c>
      <c r="C14" s="89">
        <v>2.35</v>
      </c>
      <c r="D14" s="40">
        <v>-0.06</v>
      </c>
      <c r="E14" s="4"/>
      <c r="F14" s="4"/>
      <c r="G14" s="41" t="s">
        <v>80</v>
      </c>
      <c r="H14" s="42">
        <v>1159</v>
      </c>
      <c r="I14" s="43">
        <v>1651</v>
      </c>
      <c r="J14" s="44">
        <v>1120</v>
      </c>
      <c r="K14" s="43">
        <v>3930</v>
      </c>
      <c r="L14" s="45">
        <v>3843</v>
      </c>
      <c r="M14" s="46">
        <v>2.2599999999999998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5015</v>
      </c>
      <c r="AC14" s="50">
        <v>5015</v>
      </c>
      <c r="AD14" s="50">
        <v>5015</v>
      </c>
      <c r="AE14" s="50">
        <v>5015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2.87</v>
      </c>
      <c r="CG14" s="89">
        <v>2.96</v>
      </c>
      <c r="CH14" s="40">
        <v>-0.09</v>
      </c>
      <c r="CI14" s="4"/>
      <c r="CJ14" s="4"/>
      <c r="CK14" s="41" t="s">
        <v>80</v>
      </c>
      <c r="CL14" s="42">
        <v>4714</v>
      </c>
      <c r="CM14" s="43">
        <v>4061</v>
      </c>
      <c r="CN14" s="44">
        <v>4156</v>
      </c>
      <c r="CO14" s="43">
        <v>12931</v>
      </c>
      <c r="CP14" s="45">
        <v>11419</v>
      </c>
      <c r="CQ14" s="46">
        <v>13.24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5015</v>
      </c>
      <c r="DG14" s="13">
        <v>5015</v>
      </c>
      <c r="DH14" s="13">
        <v>5015</v>
      </c>
      <c r="DI14" s="13">
        <v>5015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7" t="s">
        <v>52</v>
      </c>
      <c r="FJ14" s="367">
        <v>2.81</v>
      </c>
      <c r="FK14" s="89">
        <v>2.78</v>
      </c>
      <c r="FL14" s="40">
        <v>0.03</v>
      </c>
      <c r="FM14" s="4"/>
      <c r="FN14" s="4"/>
      <c r="FO14" s="41" t="s">
        <v>80</v>
      </c>
      <c r="FP14" s="470">
        <v>3406</v>
      </c>
      <c r="FQ14" s="471">
        <v>3719</v>
      </c>
      <c r="FR14" s="472">
        <v>3174</v>
      </c>
      <c r="FS14" s="43">
        <v>10299</v>
      </c>
      <c r="FT14" s="45">
        <v>8667</v>
      </c>
      <c r="FU14" s="46">
        <v>18.829999999999998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5015</v>
      </c>
      <c r="GK14" s="320">
        <v>5015</v>
      </c>
      <c r="GL14" s="320">
        <v>5015</v>
      </c>
      <c r="GM14" s="320">
        <v>5015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2.4500000000000002</v>
      </c>
      <c r="IO14" s="89">
        <v>2.77</v>
      </c>
      <c r="IP14" s="40">
        <v>-0.32</v>
      </c>
      <c r="IQ14" s="4"/>
      <c r="IR14" s="4"/>
      <c r="IS14" s="41" t="s">
        <v>80</v>
      </c>
      <c r="IT14" s="470">
        <v>4674</v>
      </c>
      <c r="IU14" s="471">
        <v>5409</v>
      </c>
      <c r="IV14" s="472">
        <v>5794</v>
      </c>
      <c r="IW14" s="43">
        <v>15877</v>
      </c>
      <c r="IX14" s="45">
        <v>15311</v>
      </c>
      <c r="IY14" s="46">
        <v>3.7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5015</v>
      </c>
      <c r="JO14" s="320">
        <v>5015</v>
      </c>
      <c r="JP14" s="320">
        <v>5015</v>
      </c>
      <c r="JQ14" s="320">
        <v>5015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2.64</v>
      </c>
      <c r="LS14" s="89">
        <v>2.75</v>
      </c>
      <c r="LT14" s="196">
        <v>-0.11</v>
      </c>
      <c r="LU14" s="4"/>
      <c r="LV14" s="4"/>
      <c r="LW14" s="41" t="s">
        <v>80</v>
      </c>
      <c r="LX14" s="470">
        <v>43037</v>
      </c>
      <c r="LY14" s="909">
        <v>39240</v>
      </c>
      <c r="LZ14" s="651">
        <v>9.68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5015</v>
      </c>
      <c r="MP14" s="787">
        <v>5015</v>
      </c>
      <c r="MQ14" s="787">
        <v>5015</v>
      </c>
      <c r="MR14" s="787">
        <v>5015</v>
      </c>
      <c r="MS14" s="787">
        <v>5015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2.38</v>
      </c>
      <c r="C15" s="102">
        <v>2.52</v>
      </c>
      <c r="D15" s="74">
        <v>-0.14000000000000001</v>
      </c>
      <c r="E15" s="4"/>
      <c r="F15" s="4"/>
      <c r="G15" s="41" t="s">
        <v>83</v>
      </c>
      <c r="H15" s="42">
        <v>426</v>
      </c>
      <c r="I15" s="43">
        <v>293</v>
      </c>
      <c r="J15" s="44">
        <v>216</v>
      </c>
      <c r="K15" s="43">
        <v>935</v>
      </c>
      <c r="L15" s="45">
        <v>785</v>
      </c>
      <c r="M15" s="46">
        <v>19.11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585</v>
      </c>
      <c r="AC15" s="63">
        <v>585</v>
      </c>
      <c r="AD15" s="63">
        <v>585</v>
      </c>
      <c r="AE15" s="63">
        <v>585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2.84</v>
      </c>
      <c r="CG15" s="102">
        <v>2.63</v>
      </c>
      <c r="CH15" s="74">
        <v>0.21</v>
      </c>
      <c r="CI15" s="4"/>
      <c r="CJ15" s="4"/>
      <c r="CK15" s="41" t="s">
        <v>83</v>
      </c>
      <c r="CL15" s="42">
        <v>93</v>
      </c>
      <c r="CM15" s="43">
        <v>76</v>
      </c>
      <c r="CN15" s="44">
        <v>90</v>
      </c>
      <c r="CO15" s="43">
        <v>259</v>
      </c>
      <c r="CP15" s="45">
        <v>225</v>
      </c>
      <c r="CQ15" s="46">
        <v>15.11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585</v>
      </c>
      <c r="DG15" s="85">
        <v>585</v>
      </c>
      <c r="DH15" s="85">
        <v>585</v>
      </c>
      <c r="DI15" s="13">
        <v>585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71" t="s">
        <v>32</v>
      </c>
      <c r="FJ15" s="197">
        <v>3.13</v>
      </c>
      <c r="FK15" s="102">
        <v>3.21</v>
      </c>
      <c r="FL15" s="74">
        <v>-0.08</v>
      </c>
      <c r="FM15" s="4"/>
      <c r="FN15" s="4"/>
      <c r="FO15" s="41" t="s">
        <v>83</v>
      </c>
      <c r="FP15" s="470">
        <v>195</v>
      </c>
      <c r="FQ15" s="471">
        <v>257</v>
      </c>
      <c r="FR15" s="472">
        <v>183</v>
      </c>
      <c r="FS15" s="43">
        <v>635</v>
      </c>
      <c r="FT15" s="45">
        <v>605</v>
      </c>
      <c r="FU15" s="46">
        <v>4.96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585</v>
      </c>
      <c r="GK15" s="476">
        <v>585</v>
      </c>
      <c r="GL15" s="476">
        <v>585</v>
      </c>
      <c r="GM15" s="320">
        <v>585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3.01</v>
      </c>
      <c r="IO15" s="102">
        <v>2.7</v>
      </c>
      <c r="IP15" s="74">
        <v>0.31</v>
      </c>
      <c r="IQ15" s="4"/>
      <c r="IR15" s="4"/>
      <c r="IS15" s="41" t="s">
        <v>83</v>
      </c>
      <c r="IT15" s="470">
        <v>627</v>
      </c>
      <c r="IU15" s="471">
        <v>497</v>
      </c>
      <c r="IV15" s="472">
        <v>983</v>
      </c>
      <c r="IW15" s="43">
        <v>2107</v>
      </c>
      <c r="IX15" s="45">
        <v>2886</v>
      </c>
      <c r="IY15" s="46">
        <v>-26.99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585</v>
      </c>
      <c r="JO15" s="476">
        <v>585</v>
      </c>
      <c r="JP15" s="476">
        <v>585</v>
      </c>
      <c r="JQ15" s="320">
        <v>585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2.82</v>
      </c>
      <c r="LS15" s="102">
        <v>2.73</v>
      </c>
      <c r="LT15" s="198">
        <v>0.09</v>
      </c>
      <c r="LU15" s="4"/>
      <c r="LV15" s="4"/>
      <c r="LW15" s="41" t="s">
        <v>83</v>
      </c>
      <c r="LX15" s="470">
        <v>3936</v>
      </c>
      <c r="LY15" s="909">
        <v>4501</v>
      </c>
      <c r="LZ15" s="651">
        <v>-12.55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585</v>
      </c>
      <c r="MP15" s="787">
        <v>585</v>
      </c>
      <c r="MQ15" s="787">
        <v>585</v>
      </c>
      <c r="MR15" s="787">
        <v>585</v>
      </c>
      <c r="MS15" s="787">
        <v>585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6843</v>
      </c>
      <c r="I16" s="43">
        <v>7829</v>
      </c>
      <c r="J16" s="44">
        <v>5943</v>
      </c>
      <c r="K16" s="43">
        <v>20615</v>
      </c>
      <c r="L16" s="45">
        <v>21307</v>
      </c>
      <c r="M16" s="46">
        <v>-3.25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1359</v>
      </c>
      <c r="AC16" s="63">
        <v>1359</v>
      </c>
      <c r="AD16" s="63">
        <v>1359</v>
      </c>
      <c r="AE16" s="63">
        <v>1359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2478</v>
      </c>
      <c r="CM16" s="43">
        <v>2248</v>
      </c>
      <c r="CN16" s="44">
        <v>1359</v>
      </c>
      <c r="CO16" s="43">
        <v>6085</v>
      </c>
      <c r="CP16" s="45">
        <v>5647</v>
      </c>
      <c r="CQ16" s="46">
        <v>7.76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1359</v>
      </c>
      <c r="DG16" s="85">
        <v>1359</v>
      </c>
      <c r="DH16" s="85">
        <v>1359</v>
      </c>
      <c r="DI16" s="13">
        <v>1359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104" t="s">
        <v>86</v>
      </c>
      <c r="FJ16" s="1015"/>
      <c r="FK16" s="106"/>
      <c r="FL16" s="40"/>
      <c r="FM16" s="4"/>
      <c r="FN16" s="4"/>
      <c r="FO16" s="41" t="s">
        <v>87</v>
      </c>
      <c r="FP16" s="470">
        <v>3467</v>
      </c>
      <c r="FQ16" s="471">
        <v>3950</v>
      </c>
      <c r="FR16" s="472">
        <v>3081</v>
      </c>
      <c r="FS16" s="43">
        <v>10498</v>
      </c>
      <c r="FT16" s="45">
        <v>9796</v>
      </c>
      <c r="FU16" s="46">
        <v>7.17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1359</v>
      </c>
      <c r="GK16" s="476">
        <v>1359</v>
      </c>
      <c r="GL16" s="476">
        <v>1359</v>
      </c>
      <c r="GM16" s="320">
        <v>1359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3653</v>
      </c>
      <c r="IU16" s="471">
        <v>3946</v>
      </c>
      <c r="IV16" s="472">
        <v>4615</v>
      </c>
      <c r="IW16" s="43">
        <v>12214</v>
      </c>
      <c r="IX16" s="45">
        <v>11733</v>
      </c>
      <c r="IY16" s="46">
        <v>4.0999999999999996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1359</v>
      </c>
      <c r="JO16" s="476">
        <v>1359</v>
      </c>
      <c r="JP16" s="476">
        <v>1359</v>
      </c>
      <c r="JQ16" s="320">
        <v>1359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49412</v>
      </c>
      <c r="LY16" s="909">
        <v>48483</v>
      </c>
      <c r="LZ16" s="651">
        <v>1.92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1359</v>
      </c>
      <c r="MP16" s="787">
        <v>1359</v>
      </c>
      <c r="MQ16" s="787">
        <v>1359</v>
      </c>
      <c r="MR16" s="787">
        <v>1359</v>
      </c>
      <c r="MS16" s="787">
        <v>1359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1378.75</v>
      </c>
      <c r="C17" s="109">
        <v>1348.93</v>
      </c>
      <c r="D17" s="19">
        <v>2.21</v>
      </c>
      <c r="E17" s="4"/>
      <c r="F17" s="284"/>
      <c r="G17" s="41" t="s">
        <v>89</v>
      </c>
      <c r="H17" s="42">
        <v>431</v>
      </c>
      <c r="I17" s="43">
        <v>352</v>
      </c>
      <c r="J17" s="44">
        <v>273</v>
      </c>
      <c r="K17" s="43">
        <v>1056</v>
      </c>
      <c r="L17" s="45">
        <v>1071</v>
      </c>
      <c r="M17" s="46">
        <v>-1.4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3071</v>
      </c>
      <c r="AC17" s="63">
        <v>3071</v>
      </c>
      <c r="AD17" s="63">
        <v>3071</v>
      </c>
      <c r="AE17" s="63">
        <v>3071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1552.6699999999996</v>
      </c>
      <c r="CG17" s="109">
        <v>1480.2</v>
      </c>
      <c r="CH17" s="19">
        <v>4.9000000000000004</v>
      </c>
      <c r="CI17" s="4"/>
      <c r="CJ17" s="284"/>
      <c r="CK17" s="41" t="s">
        <v>89</v>
      </c>
      <c r="CL17" s="42">
        <v>165</v>
      </c>
      <c r="CM17" s="43">
        <v>179</v>
      </c>
      <c r="CN17" s="44">
        <v>367</v>
      </c>
      <c r="CO17" s="43">
        <v>711</v>
      </c>
      <c r="CP17" s="45">
        <v>649</v>
      </c>
      <c r="CQ17" s="46">
        <v>9.5500000000000007</v>
      </c>
      <c r="CR17" s="892"/>
      <c r="CS17" s="47" t="s">
        <v>27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3071</v>
      </c>
      <c r="DG17" s="85">
        <v>3071</v>
      </c>
      <c r="DH17" s="85">
        <v>3071</v>
      </c>
      <c r="DI17" s="13">
        <v>3071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69" t="s">
        <v>88</v>
      </c>
      <c r="FJ17" s="1016">
        <v>1293.4899999999998</v>
      </c>
      <c r="FK17" s="109">
        <v>1232.3400000000001</v>
      </c>
      <c r="FL17" s="19">
        <v>4.96</v>
      </c>
      <c r="FM17" s="4"/>
      <c r="FN17" s="284"/>
      <c r="FO17" s="41" t="s">
        <v>89</v>
      </c>
      <c r="FP17" s="470">
        <v>203</v>
      </c>
      <c r="FQ17" s="471">
        <v>237</v>
      </c>
      <c r="FR17" s="472">
        <v>146</v>
      </c>
      <c r="FS17" s="43">
        <v>586</v>
      </c>
      <c r="FT17" s="45">
        <v>469</v>
      </c>
      <c r="FU17" s="46">
        <v>24.95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3071</v>
      </c>
      <c r="GK17" s="476">
        <v>3071</v>
      </c>
      <c r="GL17" s="476">
        <v>3071</v>
      </c>
      <c r="GM17" s="320">
        <v>3071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1781.2300000000002</v>
      </c>
      <c r="IO17" s="109">
        <v>1677.73</v>
      </c>
      <c r="IP17" s="19">
        <v>6.17</v>
      </c>
      <c r="IQ17" s="4"/>
      <c r="IR17" s="284"/>
      <c r="IS17" s="41" t="s">
        <v>89</v>
      </c>
      <c r="IT17" s="470">
        <v>342</v>
      </c>
      <c r="IU17" s="471">
        <v>581</v>
      </c>
      <c r="IV17" s="472">
        <v>659</v>
      </c>
      <c r="IW17" s="43">
        <v>1582</v>
      </c>
      <c r="IX17" s="45">
        <v>2135</v>
      </c>
      <c r="IY17" s="46">
        <v>-25.9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3071</v>
      </c>
      <c r="JO17" s="476">
        <v>3071</v>
      </c>
      <c r="JP17" s="476">
        <v>3071</v>
      </c>
      <c r="JQ17" s="320">
        <v>3071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1509.5</v>
      </c>
      <c r="LS17" s="109">
        <v>1447.24</v>
      </c>
      <c r="LT17" s="324">
        <v>4.3</v>
      </c>
      <c r="LU17" s="4"/>
      <c r="LV17" s="284"/>
      <c r="LW17" s="41" t="s">
        <v>89</v>
      </c>
      <c r="LX17" s="470">
        <v>3935</v>
      </c>
      <c r="LY17" s="909">
        <v>4324</v>
      </c>
      <c r="LZ17" s="651">
        <v>-9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3071</v>
      </c>
      <c r="MP17" s="787">
        <v>3071</v>
      </c>
      <c r="MQ17" s="787">
        <v>3071</v>
      </c>
      <c r="MR17" s="787">
        <v>3071</v>
      </c>
      <c r="MS17" s="787">
        <v>3071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1298.78</v>
      </c>
      <c r="C18" s="113">
        <v>1275.3399999999999</v>
      </c>
      <c r="D18" s="40">
        <v>1.84</v>
      </c>
      <c r="E18" s="4"/>
      <c r="F18" s="284"/>
      <c r="G18" s="41" t="s">
        <v>90</v>
      </c>
      <c r="H18" s="42">
        <v>157</v>
      </c>
      <c r="I18" s="43">
        <v>189</v>
      </c>
      <c r="J18" s="44">
        <v>164</v>
      </c>
      <c r="K18" s="43">
        <v>510</v>
      </c>
      <c r="L18" s="45">
        <v>558</v>
      </c>
      <c r="M18" s="46">
        <v>-8.6</v>
      </c>
      <c r="N18" s="892"/>
      <c r="O18" s="58" t="s">
        <v>34</v>
      </c>
      <c r="P18" s="59">
        <v>579.66</v>
      </c>
      <c r="Q18" s="60">
        <v>568.41</v>
      </c>
      <c r="R18" s="62">
        <v>1.98</v>
      </c>
      <c r="S18" s="59">
        <v>0</v>
      </c>
      <c r="T18" s="60">
        <v>0</v>
      </c>
      <c r="U18" s="62">
        <v>0</v>
      </c>
      <c r="V18" s="59">
        <v>203.69</v>
      </c>
      <c r="W18" s="60">
        <v>207.88</v>
      </c>
      <c r="X18" s="62">
        <v>-2.02</v>
      </c>
      <c r="Y18" s="892"/>
      <c r="Z18" s="892"/>
      <c r="AA18" s="892" t="s">
        <v>60</v>
      </c>
      <c r="AB18" s="63">
        <v>50</v>
      </c>
      <c r="AC18" s="63">
        <v>50</v>
      </c>
      <c r="AD18" s="63">
        <v>50</v>
      </c>
      <c r="AE18" s="63">
        <v>50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7394</v>
      </c>
      <c r="AN18" s="191">
        <v>2793</v>
      </c>
      <c r="AO18" s="191">
        <v>9741</v>
      </c>
      <c r="AP18" s="618">
        <v>1594</v>
      </c>
      <c r="AQ18" s="191">
        <v>0</v>
      </c>
      <c r="AR18" s="191">
        <v>0</v>
      </c>
      <c r="AS18" s="191">
        <v>0</v>
      </c>
      <c r="AT18" s="191">
        <v>0</v>
      </c>
      <c r="AU18" s="822">
        <v>21522</v>
      </c>
      <c r="AV18" s="930">
        <v>3099</v>
      </c>
      <c r="AW18" s="821">
        <v>24621</v>
      </c>
      <c r="AX18" s="246"/>
      <c r="AY18" s="915"/>
      <c r="AZ18" s="496" t="s">
        <v>57</v>
      </c>
      <c r="BA18" s="810">
        <v>4714</v>
      </c>
      <c r="BB18" s="191">
        <v>1304</v>
      </c>
      <c r="BC18" s="191">
        <v>1232</v>
      </c>
      <c r="BD18" s="618">
        <v>1648</v>
      </c>
      <c r="BE18" s="191">
        <v>0</v>
      </c>
      <c r="BF18" s="191">
        <v>0</v>
      </c>
      <c r="BG18" s="191">
        <v>0</v>
      </c>
      <c r="BH18" s="191">
        <v>0</v>
      </c>
      <c r="BI18" s="933">
        <v>8898</v>
      </c>
      <c r="BJ18" s="930">
        <v>27301</v>
      </c>
      <c r="BK18" s="932">
        <v>36199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1339.4099999999999</v>
      </c>
      <c r="CG18" s="113">
        <v>1272.0400000000002</v>
      </c>
      <c r="CH18" s="40">
        <v>5.3</v>
      </c>
      <c r="CI18" s="4"/>
      <c r="CJ18" s="284"/>
      <c r="CK18" s="41" t="s">
        <v>90</v>
      </c>
      <c r="CL18" s="42">
        <v>524</v>
      </c>
      <c r="CM18" s="43">
        <v>483</v>
      </c>
      <c r="CN18" s="44">
        <v>316</v>
      </c>
      <c r="CO18" s="43">
        <v>1323</v>
      </c>
      <c r="CP18" s="45">
        <v>1141</v>
      </c>
      <c r="CQ18" s="46">
        <v>15.95</v>
      </c>
      <c r="CR18" s="892"/>
      <c r="CS18" s="58" t="s">
        <v>34</v>
      </c>
      <c r="CT18" s="59">
        <v>686.53</v>
      </c>
      <c r="CU18" s="278">
        <v>697.78</v>
      </c>
      <c r="CV18" s="61">
        <v>-1.61</v>
      </c>
      <c r="CW18" s="59">
        <v>0</v>
      </c>
      <c r="CX18" s="278">
        <v>0</v>
      </c>
      <c r="CY18" s="61">
        <v>0</v>
      </c>
      <c r="CZ18" s="59">
        <v>344.03</v>
      </c>
      <c r="DA18" s="278">
        <v>337.84</v>
      </c>
      <c r="DB18" s="61">
        <v>1.83</v>
      </c>
      <c r="DC18" s="892"/>
      <c r="DD18" s="892"/>
      <c r="DE18" s="892" t="s">
        <v>60</v>
      </c>
      <c r="DF18" s="85">
        <v>50</v>
      </c>
      <c r="DG18" s="85">
        <v>50</v>
      </c>
      <c r="DH18" s="85">
        <v>50</v>
      </c>
      <c r="DI18" s="13">
        <v>50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8666</v>
      </c>
      <c r="DR18" s="191">
        <v>1584</v>
      </c>
      <c r="DS18" s="191">
        <v>10157</v>
      </c>
      <c r="DT18" s="618">
        <v>1855</v>
      </c>
      <c r="DU18" s="191">
        <v>0</v>
      </c>
      <c r="DV18" s="191">
        <v>0</v>
      </c>
      <c r="DW18" s="191">
        <v>0</v>
      </c>
      <c r="DX18" s="619">
        <v>0</v>
      </c>
      <c r="DY18" s="192">
        <v>22262</v>
      </c>
      <c r="DZ18" s="620">
        <v>2429</v>
      </c>
      <c r="EA18" s="621">
        <v>24691</v>
      </c>
      <c r="EB18" s="915"/>
      <c r="EC18" s="915"/>
      <c r="ED18" s="496" t="s">
        <v>57</v>
      </c>
      <c r="EE18" s="810">
        <v>4836</v>
      </c>
      <c r="EF18" s="191">
        <v>1027</v>
      </c>
      <c r="EG18" s="191">
        <v>408</v>
      </c>
      <c r="EH18" s="618">
        <v>1568</v>
      </c>
      <c r="EI18" s="191">
        <v>0</v>
      </c>
      <c r="EJ18" s="191">
        <v>0</v>
      </c>
      <c r="EK18" s="191">
        <v>0</v>
      </c>
      <c r="EL18" s="619">
        <v>0</v>
      </c>
      <c r="EM18" s="192">
        <v>7839</v>
      </c>
      <c r="EN18" s="620">
        <v>23517</v>
      </c>
      <c r="EO18" s="621">
        <v>31356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7" t="s">
        <v>52</v>
      </c>
      <c r="FJ18" s="1017">
        <v>1164.03</v>
      </c>
      <c r="FK18" s="113">
        <v>1103.2100000000003</v>
      </c>
      <c r="FL18" s="40">
        <v>5.51</v>
      </c>
      <c r="FM18" s="4"/>
      <c r="FN18" s="284"/>
      <c r="FO18" s="41" t="s">
        <v>90</v>
      </c>
      <c r="FP18" s="470">
        <v>356</v>
      </c>
      <c r="FQ18" s="471">
        <v>425</v>
      </c>
      <c r="FR18" s="472">
        <v>373</v>
      </c>
      <c r="FS18" s="43">
        <v>1154</v>
      </c>
      <c r="FT18" s="45">
        <v>1239</v>
      </c>
      <c r="FU18" s="46">
        <v>-6.86</v>
      </c>
      <c r="FV18" s="892"/>
      <c r="FW18" s="58" t="s">
        <v>34</v>
      </c>
      <c r="FX18" s="59">
        <v>586.66</v>
      </c>
      <c r="FY18" s="278">
        <v>553.14</v>
      </c>
      <c r="FZ18" s="61">
        <v>6.06</v>
      </c>
      <c r="GA18" s="59">
        <v>0</v>
      </c>
      <c r="GB18" s="278">
        <v>0</v>
      </c>
      <c r="GC18" s="61">
        <v>0</v>
      </c>
      <c r="GD18" s="59">
        <v>208.96</v>
      </c>
      <c r="GE18" s="278">
        <v>200.68</v>
      </c>
      <c r="GF18" s="61">
        <v>4.13</v>
      </c>
      <c r="GG18" s="892"/>
      <c r="GH18" s="892"/>
      <c r="GI18" s="892" t="s">
        <v>60</v>
      </c>
      <c r="GJ18" s="476">
        <v>50</v>
      </c>
      <c r="GK18" s="476">
        <v>50</v>
      </c>
      <c r="GL18" s="476">
        <v>50</v>
      </c>
      <c r="GM18" s="320">
        <v>50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6357</v>
      </c>
      <c r="GV18" s="191">
        <v>977</v>
      </c>
      <c r="GW18" s="191">
        <v>9448</v>
      </c>
      <c r="GX18" s="618">
        <v>9155</v>
      </c>
      <c r="GY18" s="191">
        <v>0</v>
      </c>
      <c r="GZ18" s="191">
        <v>0</v>
      </c>
      <c r="HA18" s="191">
        <v>0</v>
      </c>
      <c r="HB18" s="619">
        <v>0</v>
      </c>
      <c r="HC18" s="192">
        <v>25937</v>
      </c>
      <c r="HD18" s="620">
        <v>7073</v>
      </c>
      <c r="HE18" s="621">
        <v>33010</v>
      </c>
      <c r="HF18" s="915"/>
      <c r="HG18" s="915"/>
      <c r="HH18" s="496" t="s">
        <v>57</v>
      </c>
      <c r="HI18" s="810">
        <v>1695</v>
      </c>
      <c r="HJ18" s="191">
        <v>570</v>
      </c>
      <c r="HK18" s="191">
        <v>836</v>
      </c>
      <c r="HL18" s="618">
        <v>9303</v>
      </c>
      <c r="HM18" s="191">
        <v>0</v>
      </c>
      <c r="HN18" s="191">
        <v>0</v>
      </c>
      <c r="HO18" s="191">
        <v>0</v>
      </c>
      <c r="HP18" s="619">
        <v>0</v>
      </c>
      <c r="HQ18" s="192">
        <v>12404</v>
      </c>
      <c r="HR18" s="620">
        <v>74424</v>
      </c>
      <c r="HS18" s="621">
        <v>86828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1620.09</v>
      </c>
      <c r="IO18" s="113">
        <v>1535.18</v>
      </c>
      <c r="IP18" s="40">
        <v>5.53</v>
      </c>
      <c r="IQ18" s="4"/>
      <c r="IR18" s="284"/>
      <c r="IS18" s="41" t="s">
        <v>90</v>
      </c>
      <c r="IT18" s="470">
        <v>624</v>
      </c>
      <c r="IU18" s="471">
        <v>782</v>
      </c>
      <c r="IV18" s="472">
        <v>1097</v>
      </c>
      <c r="IW18" s="43">
        <v>2503</v>
      </c>
      <c r="IX18" s="45">
        <v>3624</v>
      </c>
      <c r="IY18" s="46">
        <v>-30.93</v>
      </c>
      <c r="IZ18" s="892"/>
      <c r="JA18" s="58" t="s">
        <v>34</v>
      </c>
      <c r="JB18" s="59">
        <v>601.91999999999996</v>
      </c>
      <c r="JC18" s="278">
        <v>517.32000000000005</v>
      </c>
      <c r="JD18" s="61">
        <v>16.350000000000001</v>
      </c>
      <c r="JE18" s="59">
        <v>0</v>
      </c>
      <c r="JF18" s="278">
        <v>0</v>
      </c>
      <c r="JG18" s="61">
        <v>0</v>
      </c>
      <c r="JH18" s="59">
        <v>221.37</v>
      </c>
      <c r="JI18" s="278">
        <v>179.51</v>
      </c>
      <c r="JJ18" s="61">
        <v>23.32</v>
      </c>
      <c r="JK18" s="892"/>
      <c r="JL18" s="892"/>
      <c r="JM18" s="892" t="s">
        <v>60</v>
      </c>
      <c r="JN18" s="476">
        <v>50</v>
      </c>
      <c r="JO18" s="476">
        <v>50</v>
      </c>
      <c r="JP18" s="476">
        <v>50</v>
      </c>
      <c r="JQ18" s="320">
        <v>50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6713</v>
      </c>
      <c r="JZ18" s="191">
        <v>1095</v>
      </c>
      <c r="KA18" s="191">
        <v>3106</v>
      </c>
      <c r="KB18" s="618">
        <v>2183</v>
      </c>
      <c r="KC18" s="191">
        <v>0</v>
      </c>
      <c r="KD18" s="191">
        <v>0</v>
      </c>
      <c r="KE18" s="191">
        <v>0</v>
      </c>
      <c r="KF18" s="619">
        <v>0</v>
      </c>
      <c r="KG18" s="192">
        <v>13097</v>
      </c>
      <c r="KH18" s="620">
        <v>30559</v>
      </c>
      <c r="KI18" s="621">
        <v>43656</v>
      </c>
      <c r="KJ18" s="915"/>
      <c r="KK18" s="915"/>
      <c r="KL18" s="496" t="s">
        <v>57</v>
      </c>
      <c r="KM18" s="810">
        <v>3417</v>
      </c>
      <c r="KN18" s="191">
        <v>1191</v>
      </c>
      <c r="KO18" s="191">
        <v>304</v>
      </c>
      <c r="KP18" s="618">
        <v>1228</v>
      </c>
      <c r="KQ18" s="191">
        <v>0</v>
      </c>
      <c r="KR18" s="191">
        <v>0</v>
      </c>
      <c r="KS18" s="191">
        <v>0</v>
      </c>
      <c r="KT18" s="619">
        <v>0</v>
      </c>
      <c r="KU18" s="192">
        <v>6140</v>
      </c>
      <c r="KV18" s="620">
        <v>24560</v>
      </c>
      <c r="KW18" s="621">
        <v>30700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1360.91</v>
      </c>
      <c r="LS18" s="113">
        <v>1305.95</v>
      </c>
      <c r="LT18" s="196">
        <v>4.21</v>
      </c>
      <c r="LU18" s="4"/>
      <c r="LV18" s="284"/>
      <c r="LW18" s="41" t="s">
        <v>90</v>
      </c>
      <c r="LX18" s="470">
        <v>5490</v>
      </c>
      <c r="LY18" s="909">
        <v>6562</v>
      </c>
      <c r="LZ18" s="651">
        <v>-16.34</v>
      </c>
      <c r="MA18" s="652"/>
      <c r="MB18" s="58" t="s">
        <v>34</v>
      </c>
      <c r="MC18" s="59">
        <v>565.66</v>
      </c>
      <c r="MD18" s="1075">
        <v>565.66</v>
      </c>
      <c r="ME18" s="533">
        <v>0</v>
      </c>
      <c r="MF18" s="59">
        <v>0</v>
      </c>
      <c r="MG18" s="1075">
        <v>0</v>
      </c>
      <c r="MH18" s="533">
        <v>0</v>
      </c>
      <c r="MI18" s="59">
        <v>225.96</v>
      </c>
      <c r="MJ18" s="1075">
        <v>225.96</v>
      </c>
      <c r="MK18" s="533">
        <v>0</v>
      </c>
      <c r="ML18" s="525"/>
      <c r="MM18" s="525"/>
      <c r="MN18" s="525" t="s">
        <v>60</v>
      </c>
      <c r="MO18" s="787">
        <v>50</v>
      </c>
      <c r="MP18" s="787">
        <v>50</v>
      </c>
      <c r="MQ18" s="787">
        <v>50</v>
      </c>
      <c r="MR18" s="787">
        <v>50</v>
      </c>
      <c r="MS18" s="787">
        <v>50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29130</v>
      </c>
      <c r="NB18" s="544">
        <v>6449</v>
      </c>
      <c r="NC18" s="544">
        <v>32452</v>
      </c>
      <c r="ND18" s="545">
        <v>14787</v>
      </c>
      <c r="NE18" s="544">
        <v>0</v>
      </c>
      <c r="NF18" s="544">
        <v>0</v>
      </c>
      <c r="NG18" s="544">
        <v>0</v>
      </c>
      <c r="NH18" s="546">
        <v>0</v>
      </c>
      <c r="NI18" s="840">
        <v>82818</v>
      </c>
      <c r="NJ18" s="547">
        <v>43160</v>
      </c>
      <c r="NK18" s="841">
        <v>125978</v>
      </c>
      <c r="NL18" s="839"/>
      <c r="NM18" s="839"/>
      <c r="NN18" s="542" t="s">
        <v>57</v>
      </c>
      <c r="NO18" s="543">
        <v>14662</v>
      </c>
      <c r="NP18" s="544">
        <v>4092</v>
      </c>
      <c r="NQ18" s="544">
        <v>2780</v>
      </c>
      <c r="NR18" s="545">
        <v>13747</v>
      </c>
      <c r="NS18" s="544">
        <v>0</v>
      </c>
      <c r="NT18" s="544">
        <v>0</v>
      </c>
      <c r="NU18" s="544">
        <v>0</v>
      </c>
      <c r="NV18" s="546">
        <v>0</v>
      </c>
      <c r="NW18" s="840">
        <v>35281</v>
      </c>
      <c r="NX18" s="547">
        <v>149802</v>
      </c>
      <c r="NY18" s="841">
        <v>185083</v>
      </c>
    </row>
    <row r="19" spans="1:389" ht="18.75" customHeight="1">
      <c r="A19" s="55" t="s">
        <v>32</v>
      </c>
      <c r="B19" s="114">
        <v>1589.51</v>
      </c>
      <c r="C19" s="115">
        <v>1537.87</v>
      </c>
      <c r="D19" s="67">
        <v>3.36</v>
      </c>
      <c r="E19" s="4"/>
      <c r="F19" s="284"/>
      <c r="G19" s="41" t="s">
        <v>91</v>
      </c>
      <c r="H19" s="42">
        <v>334</v>
      </c>
      <c r="I19" s="43">
        <v>310</v>
      </c>
      <c r="J19" s="44">
        <v>172</v>
      </c>
      <c r="K19" s="43">
        <v>816</v>
      </c>
      <c r="L19" s="45">
        <v>794</v>
      </c>
      <c r="M19" s="46">
        <v>2.77</v>
      </c>
      <c r="N19" s="892"/>
      <c r="O19" s="58" t="s">
        <v>48</v>
      </c>
      <c r="P19" s="59">
        <v>517.37</v>
      </c>
      <c r="Q19" s="60">
        <v>506.68</v>
      </c>
      <c r="R19" s="62">
        <v>2.11</v>
      </c>
      <c r="S19" s="59">
        <v>282.79000000000002</v>
      </c>
      <c r="T19" s="60">
        <v>270.11</v>
      </c>
      <c r="U19" s="62">
        <v>4.6900000000000004</v>
      </c>
      <c r="V19" s="59">
        <v>365.22</v>
      </c>
      <c r="W19" s="60">
        <v>356.63</v>
      </c>
      <c r="X19" s="62">
        <v>2.41</v>
      </c>
      <c r="Y19" s="892"/>
      <c r="Z19" s="892"/>
      <c r="AA19" s="892" t="s">
        <v>66</v>
      </c>
      <c r="AB19" s="63">
        <v>951</v>
      </c>
      <c r="AC19" s="63">
        <v>951</v>
      </c>
      <c r="AD19" s="63">
        <v>951</v>
      </c>
      <c r="AE19" s="63">
        <v>951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18997</v>
      </c>
      <c r="AN19" s="191">
        <v>3818</v>
      </c>
      <c r="AO19" s="191">
        <v>14622</v>
      </c>
      <c r="AP19" s="618">
        <v>4302</v>
      </c>
      <c r="AQ19" s="191">
        <v>0</v>
      </c>
      <c r="AR19" s="191">
        <v>0</v>
      </c>
      <c r="AS19" s="191">
        <v>0</v>
      </c>
      <c r="AT19" s="191">
        <v>0</v>
      </c>
      <c r="AU19" s="822">
        <v>41739</v>
      </c>
      <c r="AV19" s="930">
        <v>56661</v>
      </c>
      <c r="AW19" s="821">
        <v>98400</v>
      </c>
      <c r="AX19" s="246"/>
      <c r="AY19" s="915"/>
      <c r="AZ19" s="496" t="s">
        <v>62</v>
      </c>
      <c r="BA19" s="810">
        <v>9425</v>
      </c>
      <c r="BB19" s="191">
        <v>3261</v>
      </c>
      <c r="BC19" s="191">
        <v>4929</v>
      </c>
      <c r="BD19" s="618">
        <v>5871</v>
      </c>
      <c r="BE19" s="191">
        <v>0</v>
      </c>
      <c r="BF19" s="191">
        <v>0</v>
      </c>
      <c r="BG19" s="191">
        <v>0</v>
      </c>
      <c r="BH19" s="191">
        <v>0</v>
      </c>
      <c r="BI19" s="933">
        <v>23486</v>
      </c>
      <c r="BJ19" s="930">
        <v>73394</v>
      </c>
      <c r="BK19" s="932">
        <v>96880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2188.9599999999996</v>
      </c>
      <c r="CG19" s="115">
        <v>2108.5</v>
      </c>
      <c r="CH19" s="67">
        <v>3.82</v>
      </c>
      <c r="CI19" s="4"/>
      <c r="CJ19" s="284"/>
      <c r="CK19" s="41" t="s">
        <v>91</v>
      </c>
      <c r="CL19" s="42">
        <v>276</v>
      </c>
      <c r="CM19" s="43">
        <v>331</v>
      </c>
      <c r="CN19" s="44">
        <v>574</v>
      </c>
      <c r="CO19" s="43">
        <v>1181</v>
      </c>
      <c r="CP19" s="45">
        <v>1148</v>
      </c>
      <c r="CQ19" s="46">
        <v>2.87</v>
      </c>
      <c r="CR19" s="892"/>
      <c r="CS19" s="58" t="s">
        <v>48</v>
      </c>
      <c r="CT19" s="59">
        <v>531.38</v>
      </c>
      <c r="CU19" s="278">
        <v>489.23</v>
      </c>
      <c r="CV19" s="61">
        <v>8.6199999999999992</v>
      </c>
      <c r="CW19" s="59">
        <v>287.08999999999997</v>
      </c>
      <c r="CX19" s="278">
        <v>266.16000000000003</v>
      </c>
      <c r="CY19" s="61">
        <v>7.86</v>
      </c>
      <c r="CZ19" s="59">
        <v>409.51</v>
      </c>
      <c r="DA19" s="278">
        <v>374.16</v>
      </c>
      <c r="DB19" s="61">
        <v>9.4499999999999993</v>
      </c>
      <c r="DC19" s="892"/>
      <c r="DD19" s="892"/>
      <c r="DE19" s="892" t="s">
        <v>66</v>
      </c>
      <c r="DF19" s="85">
        <v>951</v>
      </c>
      <c r="DG19" s="85">
        <v>951</v>
      </c>
      <c r="DH19" s="85">
        <v>951</v>
      </c>
      <c r="DI19" s="13">
        <v>951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21658</v>
      </c>
      <c r="DR19" s="191">
        <v>3962</v>
      </c>
      <c r="DS19" s="191">
        <v>14219</v>
      </c>
      <c r="DT19" s="618">
        <v>27162</v>
      </c>
      <c r="DU19" s="191">
        <v>0</v>
      </c>
      <c r="DV19" s="191">
        <v>0</v>
      </c>
      <c r="DW19" s="191">
        <v>0</v>
      </c>
      <c r="DX19" s="619">
        <v>0</v>
      </c>
      <c r="DY19" s="192">
        <v>67001</v>
      </c>
      <c r="DZ19" s="620">
        <v>115731</v>
      </c>
      <c r="EA19" s="621">
        <v>182732</v>
      </c>
      <c r="EB19" s="915"/>
      <c r="EC19" s="915"/>
      <c r="ED19" s="496" t="s">
        <v>62</v>
      </c>
      <c r="EE19" s="810">
        <v>7254</v>
      </c>
      <c r="EF19" s="191">
        <v>4110</v>
      </c>
      <c r="EG19" s="191">
        <v>2040</v>
      </c>
      <c r="EH19" s="618">
        <v>5585</v>
      </c>
      <c r="EI19" s="191">
        <v>0</v>
      </c>
      <c r="EJ19" s="191">
        <v>0</v>
      </c>
      <c r="EK19" s="191">
        <v>0</v>
      </c>
      <c r="EL19" s="619">
        <v>0</v>
      </c>
      <c r="EM19" s="192">
        <v>18989</v>
      </c>
      <c r="EN19" s="620">
        <v>66462</v>
      </c>
      <c r="EO19" s="621">
        <v>85451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55" t="s">
        <v>32</v>
      </c>
      <c r="FJ19" s="1018">
        <v>1664.69</v>
      </c>
      <c r="FK19" s="115">
        <v>1593.0099999999998</v>
      </c>
      <c r="FL19" s="67">
        <v>4.5</v>
      </c>
      <c r="FM19" s="4"/>
      <c r="FN19" s="284"/>
      <c r="FO19" s="41" t="s">
        <v>91</v>
      </c>
      <c r="FP19" s="470">
        <v>489</v>
      </c>
      <c r="FQ19" s="471">
        <v>514</v>
      </c>
      <c r="FR19" s="472">
        <v>392</v>
      </c>
      <c r="FS19" s="43">
        <v>1395</v>
      </c>
      <c r="FT19" s="45">
        <v>1614</v>
      </c>
      <c r="FU19" s="46">
        <v>-13.57</v>
      </c>
      <c r="FV19" s="892"/>
      <c r="FW19" s="58" t="s">
        <v>48</v>
      </c>
      <c r="FX19" s="59">
        <v>432.45</v>
      </c>
      <c r="FY19" s="278">
        <v>411.84</v>
      </c>
      <c r="FZ19" s="61">
        <v>5</v>
      </c>
      <c r="GA19" s="59">
        <v>325.38</v>
      </c>
      <c r="GB19" s="278">
        <v>308.18</v>
      </c>
      <c r="GC19" s="61">
        <v>5.58</v>
      </c>
      <c r="GD19" s="59">
        <v>363.52</v>
      </c>
      <c r="GE19" s="278">
        <v>345.79</v>
      </c>
      <c r="GF19" s="61">
        <v>5.13</v>
      </c>
      <c r="GG19" s="892"/>
      <c r="GH19" s="892"/>
      <c r="GI19" s="892" t="s">
        <v>66</v>
      </c>
      <c r="GJ19" s="476">
        <v>951</v>
      </c>
      <c r="GK19" s="476">
        <v>951</v>
      </c>
      <c r="GL19" s="476">
        <v>951</v>
      </c>
      <c r="GM19" s="320">
        <v>951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21191</v>
      </c>
      <c r="GV19" s="191">
        <v>3906</v>
      </c>
      <c r="GW19" s="191">
        <v>12146</v>
      </c>
      <c r="GX19" s="618">
        <v>19430</v>
      </c>
      <c r="GY19" s="191">
        <v>0</v>
      </c>
      <c r="GZ19" s="191">
        <v>0</v>
      </c>
      <c r="HA19" s="191">
        <v>0</v>
      </c>
      <c r="HB19" s="619">
        <v>0</v>
      </c>
      <c r="HC19" s="192">
        <v>56673</v>
      </c>
      <c r="HD19" s="620">
        <v>98560</v>
      </c>
      <c r="HE19" s="621">
        <v>155233</v>
      </c>
      <c r="HF19" s="915"/>
      <c r="HG19" s="915"/>
      <c r="HH19" s="496" t="s">
        <v>62</v>
      </c>
      <c r="HI19" s="810">
        <v>5087</v>
      </c>
      <c r="HJ19" s="191">
        <v>1139</v>
      </c>
      <c r="HK19" s="191">
        <v>4181</v>
      </c>
      <c r="HL19" s="618">
        <v>7285</v>
      </c>
      <c r="HM19" s="191">
        <v>0</v>
      </c>
      <c r="HN19" s="191">
        <v>0</v>
      </c>
      <c r="HO19" s="191">
        <v>0</v>
      </c>
      <c r="HP19" s="619">
        <v>0</v>
      </c>
      <c r="HQ19" s="192">
        <v>17692</v>
      </c>
      <c r="HR19" s="620">
        <v>53076</v>
      </c>
      <c r="HS19" s="621">
        <v>70768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2311.13</v>
      </c>
      <c r="IO19" s="115">
        <v>2122.5100000000002</v>
      </c>
      <c r="IP19" s="67">
        <v>8.89</v>
      </c>
      <c r="IQ19" s="4"/>
      <c r="IR19" s="284"/>
      <c r="IS19" s="41" t="s">
        <v>91</v>
      </c>
      <c r="IT19" s="470">
        <v>486</v>
      </c>
      <c r="IU19" s="471">
        <v>519</v>
      </c>
      <c r="IV19" s="472">
        <v>638</v>
      </c>
      <c r="IW19" s="43">
        <v>1643</v>
      </c>
      <c r="IX19" s="45">
        <v>4483</v>
      </c>
      <c r="IY19" s="46">
        <v>-63.35</v>
      </c>
      <c r="IZ19" s="892"/>
      <c r="JA19" s="58" t="s">
        <v>48</v>
      </c>
      <c r="JB19" s="59">
        <v>725.57</v>
      </c>
      <c r="JC19" s="278">
        <v>749.42</v>
      </c>
      <c r="JD19" s="61">
        <v>-3.18</v>
      </c>
      <c r="JE19" s="59">
        <v>589.47</v>
      </c>
      <c r="JF19" s="278">
        <v>550.67999999999995</v>
      </c>
      <c r="JG19" s="61">
        <v>7.04</v>
      </c>
      <c r="JH19" s="59">
        <v>639.52</v>
      </c>
      <c r="JI19" s="278">
        <v>619.64</v>
      </c>
      <c r="JJ19" s="61">
        <v>3.21</v>
      </c>
      <c r="JK19" s="892"/>
      <c r="JL19" s="892"/>
      <c r="JM19" s="892" t="s">
        <v>66</v>
      </c>
      <c r="JN19" s="476">
        <v>951</v>
      </c>
      <c r="JO19" s="476">
        <v>951</v>
      </c>
      <c r="JP19" s="476">
        <v>951</v>
      </c>
      <c r="JQ19" s="320">
        <v>951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24623</v>
      </c>
      <c r="JZ19" s="191">
        <v>4377</v>
      </c>
      <c r="KA19" s="191">
        <v>23273</v>
      </c>
      <c r="KB19" s="618">
        <v>31364</v>
      </c>
      <c r="KC19" s="191">
        <v>0</v>
      </c>
      <c r="KD19" s="191">
        <v>0</v>
      </c>
      <c r="KE19" s="191">
        <v>0</v>
      </c>
      <c r="KF19" s="619">
        <v>0</v>
      </c>
      <c r="KG19" s="192">
        <v>83637</v>
      </c>
      <c r="KH19" s="620">
        <v>164489</v>
      </c>
      <c r="KI19" s="621">
        <v>248126</v>
      </c>
      <c r="KJ19" s="915"/>
      <c r="KK19" s="915"/>
      <c r="KL19" s="496" t="s">
        <v>62</v>
      </c>
      <c r="KM19" s="810">
        <v>5127</v>
      </c>
      <c r="KN19" s="191">
        <v>2381</v>
      </c>
      <c r="KO19" s="191">
        <v>1826</v>
      </c>
      <c r="KP19" s="618">
        <v>2715</v>
      </c>
      <c r="KQ19" s="191">
        <v>0</v>
      </c>
      <c r="KR19" s="191">
        <v>0</v>
      </c>
      <c r="KS19" s="191">
        <v>0</v>
      </c>
      <c r="KT19" s="619">
        <v>0</v>
      </c>
      <c r="KU19" s="192">
        <v>12049</v>
      </c>
      <c r="KV19" s="620">
        <v>60245</v>
      </c>
      <c r="KW19" s="621">
        <v>72294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1924.79</v>
      </c>
      <c r="LS19" s="115">
        <v>1847.13</v>
      </c>
      <c r="LT19" s="205">
        <v>4.2</v>
      </c>
      <c r="LU19" s="4"/>
      <c r="LV19" s="284"/>
      <c r="LW19" s="41" t="s">
        <v>91</v>
      </c>
      <c r="LX19" s="470">
        <v>5035</v>
      </c>
      <c r="LY19" s="909">
        <v>8039</v>
      </c>
      <c r="LZ19" s="651">
        <v>-37.369999999999997</v>
      </c>
      <c r="MA19" s="652"/>
      <c r="MB19" s="58" t="s">
        <v>48</v>
      </c>
      <c r="MC19" s="59">
        <v>548.70000000000005</v>
      </c>
      <c r="MD19" s="1075">
        <v>534.57000000000005</v>
      </c>
      <c r="ME19" s="533">
        <v>2.64</v>
      </c>
      <c r="MF19" s="59">
        <v>370.96</v>
      </c>
      <c r="MG19" s="1075">
        <v>355.91</v>
      </c>
      <c r="MH19" s="533">
        <v>4.2300000000000004</v>
      </c>
      <c r="MI19" s="59">
        <v>441.74</v>
      </c>
      <c r="MJ19" s="1075">
        <v>425.98</v>
      </c>
      <c r="MK19" s="533">
        <v>3.7</v>
      </c>
      <c r="ML19" s="525"/>
      <c r="MM19" s="525"/>
      <c r="MN19" s="525" t="s">
        <v>66</v>
      </c>
      <c r="MO19" s="787">
        <v>951</v>
      </c>
      <c r="MP19" s="787">
        <v>951</v>
      </c>
      <c r="MQ19" s="787">
        <v>951</v>
      </c>
      <c r="MR19" s="787">
        <v>951</v>
      </c>
      <c r="MS19" s="787">
        <v>951</v>
      </c>
      <c r="MT19" s="647"/>
      <c r="MU19" s="1090"/>
      <c r="MV19" s="648"/>
      <c r="MW19" s="1088"/>
      <c r="MX19" s="657"/>
      <c r="MY19" s="648"/>
      <c r="MZ19" s="451" t="s">
        <v>62</v>
      </c>
      <c r="NA19" s="543">
        <v>86469</v>
      </c>
      <c r="NB19" s="544">
        <v>16063</v>
      </c>
      <c r="NC19" s="544">
        <v>64260</v>
      </c>
      <c r="ND19" s="545">
        <v>82258</v>
      </c>
      <c r="NE19" s="544">
        <v>0</v>
      </c>
      <c r="NF19" s="544">
        <v>0</v>
      </c>
      <c r="NG19" s="544">
        <v>0</v>
      </c>
      <c r="NH19" s="546">
        <v>0</v>
      </c>
      <c r="NI19" s="840">
        <v>249050</v>
      </c>
      <c r="NJ19" s="547">
        <v>435441</v>
      </c>
      <c r="NK19" s="841">
        <v>684491</v>
      </c>
      <c r="NL19" s="839"/>
      <c r="NM19" s="839"/>
      <c r="NN19" s="542" t="s">
        <v>62</v>
      </c>
      <c r="NO19" s="543">
        <v>26893</v>
      </c>
      <c r="NP19" s="544">
        <v>10891</v>
      </c>
      <c r="NQ19" s="544">
        <v>12976</v>
      </c>
      <c r="NR19" s="545">
        <v>21456</v>
      </c>
      <c r="NS19" s="544">
        <v>0</v>
      </c>
      <c r="NT19" s="544">
        <v>0</v>
      </c>
      <c r="NU19" s="544">
        <v>0</v>
      </c>
      <c r="NV19" s="546">
        <v>0</v>
      </c>
      <c r="NW19" s="840">
        <v>72216</v>
      </c>
      <c r="NX19" s="547">
        <v>253177</v>
      </c>
      <c r="NY19" s="841">
        <v>325393</v>
      </c>
    </row>
    <row r="20" spans="1:389" ht="18.75" customHeight="1">
      <c r="A20" s="116" t="s">
        <v>92</v>
      </c>
      <c r="B20" s="108">
        <v>1835.9399999999998</v>
      </c>
      <c r="C20" s="109">
        <v>1799.46</v>
      </c>
      <c r="D20" s="19">
        <v>2.0299999999999998</v>
      </c>
      <c r="E20" s="4"/>
      <c r="F20" s="284"/>
      <c r="G20" s="41" t="s">
        <v>93</v>
      </c>
      <c r="H20" s="42">
        <v>385</v>
      </c>
      <c r="I20" s="43">
        <v>356</v>
      </c>
      <c r="J20" s="44">
        <v>289</v>
      </c>
      <c r="K20" s="43">
        <v>1030</v>
      </c>
      <c r="L20" s="45">
        <v>1074</v>
      </c>
      <c r="M20" s="46">
        <v>-4.0999999999999996</v>
      </c>
      <c r="N20" s="892"/>
      <c r="O20" s="58" t="s">
        <v>54</v>
      </c>
      <c r="P20" s="59">
        <v>470.4</v>
      </c>
      <c r="Q20" s="60">
        <v>460.7</v>
      </c>
      <c r="R20" s="62">
        <v>2.11</v>
      </c>
      <c r="S20" s="59">
        <v>391.35</v>
      </c>
      <c r="T20" s="60">
        <v>377.98</v>
      </c>
      <c r="U20" s="62">
        <v>3.54</v>
      </c>
      <c r="V20" s="59">
        <v>419.13</v>
      </c>
      <c r="W20" s="60">
        <v>408.23</v>
      </c>
      <c r="X20" s="62">
        <v>2.67</v>
      </c>
      <c r="Y20" s="892"/>
      <c r="Z20" s="892"/>
      <c r="AA20" s="892" t="s">
        <v>71</v>
      </c>
      <c r="AB20" s="63">
        <v>466</v>
      </c>
      <c r="AC20" s="63">
        <v>466</v>
      </c>
      <c r="AD20" s="63">
        <v>466</v>
      </c>
      <c r="AE20" s="63">
        <v>466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67561</v>
      </c>
      <c r="AN20" s="191">
        <v>13971</v>
      </c>
      <c r="AO20" s="191">
        <v>77959</v>
      </c>
      <c r="AP20" s="618">
        <v>18469</v>
      </c>
      <c r="AQ20" s="191">
        <v>0</v>
      </c>
      <c r="AR20" s="191">
        <v>0</v>
      </c>
      <c r="AS20" s="191">
        <v>0</v>
      </c>
      <c r="AT20" s="191">
        <v>0</v>
      </c>
      <c r="AU20" s="822">
        <v>177960</v>
      </c>
      <c r="AV20" s="930">
        <v>829863</v>
      </c>
      <c r="AW20" s="821">
        <v>1007823</v>
      </c>
      <c r="AX20" s="246"/>
      <c r="AY20" s="915"/>
      <c r="AZ20" s="496" t="s">
        <v>68</v>
      </c>
      <c r="BA20" s="810">
        <v>14138</v>
      </c>
      <c r="BB20" s="191">
        <v>6524</v>
      </c>
      <c r="BC20" s="191">
        <v>6161</v>
      </c>
      <c r="BD20" s="618">
        <v>15777</v>
      </c>
      <c r="BE20" s="191">
        <v>0</v>
      </c>
      <c r="BF20" s="191">
        <v>0</v>
      </c>
      <c r="BG20" s="191">
        <v>0</v>
      </c>
      <c r="BH20" s="191">
        <v>0</v>
      </c>
      <c r="BI20" s="933">
        <v>42600</v>
      </c>
      <c r="BJ20" s="930">
        <v>199219</v>
      </c>
      <c r="BK20" s="932">
        <v>241819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1886.19</v>
      </c>
      <c r="CG20" s="109">
        <v>1800.6899999999998</v>
      </c>
      <c r="CH20" s="19">
        <v>4.75</v>
      </c>
      <c r="CI20" s="4"/>
      <c r="CJ20" s="284"/>
      <c r="CK20" s="41" t="s">
        <v>93</v>
      </c>
      <c r="CL20" s="42">
        <v>95</v>
      </c>
      <c r="CM20" s="43">
        <v>104</v>
      </c>
      <c r="CN20" s="44">
        <v>129</v>
      </c>
      <c r="CO20" s="43">
        <v>328</v>
      </c>
      <c r="CP20" s="45">
        <v>306</v>
      </c>
      <c r="CQ20" s="46">
        <v>7.19</v>
      </c>
      <c r="CR20" s="892"/>
      <c r="CS20" s="58" t="s">
        <v>54</v>
      </c>
      <c r="CT20" s="59">
        <v>622.41999999999996</v>
      </c>
      <c r="CU20" s="278">
        <v>604.80999999999995</v>
      </c>
      <c r="CV20" s="61">
        <v>2.91</v>
      </c>
      <c r="CW20" s="59">
        <v>525.52</v>
      </c>
      <c r="CX20" s="278">
        <v>513.6</v>
      </c>
      <c r="CY20" s="61">
        <v>2.3199999999999998</v>
      </c>
      <c r="CZ20" s="59">
        <v>574.08000000000004</v>
      </c>
      <c r="DA20" s="278">
        <v>557.76</v>
      </c>
      <c r="DB20" s="61">
        <v>2.93</v>
      </c>
      <c r="DC20" s="892"/>
      <c r="DD20" s="892"/>
      <c r="DE20" s="892" t="s">
        <v>71</v>
      </c>
      <c r="DF20" s="85">
        <v>466</v>
      </c>
      <c r="DG20" s="85">
        <v>466</v>
      </c>
      <c r="DH20" s="85">
        <v>466</v>
      </c>
      <c r="DI20" s="13">
        <v>466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54145</v>
      </c>
      <c r="DR20" s="191">
        <v>7925</v>
      </c>
      <c r="DS20" s="191">
        <v>56877</v>
      </c>
      <c r="DT20" s="618">
        <v>198249</v>
      </c>
      <c r="DU20" s="191">
        <v>0</v>
      </c>
      <c r="DV20" s="191">
        <v>0</v>
      </c>
      <c r="DW20" s="191">
        <v>0</v>
      </c>
      <c r="DX20" s="619">
        <v>0</v>
      </c>
      <c r="DY20" s="192">
        <v>317196</v>
      </c>
      <c r="DZ20" s="620">
        <v>735102</v>
      </c>
      <c r="EA20" s="621">
        <v>1052298</v>
      </c>
      <c r="EB20" s="915"/>
      <c r="EC20" s="915"/>
      <c r="ED20" s="496" t="s">
        <v>68</v>
      </c>
      <c r="EE20" s="810">
        <v>9673</v>
      </c>
      <c r="EF20" s="191">
        <v>3082</v>
      </c>
      <c r="EG20" s="191">
        <v>3674</v>
      </c>
      <c r="EH20" s="618">
        <v>72904</v>
      </c>
      <c r="EI20" s="191">
        <v>0</v>
      </c>
      <c r="EJ20" s="191">
        <v>0</v>
      </c>
      <c r="EK20" s="191">
        <v>0</v>
      </c>
      <c r="EL20" s="619">
        <v>0</v>
      </c>
      <c r="EM20" s="192">
        <v>89333</v>
      </c>
      <c r="EN20" s="620">
        <v>169786</v>
      </c>
      <c r="EO20" s="621">
        <v>259119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116" t="s">
        <v>92</v>
      </c>
      <c r="FJ20" s="1016">
        <v>1743.0399999999997</v>
      </c>
      <c r="FK20" s="109">
        <v>1676.7199999999998</v>
      </c>
      <c r="FL20" s="19">
        <v>3.96</v>
      </c>
      <c r="FM20" s="4"/>
      <c r="FN20" s="284"/>
      <c r="FO20" s="41" t="s">
        <v>93</v>
      </c>
      <c r="FP20" s="470">
        <v>127</v>
      </c>
      <c r="FQ20" s="471">
        <v>137</v>
      </c>
      <c r="FR20" s="472">
        <v>43</v>
      </c>
      <c r="FS20" s="43">
        <v>307</v>
      </c>
      <c r="FT20" s="45">
        <v>225</v>
      </c>
      <c r="FU20" s="46">
        <v>36.44</v>
      </c>
      <c r="FV20" s="892"/>
      <c r="FW20" s="58" t="s">
        <v>54</v>
      </c>
      <c r="FX20" s="59">
        <v>470.19</v>
      </c>
      <c r="FY20" s="278">
        <v>459.92</v>
      </c>
      <c r="FZ20" s="61">
        <v>2.23</v>
      </c>
      <c r="GA20" s="59">
        <v>273.2</v>
      </c>
      <c r="GB20" s="278">
        <v>253.44</v>
      </c>
      <c r="GC20" s="61">
        <v>7.8</v>
      </c>
      <c r="GD20" s="59">
        <v>343.36</v>
      </c>
      <c r="GE20" s="278">
        <v>328.35</v>
      </c>
      <c r="GF20" s="61">
        <v>4.57</v>
      </c>
      <c r="GG20" s="892"/>
      <c r="GH20" s="892"/>
      <c r="GI20" s="892" t="s">
        <v>71</v>
      </c>
      <c r="GJ20" s="476">
        <v>466</v>
      </c>
      <c r="GK20" s="476">
        <v>466</v>
      </c>
      <c r="GL20" s="476">
        <v>466</v>
      </c>
      <c r="GM20" s="320">
        <v>466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42391</v>
      </c>
      <c r="GV20" s="191">
        <v>9764</v>
      </c>
      <c r="GW20" s="191">
        <v>47219</v>
      </c>
      <c r="GX20" s="618">
        <v>70327</v>
      </c>
      <c r="GY20" s="191">
        <v>0</v>
      </c>
      <c r="GZ20" s="191">
        <v>0</v>
      </c>
      <c r="HA20" s="191">
        <v>0</v>
      </c>
      <c r="HB20" s="619">
        <v>0</v>
      </c>
      <c r="HC20" s="192">
        <v>169701</v>
      </c>
      <c r="HD20" s="620">
        <v>935969</v>
      </c>
      <c r="HE20" s="621">
        <v>1105670</v>
      </c>
      <c r="HF20" s="915"/>
      <c r="HG20" s="915"/>
      <c r="HH20" s="496" t="s">
        <v>68</v>
      </c>
      <c r="HI20" s="810">
        <v>13566</v>
      </c>
      <c r="HJ20" s="191">
        <v>2278</v>
      </c>
      <c r="HK20" s="191">
        <v>5853</v>
      </c>
      <c r="HL20" s="618">
        <v>13704</v>
      </c>
      <c r="HM20" s="191">
        <v>0</v>
      </c>
      <c r="HN20" s="191">
        <v>0</v>
      </c>
      <c r="HO20" s="191">
        <v>0</v>
      </c>
      <c r="HP20" s="619">
        <v>0</v>
      </c>
      <c r="HQ20" s="192">
        <v>35401</v>
      </c>
      <c r="HR20" s="620">
        <v>264576</v>
      </c>
      <c r="HS20" s="621">
        <v>299977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2538.1800000000003</v>
      </c>
      <c r="IO20" s="109">
        <v>2381.42</v>
      </c>
      <c r="IP20" s="19">
        <v>6.58</v>
      </c>
      <c r="IQ20" s="4"/>
      <c r="IR20" s="284"/>
      <c r="IS20" s="41" t="s">
        <v>93</v>
      </c>
      <c r="IT20" s="470">
        <v>263</v>
      </c>
      <c r="IU20" s="471">
        <v>362</v>
      </c>
      <c r="IV20" s="472">
        <v>324</v>
      </c>
      <c r="IW20" s="43">
        <v>949</v>
      </c>
      <c r="IX20" s="45">
        <v>1433</v>
      </c>
      <c r="IY20" s="46">
        <v>-33.78</v>
      </c>
      <c r="IZ20" s="892"/>
      <c r="JA20" s="58" t="s">
        <v>54</v>
      </c>
      <c r="JB20" s="59">
        <v>547.88</v>
      </c>
      <c r="JC20" s="278">
        <v>501.58</v>
      </c>
      <c r="JD20" s="61">
        <v>9.23</v>
      </c>
      <c r="JE20" s="59">
        <v>344.96</v>
      </c>
      <c r="JF20" s="278">
        <v>286.36</v>
      </c>
      <c r="JG20" s="61">
        <v>20.46</v>
      </c>
      <c r="JH20" s="59">
        <v>419.59</v>
      </c>
      <c r="JI20" s="278">
        <v>361.04</v>
      </c>
      <c r="JJ20" s="61">
        <v>16.22</v>
      </c>
      <c r="JK20" s="892"/>
      <c r="JL20" s="892"/>
      <c r="JM20" s="892" t="s">
        <v>71</v>
      </c>
      <c r="JN20" s="476">
        <v>466</v>
      </c>
      <c r="JO20" s="476">
        <v>466</v>
      </c>
      <c r="JP20" s="476">
        <v>466</v>
      </c>
      <c r="JQ20" s="320">
        <v>466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44779</v>
      </c>
      <c r="JZ20" s="191">
        <v>10939</v>
      </c>
      <c r="KA20" s="191">
        <v>54291</v>
      </c>
      <c r="KB20" s="618">
        <v>64311</v>
      </c>
      <c r="KC20" s="191">
        <v>0</v>
      </c>
      <c r="KD20" s="191">
        <v>0</v>
      </c>
      <c r="KE20" s="191">
        <v>0</v>
      </c>
      <c r="KF20" s="619">
        <v>0</v>
      </c>
      <c r="KG20" s="192">
        <v>174320</v>
      </c>
      <c r="KH20" s="620">
        <v>987192</v>
      </c>
      <c r="KI20" s="621">
        <v>1161512</v>
      </c>
      <c r="KJ20" s="915"/>
      <c r="KK20" s="915"/>
      <c r="KL20" s="496" t="s">
        <v>68</v>
      </c>
      <c r="KM20" s="810">
        <v>29042</v>
      </c>
      <c r="KN20" s="191">
        <v>4760</v>
      </c>
      <c r="KO20" s="191">
        <v>2130</v>
      </c>
      <c r="KP20" s="618">
        <v>4876</v>
      </c>
      <c r="KQ20" s="191">
        <v>0</v>
      </c>
      <c r="KR20" s="191">
        <v>0</v>
      </c>
      <c r="KS20" s="191">
        <v>0</v>
      </c>
      <c r="KT20" s="619">
        <v>0</v>
      </c>
      <c r="KU20" s="192">
        <v>40808</v>
      </c>
      <c r="KV20" s="620">
        <v>192381</v>
      </c>
      <c r="KW20" s="621">
        <v>233189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1966.32</v>
      </c>
      <c r="LS20" s="109">
        <v>1909.13</v>
      </c>
      <c r="LT20" s="324">
        <v>3</v>
      </c>
      <c r="LU20" s="4"/>
      <c r="LV20" s="284"/>
      <c r="LW20" s="41" t="s">
        <v>93</v>
      </c>
      <c r="LX20" s="470">
        <v>2614</v>
      </c>
      <c r="LY20" s="909">
        <v>3038</v>
      </c>
      <c r="LZ20" s="651">
        <v>-13.96</v>
      </c>
      <c r="MA20" s="652"/>
      <c r="MB20" s="58" t="s">
        <v>54</v>
      </c>
      <c r="MC20" s="59">
        <v>541.78</v>
      </c>
      <c r="MD20" s="1075">
        <v>518</v>
      </c>
      <c r="ME20" s="533">
        <v>4.59</v>
      </c>
      <c r="MF20" s="59">
        <v>378.99</v>
      </c>
      <c r="MG20" s="1075">
        <v>352.71</v>
      </c>
      <c r="MH20" s="533">
        <v>7.45</v>
      </c>
      <c r="MI20" s="59">
        <v>443.82</v>
      </c>
      <c r="MJ20" s="1075">
        <v>417.54</v>
      </c>
      <c r="MK20" s="533">
        <v>6.29</v>
      </c>
      <c r="ML20" s="525"/>
      <c r="MM20" s="525"/>
      <c r="MN20" s="525" t="s">
        <v>71</v>
      </c>
      <c r="MO20" s="787">
        <v>466</v>
      </c>
      <c r="MP20" s="787">
        <v>466</v>
      </c>
      <c r="MQ20" s="787">
        <v>466</v>
      </c>
      <c r="MR20" s="787">
        <v>466</v>
      </c>
      <c r="MS20" s="787">
        <v>466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208876</v>
      </c>
      <c r="NB20" s="544">
        <v>42599</v>
      </c>
      <c r="NC20" s="544">
        <v>236346</v>
      </c>
      <c r="ND20" s="545">
        <v>351356</v>
      </c>
      <c r="NE20" s="544">
        <v>0</v>
      </c>
      <c r="NF20" s="544">
        <v>0</v>
      </c>
      <c r="NG20" s="544">
        <v>0</v>
      </c>
      <c r="NH20" s="546">
        <v>0</v>
      </c>
      <c r="NI20" s="840">
        <v>839177</v>
      </c>
      <c r="NJ20" s="547">
        <v>3488126</v>
      </c>
      <c r="NK20" s="841">
        <v>4327303</v>
      </c>
      <c r="NL20" s="839"/>
      <c r="NM20" s="839"/>
      <c r="NN20" s="542" t="s">
        <v>68</v>
      </c>
      <c r="NO20" s="543">
        <v>66419</v>
      </c>
      <c r="NP20" s="544">
        <v>16644</v>
      </c>
      <c r="NQ20" s="544">
        <v>17818</v>
      </c>
      <c r="NR20" s="545">
        <v>107261</v>
      </c>
      <c r="NS20" s="544">
        <v>0</v>
      </c>
      <c r="NT20" s="544">
        <v>0</v>
      </c>
      <c r="NU20" s="544">
        <v>0</v>
      </c>
      <c r="NV20" s="546">
        <v>0</v>
      </c>
      <c r="NW20" s="840">
        <v>208142</v>
      </c>
      <c r="NX20" s="547">
        <v>825962</v>
      </c>
      <c r="NY20" s="841">
        <v>1034104</v>
      </c>
    </row>
    <row r="21" spans="1:389" ht="18.75" customHeight="1" thickBot="1">
      <c r="A21" s="37" t="s">
        <v>52</v>
      </c>
      <c r="B21" s="112">
        <v>1670.1499999999999</v>
      </c>
      <c r="C21" s="113">
        <v>1646.8299999999997</v>
      </c>
      <c r="D21" s="40">
        <v>1.42</v>
      </c>
      <c r="E21" s="4"/>
      <c r="F21" s="284"/>
      <c r="G21" s="41" t="s">
        <v>94</v>
      </c>
      <c r="H21" s="42">
        <v>128</v>
      </c>
      <c r="I21" s="43">
        <v>104</v>
      </c>
      <c r="J21" s="44">
        <v>133</v>
      </c>
      <c r="K21" s="43">
        <v>365</v>
      </c>
      <c r="L21" s="45">
        <v>320</v>
      </c>
      <c r="M21" s="46">
        <v>14.06</v>
      </c>
      <c r="N21" s="892"/>
      <c r="O21" s="58" t="s">
        <v>59</v>
      </c>
      <c r="P21" s="59">
        <v>220.35</v>
      </c>
      <c r="Q21" s="60">
        <v>197.62</v>
      </c>
      <c r="R21" s="62">
        <v>11.5</v>
      </c>
      <c r="S21" s="59">
        <v>152.93</v>
      </c>
      <c r="T21" s="60">
        <v>145.5</v>
      </c>
      <c r="U21" s="62">
        <v>5.1100000000000003</v>
      </c>
      <c r="V21" s="59">
        <v>176.62</v>
      </c>
      <c r="W21" s="60">
        <v>164.56</v>
      </c>
      <c r="X21" s="62">
        <v>7.33</v>
      </c>
      <c r="Y21" s="892"/>
      <c r="Z21" s="892"/>
      <c r="AA21" s="892" t="s">
        <v>76</v>
      </c>
      <c r="AB21" s="63">
        <v>1128</v>
      </c>
      <c r="AC21" s="63">
        <v>1128</v>
      </c>
      <c r="AD21" s="63">
        <v>1128</v>
      </c>
      <c r="AE21" s="63">
        <v>1128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1572.8700000000001</v>
      </c>
      <c r="CG21" s="113">
        <v>1492.13</v>
      </c>
      <c r="CH21" s="40">
        <v>5.41</v>
      </c>
      <c r="CI21" s="4"/>
      <c r="CJ21" s="284"/>
      <c r="CK21" s="41" t="s">
        <v>94</v>
      </c>
      <c r="CL21" s="42">
        <v>108</v>
      </c>
      <c r="CM21" s="43">
        <v>98</v>
      </c>
      <c r="CN21" s="44">
        <v>186</v>
      </c>
      <c r="CO21" s="43">
        <v>392</v>
      </c>
      <c r="CP21" s="45">
        <v>361</v>
      </c>
      <c r="CQ21" s="46">
        <v>8.59</v>
      </c>
      <c r="CR21" s="892"/>
      <c r="CS21" s="58" t="s">
        <v>59</v>
      </c>
      <c r="CT21" s="59">
        <v>183.94</v>
      </c>
      <c r="CU21" s="278">
        <v>167.45</v>
      </c>
      <c r="CV21" s="61">
        <v>9.85</v>
      </c>
      <c r="CW21" s="59">
        <v>171.78</v>
      </c>
      <c r="CX21" s="278">
        <v>157.52000000000001</v>
      </c>
      <c r="CY21" s="61">
        <v>9.0500000000000007</v>
      </c>
      <c r="CZ21" s="59">
        <v>177.87</v>
      </c>
      <c r="DA21" s="278">
        <v>162.33000000000001</v>
      </c>
      <c r="DB21" s="61">
        <v>9.57</v>
      </c>
      <c r="DC21" s="892"/>
      <c r="DD21" s="892"/>
      <c r="DE21" s="892" t="s">
        <v>76</v>
      </c>
      <c r="DF21" s="85">
        <v>1128</v>
      </c>
      <c r="DG21" s="85">
        <v>1128</v>
      </c>
      <c r="DH21" s="85">
        <v>1128</v>
      </c>
      <c r="DI21" s="13">
        <v>1128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7" t="s">
        <v>52</v>
      </c>
      <c r="FJ21" s="1017">
        <v>1512.03</v>
      </c>
      <c r="FK21" s="113">
        <v>1441.9099999999999</v>
      </c>
      <c r="FL21" s="40">
        <v>4.8600000000000003</v>
      </c>
      <c r="FM21" s="4"/>
      <c r="FN21" s="284"/>
      <c r="FO21" s="41" t="s">
        <v>94</v>
      </c>
      <c r="FP21" s="470">
        <v>143</v>
      </c>
      <c r="FQ21" s="471">
        <v>116</v>
      </c>
      <c r="FR21" s="472">
        <v>85</v>
      </c>
      <c r="FS21" s="43">
        <v>344</v>
      </c>
      <c r="FT21" s="45">
        <v>311</v>
      </c>
      <c r="FU21" s="46">
        <v>10.61</v>
      </c>
      <c r="FV21" s="892"/>
      <c r="FW21" s="58" t="s">
        <v>59</v>
      </c>
      <c r="FX21" s="59">
        <v>180.29</v>
      </c>
      <c r="FY21" s="278">
        <v>163.54</v>
      </c>
      <c r="FZ21" s="61">
        <v>10.24</v>
      </c>
      <c r="GA21" s="59">
        <v>154.05000000000001</v>
      </c>
      <c r="GB21" s="278">
        <v>147.78</v>
      </c>
      <c r="GC21" s="61">
        <v>4.24</v>
      </c>
      <c r="GD21" s="59">
        <v>163.4</v>
      </c>
      <c r="GE21" s="278">
        <v>153.49</v>
      </c>
      <c r="GF21" s="61">
        <v>6.46</v>
      </c>
      <c r="GG21" s="892"/>
      <c r="GH21" s="892"/>
      <c r="GI21" s="892" t="s">
        <v>76</v>
      </c>
      <c r="GJ21" s="476">
        <v>1128</v>
      </c>
      <c r="GK21" s="476">
        <v>1128</v>
      </c>
      <c r="GL21" s="476">
        <v>1128</v>
      </c>
      <c r="GM21" s="320">
        <v>1128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2325.62</v>
      </c>
      <c r="IO21" s="113">
        <v>2190.91</v>
      </c>
      <c r="IP21" s="40">
        <v>6.15</v>
      </c>
      <c r="IQ21" s="4"/>
      <c r="IR21" s="284"/>
      <c r="IS21" s="41" t="s">
        <v>94</v>
      </c>
      <c r="IT21" s="470">
        <v>174</v>
      </c>
      <c r="IU21" s="471">
        <v>250</v>
      </c>
      <c r="IV21" s="472">
        <v>379</v>
      </c>
      <c r="IW21" s="43">
        <v>803</v>
      </c>
      <c r="IX21" s="45">
        <v>2182</v>
      </c>
      <c r="IY21" s="46">
        <v>-63.2</v>
      </c>
      <c r="IZ21" s="892"/>
      <c r="JA21" s="58" t="s">
        <v>59</v>
      </c>
      <c r="JB21" s="59">
        <v>485.72</v>
      </c>
      <c r="JC21" s="278">
        <v>465.75</v>
      </c>
      <c r="JD21" s="61">
        <v>4.29</v>
      </c>
      <c r="JE21" s="59">
        <v>262.23</v>
      </c>
      <c r="JF21" s="278">
        <v>245.91</v>
      </c>
      <c r="JG21" s="61">
        <v>6.64</v>
      </c>
      <c r="JH21" s="59">
        <v>344.42</v>
      </c>
      <c r="JI21" s="278">
        <v>322.19</v>
      </c>
      <c r="JJ21" s="61">
        <v>6.9</v>
      </c>
      <c r="JK21" s="892"/>
      <c r="JL21" s="892"/>
      <c r="JM21" s="892" t="s">
        <v>76</v>
      </c>
      <c r="JN21" s="476">
        <v>1128</v>
      </c>
      <c r="JO21" s="476">
        <v>1128</v>
      </c>
      <c r="JP21" s="476">
        <v>1128</v>
      </c>
      <c r="JQ21" s="320">
        <v>1128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1737.42</v>
      </c>
      <c r="LS21" s="113">
        <v>1675.92</v>
      </c>
      <c r="LT21" s="196">
        <v>3.67</v>
      </c>
      <c r="LU21" s="4"/>
      <c r="LV21" s="284"/>
      <c r="LW21" s="41" t="s">
        <v>94</v>
      </c>
      <c r="LX21" s="470">
        <v>1904</v>
      </c>
      <c r="LY21" s="909">
        <v>3174</v>
      </c>
      <c r="LZ21" s="651">
        <v>-40.01</v>
      </c>
      <c r="MA21" s="652"/>
      <c r="MB21" s="58" t="s">
        <v>59</v>
      </c>
      <c r="MC21" s="59">
        <v>255.94</v>
      </c>
      <c r="MD21" s="1075">
        <v>240.52</v>
      </c>
      <c r="ME21" s="533">
        <v>6.41</v>
      </c>
      <c r="MF21" s="59">
        <v>184.56</v>
      </c>
      <c r="MG21" s="1075">
        <v>176.45</v>
      </c>
      <c r="MH21" s="533">
        <v>4.5999999999999996</v>
      </c>
      <c r="MI21" s="59">
        <v>212.98</v>
      </c>
      <c r="MJ21" s="1075">
        <v>201.58</v>
      </c>
      <c r="MK21" s="533">
        <v>5.66</v>
      </c>
      <c r="ML21" s="525"/>
      <c r="MM21" s="525"/>
      <c r="MN21" s="525" t="s">
        <v>76</v>
      </c>
      <c r="MO21" s="787">
        <v>1128</v>
      </c>
      <c r="MP21" s="787">
        <v>1128</v>
      </c>
      <c r="MQ21" s="787">
        <v>1128</v>
      </c>
      <c r="MR21" s="787">
        <v>1128</v>
      </c>
      <c r="MS21" s="787">
        <v>1128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2322.3599999999997</v>
      </c>
      <c r="C22" s="115">
        <v>2225.7799999999997</v>
      </c>
      <c r="D22" s="67">
        <v>4.34</v>
      </c>
      <c r="E22" s="4"/>
      <c r="F22" s="284"/>
      <c r="G22" s="20" t="s">
        <v>95</v>
      </c>
      <c r="H22" s="42">
        <v>14</v>
      </c>
      <c r="I22" s="43">
        <v>19</v>
      </c>
      <c r="J22" s="44">
        <v>46</v>
      </c>
      <c r="K22" s="43">
        <v>79</v>
      </c>
      <c r="L22" s="45">
        <v>81</v>
      </c>
      <c r="M22" s="46">
        <v>-2.4700000000000002</v>
      </c>
      <c r="N22" s="892"/>
      <c r="O22" s="58" t="s">
        <v>65</v>
      </c>
      <c r="P22" s="59">
        <v>163.85</v>
      </c>
      <c r="Q22" s="60">
        <v>152.47</v>
      </c>
      <c r="R22" s="62">
        <v>7.46</v>
      </c>
      <c r="S22" s="59">
        <v>118.32</v>
      </c>
      <c r="T22" s="60">
        <v>108.13</v>
      </c>
      <c r="U22" s="62">
        <v>9.42</v>
      </c>
      <c r="V22" s="59">
        <v>134.32</v>
      </c>
      <c r="W22" s="60">
        <v>124.34</v>
      </c>
      <c r="X22" s="62">
        <v>8.0299999999999994</v>
      </c>
      <c r="Y22" s="892"/>
      <c r="Z22" s="892"/>
      <c r="AA22" s="892" t="s">
        <v>79</v>
      </c>
      <c r="AB22" s="63">
        <v>476</v>
      </c>
      <c r="AC22" s="63">
        <v>476</v>
      </c>
      <c r="AD22" s="63">
        <v>476</v>
      </c>
      <c r="AE22" s="63">
        <v>476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93952</v>
      </c>
      <c r="AN22" s="815">
        <v>20582</v>
      </c>
      <c r="AO22" s="815">
        <v>102322</v>
      </c>
      <c r="AP22" s="816">
        <v>24365</v>
      </c>
      <c r="AQ22" s="815">
        <v>0</v>
      </c>
      <c r="AR22" s="815">
        <v>0</v>
      </c>
      <c r="AS22" s="815">
        <v>0</v>
      </c>
      <c r="AT22" s="815">
        <v>0</v>
      </c>
      <c r="AU22" s="824">
        <v>241221</v>
      </c>
      <c r="AV22" s="815">
        <v>889623</v>
      </c>
      <c r="AW22" s="825">
        <v>1130844</v>
      </c>
      <c r="AX22" s="913"/>
      <c r="AY22" s="49"/>
      <c r="AZ22" s="497" t="s">
        <v>45</v>
      </c>
      <c r="BA22" s="935">
        <v>28277</v>
      </c>
      <c r="BB22" s="936">
        <v>11089</v>
      </c>
      <c r="BC22" s="936">
        <v>12322</v>
      </c>
      <c r="BD22" s="937">
        <v>23296</v>
      </c>
      <c r="BE22" s="936">
        <v>0</v>
      </c>
      <c r="BF22" s="936">
        <v>0</v>
      </c>
      <c r="BG22" s="936">
        <v>0</v>
      </c>
      <c r="BH22" s="936">
        <v>0</v>
      </c>
      <c r="BI22" s="938">
        <v>74984</v>
      </c>
      <c r="BJ22" s="936">
        <v>299914</v>
      </c>
      <c r="BK22" s="939">
        <v>374898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2971.2799999999997</v>
      </c>
      <c r="CG22" s="115">
        <v>2938.2400000000002</v>
      </c>
      <c r="CH22" s="67">
        <v>1.1200000000000001</v>
      </c>
      <c r="CI22" s="4"/>
      <c r="CJ22" s="284"/>
      <c r="CK22" s="20" t="s">
        <v>95</v>
      </c>
      <c r="CL22" s="42">
        <v>47</v>
      </c>
      <c r="CM22" s="43">
        <v>32</v>
      </c>
      <c r="CN22" s="44">
        <v>25</v>
      </c>
      <c r="CO22" s="43">
        <v>104</v>
      </c>
      <c r="CP22" s="45">
        <v>84</v>
      </c>
      <c r="CQ22" s="46">
        <v>23.81</v>
      </c>
      <c r="CR22" s="892"/>
      <c r="CS22" s="58" t="s">
        <v>65</v>
      </c>
      <c r="CT22" s="59">
        <v>391.17</v>
      </c>
      <c r="CU22" s="278">
        <v>436.67</v>
      </c>
      <c r="CV22" s="61">
        <v>-10.42</v>
      </c>
      <c r="CW22" s="59">
        <v>172.04</v>
      </c>
      <c r="CX22" s="278">
        <v>163.47</v>
      </c>
      <c r="CY22" s="61">
        <v>5.24</v>
      </c>
      <c r="CZ22" s="59">
        <v>281.85000000000002</v>
      </c>
      <c r="DA22" s="278">
        <v>295.74</v>
      </c>
      <c r="DB22" s="61">
        <v>-4.7</v>
      </c>
      <c r="DC22" s="892"/>
      <c r="DD22" s="892"/>
      <c r="DE22" s="892" t="s">
        <v>79</v>
      </c>
      <c r="DF22" s="85">
        <v>476</v>
      </c>
      <c r="DG22" s="85">
        <v>476</v>
      </c>
      <c r="DH22" s="85">
        <v>476</v>
      </c>
      <c r="DI22" s="13">
        <v>476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84469</v>
      </c>
      <c r="DR22" s="815">
        <v>13471</v>
      </c>
      <c r="DS22" s="815">
        <v>81253</v>
      </c>
      <c r="DT22" s="816">
        <v>227266</v>
      </c>
      <c r="DU22" s="815">
        <v>0</v>
      </c>
      <c r="DV22" s="815">
        <v>0</v>
      </c>
      <c r="DW22" s="815">
        <v>0</v>
      </c>
      <c r="DX22" s="819">
        <v>0</v>
      </c>
      <c r="DY22" s="815">
        <v>406459</v>
      </c>
      <c r="DZ22" s="836">
        <v>853262</v>
      </c>
      <c r="EA22" s="836">
        <v>1259721</v>
      </c>
      <c r="EB22" s="915"/>
      <c r="EC22" s="915"/>
      <c r="ED22" s="497" t="s">
        <v>45</v>
      </c>
      <c r="EE22" s="814">
        <v>21763</v>
      </c>
      <c r="EF22" s="815">
        <v>8219</v>
      </c>
      <c r="EG22" s="815">
        <v>6122</v>
      </c>
      <c r="EH22" s="816">
        <v>80057</v>
      </c>
      <c r="EI22" s="815">
        <v>0</v>
      </c>
      <c r="EJ22" s="815">
        <v>0</v>
      </c>
      <c r="EK22" s="815">
        <v>0</v>
      </c>
      <c r="EL22" s="819">
        <v>0</v>
      </c>
      <c r="EM22" s="815">
        <v>116161</v>
      </c>
      <c r="EN22" s="836">
        <v>259765</v>
      </c>
      <c r="EO22" s="836">
        <v>375926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55" t="s">
        <v>32</v>
      </c>
      <c r="FJ22" s="1018">
        <v>2510.8399999999997</v>
      </c>
      <c r="FK22" s="115">
        <v>2420.04</v>
      </c>
      <c r="FL22" s="67">
        <v>3.75</v>
      </c>
      <c r="FM22" s="4"/>
      <c r="FN22" s="284"/>
      <c r="FO22" s="20" t="s">
        <v>95</v>
      </c>
      <c r="FP22" s="470">
        <v>128</v>
      </c>
      <c r="FQ22" s="471">
        <v>132</v>
      </c>
      <c r="FR22" s="472">
        <v>69</v>
      </c>
      <c r="FS22" s="43">
        <v>329</v>
      </c>
      <c r="FT22" s="45">
        <v>289</v>
      </c>
      <c r="FU22" s="46">
        <v>13.84</v>
      </c>
      <c r="FV22" s="892"/>
      <c r="FW22" s="58" t="s">
        <v>65</v>
      </c>
      <c r="FX22" s="59">
        <v>460.92</v>
      </c>
      <c r="FY22" s="278">
        <v>476.1</v>
      </c>
      <c r="FZ22" s="61">
        <v>-3.19</v>
      </c>
      <c r="GA22" s="59">
        <v>167.4</v>
      </c>
      <c r="GB22" s="278">
        <v>161.5</v>
      </c>
      <c r="GC22" s="61">
        <v>3.65</v>
      </c>
      <c r="GD22" s="59">
        <v>271.95</v>
      </c>
      <c r="GE22" s="278">
        <v>275.64</v>
      </c>
      <c r="GF22" s="61">
        <v>-1.34</v>
      </c>
      <c r="GG22" s="892"/>
      <c r="GH22" s="892"/>
      <c r="GI22" s="892" t="s">
        <v>79</v>
      </c>
      <c r="GJ22" s="476">
        <v>476</v>
      </c>
      <c r="GK22" s="476">
        <v>476</v>
      </c>
      <c r="GL22" s="476">
        <v>476</v>
      </c>
      <c r="GM22" s="320">
        <v>476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69939</v>
      </c>
      <c r="GV22" s="815">
        <v>14647</v>
      </c>
      <c r="GW22" s="815">
        <v>68813</v>
      </c>
      <c r="GX22" s="816">
        <v>98912</v>
      </c>
      <c r="GY22" s="815">
        <v>0</v>
      </c>
      <c r="GZ22" s="815">
        <v>0</v>
      </c>
      <c r="HA22" s="815">
        <v>0</v>
      </c>
      <c r="HB22" s="819">
        <v>0</v>
      </c>
      <c r="HC22" s="815">
        <v>252311</v>
      </c>
      <c r="HD22" s="836">
        <v>1041602</v>
      </c>
      <c r="HE22" s="836">
        <v>1293913</v>
      </c>
      <c r="HF22" s="915"/>
      <c r="HG22" s="915"/>
      <c r="HH22" s="497" t="s">
        <v>45</v>
      </c>
      <c r="HI22" s="814">
        <v>20348</v>
      </c>
      <c r="HJ22" s="815">
        <v>3987</v>
      </c>
      <c r="HK22" s="815">
        <v>10870</v>
      </c>
      <c r="HL22" s="816">
        <v>30292</v>
      </c>
      <c r="HM22" s="815">
        <v>0</v>
      </c>
      <c r="HN22" s="815">
        <v>0</v>
      </c>
      <c r="HO22" s="815">
        <v>0</v>
      </c>
      <c r="HP22" s="819">
        <v>0</v>
      </c>
      <c r="HQ22" s="815">
        <v>65497</v>
      </c>
      <c r="HR22" s="836">
        <v>392076</v>
      </c>
      <c r="HS22" s="836">
        <v>457573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3229.9700000000003</v>
      </c>
      <c r="IO22" s="115">
        <v>3056.45</v>
      </c>
      <c r="IP22" s="67">
        <v>5.68</v>
      </c>
      <c r="IQ22" s="4"/>
      <c r="IR22" s="284"/>
      <c r="IS22" s="20" t="s">
        <v>95</v>
      </c>
      <c r="IT22" s="470">
        <v>121</v>
      </c>
      <c r="IU22" s="471">
        <v>83</v>
      </c>
      <c r="IV22" s="472">
        <v>146</v>
      </c>
      <c r="IW22" s="43">
        <v>350</v>
      </c>
      <c r="IX22" s="45">
        <v>582</v>
      </c>
      <c r="IY22" s="46">
        <v>-39.86</v>
      </c>
      <c r="IZ22" s="892"/>
      <c r="JA22" s="58" t="s">
        <v>65</v>
      </c>
      <c r="JB22" s="59">
        <v>459.79</v>
      </c>
      <c r="JC22" s="278">
        <v>449.82</v>
      </c>
      <c r="JD22" s="61">
        <v>2.2200000000000002</v>
      </c>
      <c r="JE22" s="59">
        <v>231.62</v>
      </c>
      <c r="JF22" s="278">
        <v>217.13</v>
      </c>
      <c r="JG22" s="61">
        <v>6.67</v>
      </c>
      <c r="JH22" s="59">
        <v>315.54000000000002</v>
      </c>
      <c r="JI22" s="278">
        <v>297.87</v>
      </c>
      <c r="JJ22" s="61">
        <v>5.93</v>
      </c>
      <c r="JK22" s="892"/>
      <c r="JL22" s="892"/>
      <c r="JM22" s="892" t="s">
        <v>79</v>
      </c>
      <c r="JN22" s="476">
        <v>476</v>
      </c>
      <c r="JO22" s="476">
        <v>476</v>
      </c>
      <c r="JP22" s="476">
        <v>476</v>
      </c>
      <c r="JQ22" s="320">
        <v>476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76115</v>
      </c>
      <c r="JZ22" s="815">
        <v>16411</v>
      </c>
      <c r="KA22" s="815">
        <v>80670</v>
      </c>
      <c r="KB22" s="816">
        <v>97858</v>
      </c>
      <c r="KC22" s="815">
        <v>0</v>
      </c>
      <c r="KD22" s="815">
        <v>0</v>
      </c>
      <c r="KE22" s="815">
        <v>0</v>
      </c>
      <c r="KF22" s="819">
        <v>0</v>
      </c>
      <c r="KG22" s="815">
        <v>271054</v>
      </c>
      <c r="KH22" s="836">
        <v>1182240</v>
      </c>
      <c r="KI22" s="836">
        <v>1453294</v>
      </c>
      <c r="KJ22" s="915"/>
      <c r="KK22" s="915"/>
      <c r="KL22" s="497" t="s">
        <v>45</v>
      </c>
      <c r="KM22" s="814">
        <v>37586</v>
      </c>
      <c r="KN22" s="815">
        <v>8332</v>
      </c>
      <c r="KO22" s="815">
        <v>4260</v>
      </c>
      <c r="KP22" s="816">
        <v>8819</v>
      </c>
      <c r="KQ22" s="815">
        <v>0</v>
      </c>
      <c r="KR22" s="815">
        <v>0</v>
      </c>
      <c r="KS22" s="815">
        <v>0</v>
      </c>
      <c r="KT22" s="819">
        <v>0</v>
      </c>
      <c r="KU22" s="815">
        <v>58997</v>
      </c>
      <c r="KV22" s="836">
        <v>277186</v>
      </c>
      <c r="KW22" s="836">
        <v>336183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2736.1800000000007</v>
      </c>
      <c r="LS22" s="115">
        <v>2664.0699999999997</v>
      </c>
      <c r="LT22" s="205">
        <v>2.71</v>
      </c>
      <c r="LU22" s="4"/>
      <c r="LV22" s="284"/>
      <c r="LW22" s="20" t="s">
        <v>95</v>
      </c>
      <c r="LX22" s="470">
        <v>862</v>
      </c>
      <c r="LY22" s="909">
        <v>1036</v>
      </c>
      <c r="LZ22" s="651">
        <v>-16.8</v>
      </c>
      <c r="MA22" s="652"/>
      <c r="MB22" s="58" t="s">
        <v>65</v>
      </c>
      <c r="MC22" s="59">
        <v>376.6</v>
      </c>
      <c r="MD22" s="1075">
        <v>386.81</v>
      </c>
      <c r="ME22" s="533">
        <v>-2.64</v>
      </c>
      <c r="MF22" s="59">
        <v>172.21</v>
      </c>
      <c r="MG22" s="1075">
        <v>164.29</v>
      </c>
      <c r="MH22" s="533">
        <v>4.82</v>
      </c>
      <c r="MI22" s="59">
        <v>253.6</v>
      </c>
      <c r="MJ22" s="1075">
        <v>251.56</v>
      </c>
      <c r="MK22" s="533">
        <v>0.81</v>
      </c>
      <c r="ML22" s="525"/>
      <c r="MM22" s="525"/>
      <c r="MN22" s="525" t="s">
        <v>79</v>
      </c>
      <c r="MO22" s="787">
        <v>476</v>
      </c>
      <c r="MP22" s="787">
        <v>476</v>
      </c>
      <c r="MQ22" s="787">
        <v>476</v>
      </c>
      <c r="MR22" s="787">
        <v>476</v>
      </c>
      <c r="MS22" s="787">
        <v>476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324475</v>
      </c>
      <c r="NB22" s="845">
        <v>65111</v>
      </c>
      <c r="NC22" s="845">
        <v>333058</v>
      </c>
      <c r="ND22" s="846">
        <v>448401</v>
      </c>
      <c r="NE22" s="845">
        <v>0</v>
      </c>
      <c r="NF22" s="845">
        <v>0</v>
      </c>
      <c r="NG22" s="845">
        <v>0</v>
      </c>
      <c r="NH22" s="845">
        <v>0</v>
      </c>
      <c r="NI22" s="846">
        <v>1171045</v>
      </c>
      <c r="NJ22" s="844">
        <v>3966727</v>
      </c>
      <c r="NK22" s="847">
        <v>5137772</v>
      </c>
      <c r="NL22" s="839"/>
      <c r="NM22" s="839"/>
      <c r="NN22" s="553" t="s">
        <v>45</v>
      </c>
      <c r="NO22" s="844">
        <v>107974</v>
      </c>
      <c r="NP22" s="845">
        <v>31627</v>
      </c>
      <c r="NQ22" s="845">
        <v>33574</v>
      </c>
      <c r="NR22" s="846">
        <v>142464</v>
      </c>
      <c r="NS22" s="845">
        <v>0</v>
      </c>
      <c r="NT22" s="845">
        <v>0</v>
      </c>
      <c r="NU22" s="845">
        <v>0</v>
      </c>
      <c r="NV22" s="845">
        <v>0</v>
      </c>
      <c r="NW22" s="846">
        <v>315639</v>
      </c>
      <c r="NX22" s="844">
        <v>1228941</v>
      </c>
      <c r="NY22" s="847">
        <v>1544580</v>
      </c>
    </row>
    <row r="23" spans="1:389" ht="18.75" customHeight="1" thickTop="1">
      <c r="A23" s="69" t="s">
        <v>96</v>
      </c>
      <c r="B23" s="108">
        <v>1098.1799999999998</v>
      </c>
      <c r="C23" s="109">
        <v>1062.3400000000001</v>
      </c>
      <c r="D23" s="19">
        <v>3.37</v>
      </c>
      <c r="E23" s="4"/>
      <c r="F23" s="284"/>
      <c r="G23" s="20" t="s">
        <v>97</v>
      </c>
      <c r="H23" s="42">
        <v>2749</v>
      </c>
      <c r="I23" s="43">
        <v>2986</v>
      </c>
      <c r="J23" s="44">
        <v>2152</v>
      </c>
      <c r="K23" s="43">
        <v>7887</v>
      </c>
      <c r="L23" s="45">
        <v>7640</v>
      </c>
      <c r="M23" s="46">
        <v>3.23</v>
      </c>
      <c r="N23" s="892"/>
      <c r="O23" s="58" t="s">
        <v>70</v>
      </c>
      <c r="P23" s="59">
        <v>229.11</v>
      </c>
      <c r="Q23" s="117">
        <v>202.78</v>
      </c>
      <c r="R23" s="62">
        <v>12.98</v>
      </c>
      <c r="S23" s="59">
        <v>129.75</v>
      </c>
      <c r="T23" s="60">
        <v>125.26</v>
      </c>
      <c r="U23" s="62">
        <v>3.58</v>
      </c>
      <c r="V23" s="59">
        <v>164.67</v>
      </c>
      <c r="W23" s="60">
        <v>153.61000000000001</v>
      </c>
      <c r="X23" s="62">
        <v>7.2</v>
      </c>
      <c r="Y23" s="892"/>
      <c r="Z23" s="49" t="s">
        <v>50</v>
      </c>
      <c r="AA23" s="49"/>
      <c r="AB23" s="118">
        <v>62.65</v>
      </c>
      <c r="AC23" s="118">
        <v>60.76</v>
      </c>
      <c r="AD23" s="118">
        <v>60.36</v>
      </c>
      <c r="AE23" s="118">
        <v>61.26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1125.7</v>
      </c>
      <c r="CG23" s="109">
        <v>1064.45</v>
      </c>
      <c r="CH23" s="19">
        <v>5.75</v>
      </c>
      <c r="CI23" s="4"/>
      <c r="CJ23" s="284"/>
      <c r="CK23" s="20" t="s">
        <v>97</v>
      </c>
      <c r="CL23" s="42">
        <v>2085</v>
      </c>
      <c r="CM23" s="43">
        <v>1478</v>
      </c>
      <c r="CN23" s="44">
        <v>1492</v>
      </c>
      <c r="CO23" s="43">
        <v>5055</v>
      </c>
      <c r="CP23" s="45">
        <v>4610</v>
      </c>
      <c r="CQ23" s="46">
        <v>9.65</v>
      </c>
      <c r="CR23" s="892"/>
      <c r="CS23" s="58" t="s">
        <v>70</v>
      </c>
      <c r="CT23" s="59">
        <v>415.72</v>
      </c>
      <c r="CU23" s="278">
        <v>407.78</v>
      </c>
      <c r="CV23" s="61">
        <v>1.95</v>
      </c>
      <c r="CW23" s="59">
        <v>132.68</v>
      </c>
      <c r="CX23" s="278">
        <v>120.64</v>
      </c>
      <c r="CY23" s="61">
        <v>9.98</v>
      </c>
      <c r="CZ23" s="59">
        <v>274.52</v>
      </c>
      <c r="DA23" s="278">
        <v>259.66000000000003</v>
      </c>
      <c r="DB23" s="61">
        <v>5.72</v>
      </c>
      <c r="DC23" s="892"/>
      <c r="DD23" s="49" t="s">
        <v>50</v>
      </c>
      <c r="DE23" s="49"/>
      <c r="DF23" s="285">
        <v>56.67</v>
      </c>
      <c r="DG23" s="285">
        <v>53.34</v>
      </c>
      <c r="DH23" s="285">
        <v>49.71</v>
      </c>
      <c r="DI23" s="285">
        <v>53.24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69" t="s">
        <v>96</v>
      </c>
      <c r="FJ23" s="1016">
        <v>995.96</v>
      </c>
      <c r="FK23" s="109">
        <v>938.03000000000009</v>
      </c>
      <c r="FL23" s="19">
        <v>6.18</v>
      </c>
      <c r="FM23" s="4"/>
      <c r="FN23" s="284"/>
      <c r="FO23" s="20" t="s">
        <v>97</v>
      </c>
      <c r="FP23" s="470">
        <v>1380</v>
      </c>
      <c r="FQ23" s="471">
        <v>1186</v>
      </c>
      <c r="FR23" s="472">
        <v>953</v>
      </c>
      <c r="FS23" s="43">
        <v>3519</v>
      </c>
      <c r="FT23" s="45">
        <v>3205</v>
      </c>
      <c r="FU23" s="46">
        <v>9.8000000000000007</v>
      </c>
      <c r="FV23" s="892"/>
      <c r="FW23" s="58" t="s">
        <v>70</v>
      </c>
      <c r="FX23" s="59">
        <v>275.52</v>
      </c>
      <c r="FY23" s="278">
        <v>262.57</v>
      </c>
      <c r="FZ23" s="61">
        <v>4.93</v>
      </c>
      <c r="GA23" s="59">
        <v>178.43</v>
      </c>
      <c r="GB23" s="278">
        <v>160.13999999999999</v>
      </c>
      <c r="GC23" s="61">
        <v>11.42</v>
      </c>
      <c r="GD23" s="59">
        <v>213.01</v>
      </c>
      <c r="GE23" s="278">
        <v>197.3</v>
      </c>
      <c r="GF23" s="61">
        <v>7.96</v>
      </c>
      <c r="GG23" s="892"/>
      <c r="GH23" s="49" t="s">
        <v>50</v>
      </c>
      <c r="GI23" s="49"/>
      <c r="GJ23" s="285">
        <v>50.96</v>
      </c>
      <c r="GK23" s="285">
        <v>52.38</v>
      </c>
      <c r="GL23" s="285">
        <v>48.54</v>
      </c>
      <c r="GM23" s="285">
        <v>50.63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1346.37</v>
      </c>
      <c r="IO23" s="109">
        <v>1241.7099999999998</v>
      </c>
      <c r="IP23" s="19">
        <v>8.43</v>
      </c>
      <c r="IQ23" s="4"/>
      <c r="IR23" s="284"/>
      <c r="IS23" s="20" t="s">
        <v>97</v>
      </c>
      <c r="IT23" s="470">
        <v>1197</v>
      </c>
      <c r="IU23" s="471">
        <v>1890</v>
      </c>
      <c r="IV23" s="472">
        <v>2314</v>
      </c>
      <c r="IW23" s="43">
        <v>5401</v>
      </c>
      <c r="IX23" s="45">
        <v>7653</v>
      </c>
      <c r="IY23" s="46">
        <v>-29.43</v>
      </c>
      <c r="IZ23" s="892"/>
      <c r="JA23" s="58" t="s">
        <v>70</v>
      </c>
      <c r="JB23" s="59">
        <v>307.31</v>
      </c>
      <c r="JC23" s="278">
        <v>278.81</v>
      </c>
      <c r="JD23" s="61">
        <v>10.220000000000001</v>
      </c>
      <c r="JE23" s="59">
        <v>250.95</v>
      </c>
      <c r="JF23" s="278">
        <v>236.89</v>
      </c>
      <c r="JG23" s="61">
        <v>5.94</v>
      </c>
      <c r="JH23" s="59">
        <v>271.68</v>
      </c>
      <c r="JI23" s="278">
        <v>251.44</v>
      </c>
      <c r="JJ23" s="61">
        <v>8.0500000000000007</v>
      </c>
      <c r="JK23" s="892"/>
      <c r="JL23" s="49" t="s">
        <v>50</v>
      </c>
      <c r="JM23" s="49"/>
      <c r="JN23" s="285">
        <v>52.27</v>
      </c>
      <c r="JO23" s="285">
        <v>57.32</v>
      </c>
      <c r="JP23" s="285">
        <v>59.86</v>
      </c>
      <c r="JQ23" s="285">
        <v>56.48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1147.81</v>
      </c>
      <c r="LS23" s="109">
        <v>1085.08</v>
      </c>
      <c r="LT23" s="324">
        <v>5.78</v>
      </c>
      <c r="LU23" s="4"/>
      <c r="LV23" s="284"/>
      <c r="LW23" s="20" t="s">
        <v>97</v>
      </c>
      <c r="LX23" s="470">
        <v>21862</v>
      </c>
      <c r="LY23" s="909">
        <v>23108</v>
      </c>
      <c r="LZ23" s="651">
        <v>-5.39</v>
      </c>
      <c r="MA23" s="652"/>
      <c r="MB23" s="58" t="s">
        <v>70</v>
      </c>
      <c r="MC23" s="59">
        <v>323.22000000000003</v>
      </c>
      <c r="MD23" s="1075">
        <v>301.89</v>
      </c>
      <c r="ME23" s="533">
        <v>7.07</v>
      </c>
      <c r="MF23" s="59">
        <v>173.59</v>
      </c>
      <c r="MG23" s="1075">
        <v>163.66</v>
      </c>
      <c r="MH23" s="533">
        <v>6.07</v>
      </c>
      <c r="MI23" s="59">
        <v>233.18</v>
      </c>
      <c r="MJ23" s="1075">
        <v>217.88</v>
      </c>
      <c r="MK23" s="533">
        <v>7.02</v>
      </c>
      <c r="ML23" s="525"/>
      <c r="MM23" s="532" t="s">
        <v>50</v>
      </c>
      <c r="MN23" s="532"/>
      <c r="MO23" s="788">
        <v>61.26</v>
      </c>
      <c r="MP23" s="788">
        <v>53.24</v>
      </c>
      <c r="MQ23" s="788">
        <v>50.63</v>
      </c>
      <c r="MR23" s="788">
        <v>56.48</v>
      </c>
      <c r="MS23" s="788">
        <v>55.4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1060.0800000000002</v>
      </c>
      <c r="C24" s="113">
        <v>1030.0100000000002</v>
      </c>
      <c r="D24" s="40">
        <v>2.92</v>
      </c>
      <c r="E24" s="4"/>
      <c r="F24" s="284"/>
      <c r="G24" s="41" t="s">
        <v>98</v>
      </c>
      <c r="H24" s="42">
        <v>1835</v>
      </c>
      <c r="I24" s="43">
        <v>1894</v>
      </c>
      <c r="J24" s="44">
        <v>1621</v>
      </c>
      <c r="K24" s="43">
        <v>5350</v>
      </c>
      <c r="L24" s="45">
        <v>4998</v>
      </c>
      <c r="M24" s="46">
        <v>7.04</v>
      </c>
      <c r="N24" s="892"/>
      <c r="O24" s="75" t="s">
        <v>75</v>
      </c>
      <c r="P24" s="120">
        <v>141.62</v>
      </c>
      <c r="Q24" s="60">
        <v>137.12</v>
      </c>
      <c r="R24" s="62">
        <v>3.28</v>
      </c>
      <c r="S24" s="59">
        <v>117.32</v>
      </c>
      <c r="T24" s="60">
        <v>114.25</v>
      </c>
      <c r="U24" s="62">
        <v>2.69</v>
      </c>
      <c r="V24" s="59">
        <v>125.86</v>
      </c>
      <c r="W24" s="60">
        <v>122.62</v>
      </c>
      <c r="X24" s="62">
        <v>2.64</v>
      </c>
      <c r="Y24" s="892"/>
      <c r="Z24" s="892"/>
      <c r="AA24" s="892" t="s">
        <v>35</v>
      </c>
      <c r="AB24" s="121">
        <v>66.77</v>
      </c>
      <c r="AC24" s="121">
        <v>61.35</v>
      </c>
      <c r="AD24" s="121">
        <v>57</v>
      </c>
      <c r="AE24" s="121">
        <v>61.71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1014.8299999999999</v>
      </c>
      <c r="CG24" s="113">
        <v>953.5</v>
      </c>
      <c r="CH24" s="40">
        <v>6.43</v>
      </c>
      <c r="CI24" s="4"/>
      <c r="CJ24" s="284"/>
      <c r="CK24" s="41" t="s">
        <v>98</v>
      </c>
      <c r="CL24" s="42">
        <v>523</v>
      </c>
      <c r="CM24" s="43">
        <v>481</v>
      </c>
      <c r="CN24" s="44">
        <v>714</v>
      </c>
      <c r="CO24" s="43">
        <v>1718</v>
      </c>
      <c r="CP24" s="45">
        <v>1540</v>
      </c>
      <c r="CQ24" s="46">
        <v>11.56</v>
      </c>
      <c r="CR24" s="892"/>
      <c r="CS24" s="75" t="s">
        <v>75</v>
      </c>
      <c r="CT24" s="120">
        <v>140.12</v>
      </c>
      <c r="CU24" s="278">
        <v>134.52000000000001</v>
      </c>
      <c r="CV24" s="61">
        <v>4.16</v>
      </c>
      <c r="CW24" s="59">
        <v>114.02</v>
      </c>
      <c r="CX24" s="278">
        <v>108.34</v>
      </c>
      <c r="CY24" s="61">
        <v>5.24</v>
      </c>
      <c r="CZ24" s="59">
        <v>127.1</v>
      </c>
      <c r="DA24" s="278">
        <v>121.01</v>
      </c>
      <c r="DB24" s="61">
        <v>5.03</v>
      </c>
      <c r="DC24" s="892"/>
      <c r="DD24" s="892"/>
      <c r="DE24" s="892" t="s">
        <v>35</v>
      </c>
      <c r="DF24" s="68">
        <v>53.14</v>
      </c>
      <c r="DG24" s="68">
        <v>50.49</v>
      </c>
      <c r="DH24" s="68">
        <v>48.26</v>
      </c>
      <c r="DI24" s="68">
        <v>50.63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7" t="s">
        <v>52</v>
      </c>
      <c r="FJ24" s="1017">
        <v>919.24</v>
      </c>
      <c r="FK24" s="113">
        <v>866.69</v>
      </c>
      <c r="FL24" s="40">
        <v>6.06</v>
      </c>
      <c r="FM24" s="4"/>
      <c r="FN24" s="284"/>
      <c r="FO24" s="41" t="s">
        <v>98</v>
      </c>
      <c r="FP24" s="470">
        <v>601</v>
      </c>
      <c r="FQ24" s="471">
        <v>795</v>
      </c>
      <c r="FR24" s="472">
        <v>527</v>
      </c>
      <c r="FS24" s="43">
        <v>1923</v>
      </c>
      <c r="FT24" s="45">
        <v>1295</v>
      </c>
      <c r="FU24" s="46">
        <v>48.49</v>
      </c>
      <c r="FV24" s="892"/>
      <c r="FW24" s="75" t="s">
        <v>75</v>
      </c>
      <c r="FX24" s="120">
        <v>104.81</v>
      </c>
      <c r="FY24" s="278">
        <v>92.93</v>
      </c>
      <c r="FZ24" s="61">
        <v>12.78</v>
      </c>
      <c r="GA24" s="59">
        <v>98.09</v>
      </c>
      <c r="GB24" s="278">
        <v>91.09</v>
      </c>
      <c r="GC24" s="61">
        <v>7.68</v>
      </c>
      <c r="GD24" s="59">
        <v>100.49</v>
      </c>
      <c r="GE24" s="278">
        <v>91.76</v>
      </c>
      <c r="GF24" s="61">
        <v>9.51</v>
      </c>
      <c r="GG24" s="892"/>
      <c r="GH24" s="892"/>
      <c r="GI24" s="892" t="s">
        <v>35</v>
      </c>
      <c r="GJ24" s="68">
        <v>46.49</v>
      </c>
      <c r="GK24" s="68">
        <v>47.94</v>
      </c>
      <c r="GL24" s="68">
        <v>42.32</v>
      </c>
      <c r="GM24" s="68">
        <v>45.58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1216.32</v>
      </c>
      <c r="IO24" s="113">
        <v>1108.9100000000001</v>
      </c>
      <c r="IP24" s="40">
        <v>9.69</v>
      </c>
      <c r="IQ24" s="4"/>
      <c r="IR24" s="284"/>
      <c r="IS24" s="41" t="s">
        <v>98</v>
      </c>
      <c r="IT24" s="470">
        <v>1334</v>
      </c>
      <c r="IU24" s="471">
        <v>1456</v>
      </c>
      <c r="IV24" s="472">
        <v>1103</v>
      </c>
      <c r="IW24" s="43">
        <v>3893</v>
      </c>
      <c r="IX24" s="45">
        <v>3125</v>
      </c>
      <c r="IY24" s="46">
        <v>24.58</v>
      </c>
      <c r="IZ24" s="892"/>
      <c r="JA24" s="75" t="s">
        <v>75</v>
      </c>
      <c r="JB24" s="120">
        <v>101.78</v>
      </c>
      <c r="JC24" s="278">
        <v>93.75</v>
      </c>
      <c r="JD24" s="61">
        <v>8.57</v>
      </c>
      <c r="JE24" s="59">
        <v>97.4</v>
      </c>
      <c r="JF24" s="278">
        <v>89.27</v>
      </c>
      <c r="JG24" s="61">
        <v>9.11</v>
      </c>
      <c r="JH24" s="59">
        <v>99.01</v>
      </c>
      <c r="JI24" s="278">
        <v>90.82</v>
      </c>
      <c r="JJ24" s="61">
        <v>9.02</v>
      </c>
      <c r="JK24" s="892"/>
      <c r="JL24" s="892"/>
      <c r="JM24" s="892" t="s">
        <v>35</v>
      </c>
      <c r="JN24" s="68">
        <v>49.83</v>
      </c>
      <c r="JO24" s="68">
        <v>55.94</v>
      </c>
      <c r="JP24" s="68">
        <v>59.74</v>
      </c>
      <c r="JQ24" s="68">
        <v>55.17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1060.1299999999999</v>
      </c>
      <c r="LS24" s="113">
        <v>996.9799999999999</v>
      </c>
      <c r="LT24" s="196">
        <v>6.33</v>
      </c>
      <c r="LU24" s="4"/>
      <c r="LV24" s="284"/>
      <c r="LW24" s="41" t="s">
        <v>98</v>
      </c>
      <c r="LX24" s="470">
        <v>12884</v>
      </c>
      <c r="LY24" s="909">
        <v>10958</v>
      </c>
      <c r="LZ24" s="651">
        <v>17.579999999999998</v>
      </c>
      <c r="MA24" s="652"/>
      <c r="MB24" s="75" t="s">
        <v>75</v>
      </c>
      <c r="MC24" s="59">
        <v>124.28</v>
      </c>
      <c r="MD24" s="1075">
        <v>116.62</v>
      </c>
      <c r="ME24" s="533">
        <v>6.57</v>
      </c>
      <c r="MF24" s="59">
        <v>106.39</v>
      </c>
      <c r="MG24" s="1075">
        <v>100.19</v>
      </c>
      <c r="MH24" s="533">
        <v>6.19</v>
      </c>
      <c r="MI24" s="59">
        <v>113.51</v>
      </c>
      <c r="MJ24" s="1075">
        <v>106.63</v>
      </c>
      <c r="MK24" s="533">
        <v>6.45</v>
      </c>
      <c r="ML24" s="525"/>
      <c r="MM24" s="525"/>
      <c r="MN24" s="525" t="s">
        <v>35</v>
      </c>
      <c r="MO24" s="788">
        <v>61.71</v>
      </c>
      <c r="MP24" s="788">
        <v>50.63</v>
      </c>
      <c r="MQ24" s="788">
        <v>45.58</v>
      </c>
      <c r="MR24" s="788">
        <v>55.17</v>
      </c>
      <c r="MS24" s="788">
        <v>53.27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1192.46</v>
      </c>
      <c r="C25" s="127">
        <v>1141.23</v>
      </c>
      <c r="D25" s="74">
        <v>4.49</v>
      </c>
      <c r="E25" s="4"/>
      <c r="F25" s="284"/>
      <c r="G25" s="20" t="s">
        <v>101</v>
      </c>
      <c r="H25" s="42">
        <v>326</v>
      </c>
      <c r="I25" s="43">
        <v>289</v>
      </c>
      <c r="J25" s="44">
        <v>245</v>
      </c>
      <c r="K25" s="43">
        <v>860</v>
      </c>
      <c r="L25" s="45">
        <v>816</v>
      </c>
      <c r="M25" s="46">
        <v>5.39</v>
      </c>
      <c r="N25" s="892"/>
      <c r="O25" s="78" t="s">
        <v>78</v>
      </c>
      <c r="P25" s="79">
        <v>2322.3599999999997</v>
      </c>
      <c r="Q25" s="80">
        <v>2225.7799999999997</v>
      </c>
      <c r="R25" s="81">
        <v>4.34</v>
      </c>
      <c r="S25" s="82">
        <v>1192.46</v>
      </c>
      <c r="T25" s="80">
        <v>1141.23</v>
      </c>
      <c r="U25" s="81">
        <v>4.49</v>
      </c>
      <c r="V25" s="82">
        <v>1589.51</v>
      </c>
      <c r="W25" s="80">
        <v>1537.87</v>
      </c>
      <c r="X25" s="81">
        <v>3.36</v>
      </c>
      <c r="Y25" s="892"/>
      <c r="Z25" s="892"/>
      <c r="AA25" s="892" t="s">
        <v>49</v>
      </c>
      <c r="AB25" s="121">
        <v>56.85</v>
      </c>
      <c r="AC25" s="121">
        <v>56</v>
      </c>
      <c r="AD25" s="121">
        <v>58.18</v>
      </c>
      <c r="AE25" s="121">
        <v>57.01</v>
      </c>
      <c r="AF25" s="226"/>
      <c r="AG25" s="226"/>
      <c r="AH25" s="226"/>
      <c r="AI25" s="226"/>
      <c r="AJ25" s="892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1403.1299999999999</v>
      </c>
      <c r="CG25" s="127">
        <v>1329.73</v>
      </c>
      <c r="CH25" s="74">
        <v>5.52</v>
      </c>
      <c r="CI25" s="4"/>
      <c r="CJ25" s="284"/>
      <c r="CK25" s="20" t="s">
        <v>101</v>
      </c>
      <c r="CL25" s="42">
        <v>174</v>
      </c>
      <c r="CM25" s="43">
        <v>129</v>
      </c>
      <c r="CN25" s="44">
        <v>152</v>
      </c>
      <c r="CO25" s="43">
        <v>455</v>
      </c>
      <c r="CP25" s="45">
        <v>417</v>
      </c>
      <c r="CQ25" s="46">
        <v>9.11</v>
      </c>
      <c r="CR25" s="892"/>
      <c r="CS25" s="78" t="s">
        <v>78</v>
      </c>
      <c r="CT25" s="79">
        <v>2971.2799999999997</v>
      </c>
      <c r="CU25" s="283">
        <v>2938.2400000000002</v>
      </c>
      <c r="CV25" s="81">
        <v>1.1200000000000001</v>
      </c>
      <c r="CW25" s="82">
        <v>1403.1299999999999</v>
      </c>
      <c r="CX25" s="283">
        <v>1329.73</v>
      </c>
      <c r="CY25" s="81">
        <v>5.52</v>
      </c>
      <c r="CZ25" s="82">
        <v>2188.9599999999996</v>
      </c>
      <c r="DA25" s="283">
        <v>2108.5</v>
      </c>
      <c r="DB25" s="81">
        <v>3.82</v>
      </c>
      <c r="DC25" s="892"/>
      <c r="DD25" s="892"/>
      <c r="DE25" s="892" t="s">
        <v>49</v>
      </c>
      <c r="DF25" s="68">
        <v>54.76</v>
      </c>
      <c r="DG25" s="68">
        <v>52.76</v>
      </c>
      <c r="DH25" s="68">
        <v>50.37</v>
      </c>
      <c r="DI25" s="68">
        <v>52.63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71" t="s">
        <v>32</v>
      </c>
      <c r="FJ25" s="1019">
        <v>1196.5499999999997</v>
      </c>
      <c r="FK25" s="127">
        <v>1122.1299999999999</v>
      </c>
      <c r="FL25" s="74">
        <v>6.63</v>
      </c>
      <c r="FM25" s="4"/>
      <c r="FN25" s="284"/>
      <c r="FO25" s="20" t="s">
        <v>101</v>
      </c>
      <c r="FP25" s="470">
        <v>156</v>
      </c>
      <c r="FQ25" s="471">
        <v>104</v>
      </c>
      <c r="FR25" s="472">
        <v>76</v>
      </c>
      <c r="FS25" s="43">
        <v>336</v>
      </c>
      <c r="FT25" s="45">
        <v>296</v>
      </c>
      <c r="FU25" s="46">
        <v>13.51</v>
      </c>
      <c r="FV25" s="892"/>
      <c r="FW25" s="78" t="s">
        <v>78</v>
      </c>
      <c r="FX25" s="79">
        <v>2510.8399999999997</v>
      </c>
      <c r="FY25" s="283">
        <v>2420.04</v>
      </c>
      <c r="FZ25" s="81">
        <v>3.75</v>
      </c>
      <c r="GA25" s="82">
        <v>1196.5499999999997</v>
      </c>
      <c r="GB25" s="283">
        <v>1122.1299999999999</v>
      </c>
      <c r="GC25" s="81">
        <v>6.63</v>
      </c>
      <c r="GD25" s="82">
        <v>1664.69</v>
      </c>
      <c r="GE25" s="283">
        <v>1593.0099999999998</v>
      </c>
      <c r="GF25" s="81">
        <v>4.5</v>
      </c>
      <c r="GG25" s="892"/>
      <c r="GH25" s="892"/>
      <c r="GI25" s="892" t="s">
        <v>49</v>
      </c>
      <c r="GJ25" s="68">
        <v>50.97</v>
      </c>
      <c r="GK25" s="68">
        <v>51.39</v>
      </c>
      <c r="GL25" s="68">
        <v>45.98</v>
      </c>
      <c r="GM25" s="68">
        <v>49.45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1776.6300000000003</v>
      </c>
      <c r="IO25" s="127">
        <v>1626.2399999999998</v>
      </c>
      <c r="IP25" s="74">
        <v>9.25</v>
      </c>
      <c r="IQ25" s="4"/>
      <c r="IR25" s="284"/>
      <c r="IS25" s="20" t="s">
        <v>101</v>
      </c>
      <c r="IT25" s="470">
        <v>175</v>
      </c>
      <c r="IU25" s="471">
        <v>381</v>
      </c>
      <c r="IV25" s="472">
        <v>592</v>
      </c>
      <c r="IW25" s="43">
        <v>1148</v>
      </c>
      <c r="IX25" s="45">
        <v>1936</v>
      </c>
      <c r="IY25" s="46">
        <v>-40.700000000000003</v>
      </c>
      <c r="IZ25" s="892"/>
      <c r="JA25" s="78" t="s">
        <v>78</v>
      </c>
      <c r="JB25" s="79">
        <v>3229.9700000000003</v>
      </c>
      <c r="JC25" s="283">
        <v>3056.45</v>
      </c>
      <c r="JD25" s="81">
        <v>5.68</v>
      </c>
      <c r="JE25" s="82">
        <v>1776.6300000000003</v>
      </c>
      <c r="JF25" s="283">
        <v>1626.2399999999998</v>
      </c>
      <c r="JG25" s="81">
        <v>9.25</v>
      </c>
      <c r="JH25" s="82">
        <v>2311.13</v>
      </c>
      <c r="JI25" s="283">
        <v>2122.5100000000002</v>
      </c>
      <c r="JJ25" s="81">
        <v>8.89</v>
      </c>
      <c r="JK25" s="892"/>
      <c r="JL25" s="892"/>
      <c r="JM25" s="892" t="s">
        <v>49</v>
      </c>
      <c r="JN25" s="68">
        <v>48.52</v>
      </c>
      <c r="JO25" s="68">
        <v>52.8</v>
      </c>
      <c r="JP25" s="68">
        <v>56.91</v>
      </c>
      <c r="JQ25" s="68">
        <v>52.74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1386.7</v>
      </c>
      <c r="LS25" s="127">
        <v>1313.21</v>
      </c>
      <c r="LT25" s="198">
        <v>5.6</v>
      </c>
      <c r="LU25" s="4"/>
      <c r="LV25" s="284"/>
      <c r="LW25" s="20" t="s">
        <v>101</v>
      </c>
      <c r="LX25" s="470">
        <v>2799</v>
      </c>
      <c r="LY25" s="909">
        <v>3465</v>
      </c>
      <c r="LZ25" s="651">
        <v>-19.22</v>
      </c>
      <c r="MA25" s="652"/>
      <c r="MB25" s="78" t="s">
        <v>78</v>
      </c>
      <c r="MC25" s="79">
        <v>2736.1800000000007</v>
      </c>
      <c r="MD25" s="1076">
        <v>2664.0699999999997</v>
      </c>
      <c r="ME25" s="554">
        <v>2.71</v>
      </c>
      <c r="MF25" s="79">
        <v>1386.7</v>
      </c>
      <c r="MG25" s="1076">
        <v>1313.21</v>
      </c>
      <c r="MH25" s="554">
        <v>5.6</v>
      </c>
      <c r="MI25" s="79">
        <v>1924.79</v>
      </c>
      <c r="MJ25" s="1076">
        <v>1847.13</v>
      </c>
      <c r="MK25" s="554">
        <v>4.2</v>
      </c>
      <c r="ML25" s="525"/>
      <c r="MM25" s="525"/>
      <c r="MN25" s="525" t="s">
        <v>49</v>
      </c>
      <c r="MO25" s="788">
        <v>57.01</v>
      </c>
      <c r="MP25" s="788">
        <v>52.63</v>
      </c>
      <c r="MQ25" s="788">
        <v>49.45</v>
      </c>
      <c r="MR25" s="788">
        <v>52.74</v>
      </c>
      <c r="MS25" s="788">
        <v>52.96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795</v>
      </c>
      <c r="I26" s="43">
        <v>724</v>
      </c>
      <c r="J26" s="44">
        <v>803</v>
      </c>
      <c r="K26" s="43">
        <v>2322</v>
      </c>
      <c r="L26" s="45">
        <v>2275</v>
      </c>
      <c r="M26" s="46">
        <v>2.0699999999999998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64.44</v>
      </c>
      <c r="AC26" s="121">
        <v>62.75</v>
      </c>
      <c r="AD26" s="121">
        <v>61.96</v>
      </c>
      <c r="AE26" s="121">
        <v>63.05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157</v>
      </c>
      <c r="CM26" s="43">
        <v>124</v>
      </c>
      <c r="CN26" s="44">
        <v>113</v>
      </c>
      <c r="CO26" s="43">
        <v>394</v>
      </c>
      <c r="CP26" s="45">
        <v>348</v>
      </c>
      <c r="CQ26" s="46">
        <v>13.22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58.18</v>
      </c>
      <c r="DG26" s="68">
        <v>54.14</v>
      </c>
      <c r="DH26" s="68">
        <v>49.7</v>
      </c>
      <c r="DI26" s="68">
        <v>54.01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104" t="s">
        <v>103</v>
      </c>
      <c r="FJ26" s="1015"/>
      <c r="FK26" s="106"/>
      <c r="FL26" s="40"/>
      <c r="FM26" s="4"/>
      <c r="FN26" s="4"/>
      <c r="FO26" s="20" t="s">
        <v>104</v>
      </c>
      <c r="FP26" s="470">
        <v>204</v>
      </c>
      <c r="FQ26" s="471">
        <v>293</v>
      </c>
      <c r="FR26" s="472">
        <v>157</v>
      </c>
      <c r="FS26" s="43">
        <v>654</v>
      </c>
      <c r="FT26" s="45">
        <v>362</v>
      </c>
      <c r="FU26" s="46">
        <v>80.66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51.81</v>
      </c>
      <c r="GK26" s="68">
        <v>53.66</v>
      </c>
      <c r="GL26" s="68">
        <v>50.87</v>
      </c>
      <c r="GM26" s="68">
        <v>52.11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394</v>
      </c>
      <c r="IU26" s="471">
        <v>467</v>
      </c>
      <c r="IV26" s="472">
        <v>724</v>
      </c>
      <c r="IW26" s="43">
        <v>1585</v>
      </c>
      <c r="IX26" s="45">
        <v>2261</v>
      </c>
      <c r="IY26" s="46">
        <v>-29.9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54.4</v>
      </c>
      <c r="JO26" s="68">
        <v>59.58</v>
      </c>
      <c r="JP26" s="68">
        <v>61.19</v>
      </c>
      <c r="JQ26" s="68">
        <v>58.39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4955</v>
      </c>
      <c r="LY26" s="909">
        <v>5246</v>
      </c>
      <c r="LZ26" s="651">
        <v>-5.55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63.05</v>
      </c>
      <c r="MP26" s="788">
        <v>54.01</v>
      </c>
      <c r="MQ26" s="788">
        <v>52.11</v>
      </c>
      <c r="MR26" s="788">
        <v>58.39</v>
      </c>
      <c r="MS26" s="788">
        <v>56.89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2785.3999999999996</v>
      </c>
      <c r="C27" s="109">
        <v>2676.29</v>
      </c>
      <c r="D27" s="19">
        <v>4.08</v>
      </c>
      <c r="E27" s="4"/>
      <c r="F27" s="4"/>
      <c r="G27" s="20" t="s">
        <v>105</v>
      </c>
      <c r="H27" s="42">
        <v>173</v>
      </c>
      <c r="I27" s="43">
        <v>197</v>
      </c>
      <c r="J27" s="44">
        <v>148</v>
      </c>
      <c r="K27" s="43">
        <v>518</v>
      </c>
      <c r="L27" s="45">
        <v>456</v>
      </c>
      <c r="M27" s="46">
        <v>13.6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70.75</v>
      </c>
      <c r="AC27" s="121">
        <v>60.74</v>
      </c>
      <c r="AD27" s="121">
        <v>63.53</v>
      </c>
      <c r="AE27" s="121">
        <v>65.010000000000005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260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4240.71</v>
      </c>
      <c r="CG27" s="109">
        <v>3861.29</v>
      </c>
      <c r="CH27" s="19">
        <v>9.83</v>
      </c>
      <c r="CI27" s="4"/>
      <c r="CJ27" s="4"/>
      <c r="CK27" s="20" t="s">
        <v>105</v>
      </c>
      <c r="CL27" s="42">
        <v>21</v>
      </c>
      <c r="CM27" s="43">
        <v>28</v>
      </c>
      <c r="CN27" s="44">
        <v>24</v>
      </c>
      <c r="CO27" s="43">
        <v>73</v>
      </c>
      <c r="CP27" s="45">
        <v>66</v>
      </c>
      <c r="CQ27" s="46">
        <v>10.61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60.36</v>
      </c>
      <c r="DG27" s="68">
        <v>57.81</v>
      </c>
      <c r="DH27" s="68">
        <v>46.64</v>
      </c>
      <c r="DI27" s="68">
        <v>54.94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69" t="s">
        <v>88</v>
      </c>
      <c r="FJ27" s="1016">
        <v>3107.9</v>
      </c>
      <c r="FK27" s="109">
        <v>2683.32</v>
      </c>
      <c r="FL27" s="19">
        <v>15.82</v>
      </c>
      <c r="FM27" s="4"/>
      <c r="FN27" s="4"/>
      <c r="FO27" s="20" t="s">
        <v>105</v>
      </c>
      <c r="FP27" s="470">
        <v>58</v>
      </c>
      <c r="FQ27" s="471">
        <v>36</v>
      </c>
      <c r="FR27" s="472">
        <v>10</v>
      </c>
      <c r="FS27" s="43">
        <v>104</v>
      </c>
      <c r="FT27" s="45">
        <v>86</v>
      </c>
      <c r="FU27" s="46">
        <v>20.93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52.61</v>
      </c>
      <c r="GK27" s="68">
        <v>55.9</v>
      </c>
      <c r="GL27" s="68">
        <v>54.03</v>
      </c>
      <c r="GM27" s="68">
        <v>54.18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4351.16</v>
      </c>
      <c r="IO27" s="109">
        <v>4225.76</v>
      </c>
      <c r="IP27" s="19">
        <v>2.97</v>
      </c>
      <c r="IQ27" s="4"/>
      <c r="IR27" s="4"/>
      <c r="IS27" s="20" t="s">
        <v>105</v>
      </c>
      <c r="IT27" s="470">
        <v>38</v>
      </c>
      <c r="IU27" s="471">
        <v>53</v>
      </c>
      <c r="IV27" s="472">
        <v>53</v>
      </c>
      <c r="IW27" s="43">
        <v>144</v>
      </c>
      <c r="IX27" s="45">
        <v>131</v>
      </c>
      <c r="IY27" s="46">
        <v>9.92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52.54</v>
      </c>
      <c r="JO27" s="68">
        <v>57.32</v>
      </c>
      <c r="JP27" s="68">
        <v>60.41</v>
      </c>
      <c r="JQ27" s="68">
        <v>56.76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14485.17</v>
      </c>
      <c r="LS27" s="517">
        <v>13446.66</v>
      </c>
      <c r="LT27" s="324">
        <v>7.72</v>
      </c>
      <c r="LU27" s="4"/>
      <c r="LV27" s="4"/>
      <c r="LW27" s="20" t="s">
        <v>105</v>
      </c>
      <c r="LX27" s="470">
        <v>839</v>
      </c>
      <c r="LY27" s="909">
        <v>739</v>
      </c>
      <c r="LZ27" s="651">
        <v>13.53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65.010000000000005</v>
      </c>
      <c r="MP27" s="788">
        <v>54.94</v>
      </c>
      <c r="MQ27" s="788">
        <v>54.18</v>
      </c>
      <c r="MR27" s="788">
        <v>56.76</v>
      </c>
      <c r="MS27" s="788">
        <v>57.72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1902.07</v>
      </c>
      <c r="C28" s="113">
        <v>1821.74</v>
      </c>
      <c r="D28" s="40">
        <v>4.41</v>
      </c>
      <c r="E28" s="4"/>
      <c r="F28" s="4"/>
      <c r="G28" s="20" t="s">
        <v>107</v>
      </c>
      <c r="H28" s="42">
        <v>262</v>
      </c>
      <c r="I28" s="43">
        <v>418</v>
      </c>
      <c r="J28" s="44">
        <v>296</v>
      </c>
      <c r="K28" s="43">
        <v>976</v>
      </c>
      <c r="L28" s="45">
        <v>943</v>
      </c>
      <c r="M28" s="46">
        <v>3.5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72.38</v>
      </c>
      <c r="AC28" s="121">
        <v>70.819999999999993</v>
      </c>
      <c r="AD28" s="121">
        <v>67.8</v>
      </c>
      <c r="AE28" s="121">
        <v>70.33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7394</v>
      </c>
      <c r="AN28" s="231">
        <v>2793</v>
      </c>
      <c r="AO28" s="231">
        <v>9741</v>
      </c>
      <c r="AP28" s="831">
        <v>1594</v>
      </c>
      <c r="AQ28" s="231">
        <v>0</v>
      </c>
      <c r="AR28" s="231">
        <v>0</v>
      </c>
      <c r="AS28" s="231">
        <v>0</v>
      </c>
      <c r="AT28" s="832">
        <v>0</v>
      </c>
      <c r="AU28" s="822">
        <v>21522</v>
      </c>
      <c r="AV28" s="231">
        <v>3099</v>
      </c>
      <c r="AW28" s="821">
        <v>24621</v>
      </c>
      <c r="AX28" s="246"/>
      <c r="AY28" s="915"/>
      <c r="AZ28" s="496" t="s">
        <v>57</v>
      </c>
      <c r="BA28" s="946">
        <v>5510</v>
      </c>
      <c r="BB28" s="947">
        <v>1304</v>
      </c>
      <c r="BC28" s="947">
        <v>1232</v>
      </c>
      <c r="BD28" s="948">
        <v>1648</v>
      </c>
      <c r="BE28" s="947">
        <v>0</v>
      </c>
      <c r="BF28" s="947">
        <v>0</v>
      </c>
      <c r="BG28" s="947">
        <v>0</v>
      </c>
      <c r="BH28" s="949">
        <v>0</v>
      </c>
      <c r="BI28" s="933">
        <v>9694</v>
      </c>
      <c r="BJ28" s="947">
        <v>32224</v>
      </c>
      <c r="BK28" s="932">
        <v>41918</v>
      </c>
      <c r="BL28" s="260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2739.4800000000005</v>
      </c>
      <c r="CG28" s="113">
        <v>2493.62</v>
      </c>
      <c r="CH28" s="40">
        <v>9.86</v>
      </c>
      <c r="CI28" s="4"/>
      <c r="CJ28" s="4"/>
      <c r="CK28" s="20" t="s">
        <v>107</v>
      </c>
      <c r="CL28" s="42">
        <v>356</v>
      </c>
      <c r="CM28" s="43">
        <v>405</v>
      </c>
      <c r="CN28" s="44">
        <v>286</v>
      </c>
      <c r="CO28" s="43">
        <v>1047</v>
      </c>
      <c r="CP28" s="45">
        <v>939</v>
      </c>
      <c r="CQ28" s="46">
        <v>11.5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62.48</v>
      </c>
      <c r="DG28" s="68">
        <v>59.75</v>
      </c>
      <c r="DH28" s="68">
        <v>52.39</v>
      </c>
      <c r="DI28" s="68">
        <v>58.21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8666</v>
      </c>
      <c r="DR28" s="231">
        <v>1584</v>
      </c>
      <c r="DS28" s="231">
        <v>10157</v>
      </c>
      <c r="DT28" s="831">
        <v>1855</v>
      </c>
      <c r="DU28" s="231">
        <v>0</v>
      </c>
      <c r="DV28" s="231">
        <v>0</v>
      </c>
      <c r="DW28" s="231">
        <v>0</v>
      </c>
      <c r="DX28" s="832">
        <v>0</v>
      </c>
      <c r="DY28" s="822">
        <v>22262</v>
      </c>
      <c r="DZ28" s="231">
        <v>2429</v>
      </c>
      <c r="EA28" s="821">
        <v>24691</v>
      </c>
      <c r="EB28" s="246"/>
      <c r="EC28" s="915"/>
      <c r="ED28" s="496" t="s">
        <v>57</v>
      </c>
      <c r="EE28" s="946">
        <v>6168</v>
      </c>
      <c r="EF28" s="947">
        <v>1027</v>
      </c>
      <c r="EG28" s="947">
        <v>408</v>
      </c>
      <c r="EH28" s="948">
        <v>1568</v>
      </c>
      <c r="EI28" s="947">
        <v>0</v>
      </c>
      <c r="EJ28" s="947">
        <v>0</v>
      </c>
      <c r="EK28" s="947">
        <v>0</v>
      </c>
      <c r="EL28" s="949">
        <v>0</v>
      </c>
      <c r="EM28" s="933">
        <v>9171</v>
      </c>
      <c r="EN28" s="947">
        <v>32397</v>
      </c>
      <c r="EO28" s="932">
        <v>41568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7" t="s">
        <v>52</v>
      </c>
      <c r="FJ28" s="1017">
        <v>2074.7000000000003</v>
      </c>
      <c r="FK28" s="113">
        <v>1768.6100000000001</v>
      </c>
      <c r="FL28" s="40">
        <v>17.309999999999999</v>
      </c>
      <c r="FM28" s="4"/>
      <c r="FN28" s="4"/>
      <c r="FO28" s="20" t="s">
        <v>107</v>
      </c>
      <c r="FP28" s="470">
        <v>292</v>
      </c>
      <c r="FQ28" s="471">
        <v>224</v>
      </c>
      <c r="FR28" s="472">
        <v>198</v>
      </c>
      <c r="FS28" s="43">
        <v>714</v>
      </c>
      <c r="FT28" s="45">
        <v>643</v>
      </c>
      <c r="FU28" s="46">
        <v>11.04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54.27</v>
      </c>
      <c r="GK28" s="68">
        <v>58.67</v>
      </c>
      <c r="GL28" s="68">
        <v>56.94</v>
      </c>
      <c r="GM28" s="68">
        <v>56.63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6357</v>
      </c>
      <c r="GV28" s="231">
        <v>977</v>
      </c>
      <c r="GW28" s="231">
        <v>9448</v>
      </c>
      <c r="GX28" s="831">
        <v>9155</v>
      </c>
      <c r="GY28" s="231">
        <v>0</v>
      </c>
      <c r="GZ28" s="231">
        <v>0</v>
      </c>
      <c r="HA28" s="231">
        <v>0</v>
      </c>
      <c r="HB28" s="832">
        <v>0</v>
      </c>
      <c r="HC28" s="822">
        <v>25937</v>
      </c>
      <c r="HD28" s="231">
        <v>7073</v>
      </c>
      <c r="HE28" s="821">
        <v>33010</v>
      </c>
      <c r="HF28" s="246"/>
      <c r="HG28" s="915"/>
      <c r="HH28" s="496" t="s">
        <v>57</v>
      </c>
      <c r="HI28" s="946">
        <v>2619</v>
      </c>
      <c r="HJ28" s="947">
        <v>570</v>
      </c>
      <c r="HK28" s="947">
        <v>836</v>
      </c>
      <c r="HL28" s="948">
        <v>9303</v>
      </c>
      <c r="HM28" s="947">
        <v>0</v>
      </c>
      <c r="HN28" s="947">
        <v>0</v>
      </c>
      <c r="HO28" s="947">
        <v>0</v>
      </c>
      <c r="HP28" s="949">
        <v>0</v>
      </c>
      <c r="HQ28" s="933">
        <v>13328</v>
      </c>
      <c r="HR28" s="947">
        <v>79968</v>
      </c>
      <c r="HS28" s="932">
        <v>93296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3035.8599999999997</v>
      </c>
      <c r="IO28" s="113">
        <v>2929.1</v>
      </c>
      <c r="IP28" s="40">
        <v>3.64</v>
      </c>
      <c r="IQ28" s="4"/>
      <c r="IR28" s="4"/>
      <c r="IS28" s="20" t="s">
        <v>107</v>
      </c>
      <c r="IT28" s="470">
        <v>271</v>
      </c>
      <c r="IU28" s="471">
        <v>398</v>
      </c>
      <c r="IV28" s="472">
        <v>627</v>
      </c>
      <c r="IW28" s="43">
        <v>1296</v>
      </c>
      <c r="IX28" s="45">
        <v>1811</v>
      </c>
      <c r="IY28" s="46">
        <v>-28.44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59.71</v>
      </c>
      <c r="JO28" s="68">
        <v>61.48</v>
      </c>
      <c r="JP28" s="68">
        <v>64.7</v>
      </c>
      <c r="JQ28" s="68">
        <v>61.96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6713</v>
      </c>
      <c r="JZ28" s="231">
        <v>1095</v>
      </c>
      <c r="KA28" s="231">
        <v>3106</v>
      </c>
      <c r="KB28" s="831">
        <v>2183</v>
      </c>
      <c r="KC28" s="231">
        <v>0</v>
      </c>
      <c r="KD28" s="231">
        <v>0</v>
      </c>
      <c r="KE28" s="231">
        <v>0</v>
      </c>
      <c r="KF28" s="832">
        <v>0</v>
      </c>
      <c r="KG28" s="822">
        <v>13097</v>
      </c>
      <c r="KH28" s="231">
        <v>30559</v>
      </c>
      <c r="KI28" s="821">
        <v>43656</v>
      </c>
      <c r="KJ28" s="246"/>
      <c r="KK28" s="915"/>
      <c r="KL28" s="496" t="s">
        <v>57</v>
      </c>
      <c r="KM28" s="946">
        <v>4466</v>
      </c>
      <c r="KN28" s="947">
        <v>1191</v>
      </c>
      <c r="KO28" s="947">
        <v>304</v>
      </c>
      <c r="KP28" s="948">
        <v>1228</v>
      </c>
      <c r="KQ28" s="947">
        <v>0</v>
      </c>
      <c r="KR28" s="947">
        <v>0</v>
      </c>
      <c r="KS28" s="947">
        <v>0</v>
      </c>
      <c r="KT28" s="949">
        <v>0</v>
      </c>
      <c r="KU28" s="933">
        <v>7189</v>
      </c>
      <c r="KV28" s="947">
        <v>37148</v>
      </c>
      <c r="KW28" s="932">
        <v>44337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9752.11</v>
      </c>
      <c r="LS28" s="513">
        <v>9013.07</v>
      </c>
      <c r="LT28" s="196">
        <v>8.1999999999999993</v>
      </c>
      <c r="LU28" s="4"/>
      <c r="LV28" s="4"/>
      <c r="LW28" s="20" t="s">
        <v>107</v>
      </c>
      <c r="LX28" s="470">
        <v>4033</v>
      </c>
      <c r="LY28" s="909">
        <v>4336</v>
      </c>
      <c r="LZ28" s="651">
        <v>-6.99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70.33</v>
      </c>
      <c r="MP28" s="788">
        <v>58.21</v>
      </c>
      <c r="MQ28" s="788">
        <v>56.63</v>
      </c>
      <c r="MR28" s="788">
        <v>61.96</v>
      </c>
      <c r="MS28" s="788">
        <v>61.78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29130</v>
      </c>
      <c r="NB28" s="544">
        <v>6449</v>
      </c>
      <c r="NC28" s="544">
        <v>32452</v>
      </c>
      <c r="ND28" s="545">
        <v>14787</v>
      </c>
      <c r="NE28" s="544">
        <v>0</v>
      </c>
      <c r="NF28" s="544">
        <v>0</v>
      </c>
      <c r="NG28" s="544">
        <v>0</v>
      </c>
      <c r="NH28" s="546">
        <v>0</v>
      </c>
      <c r="NI28" s="851">
        <v>82818</v>
      </c>
      <c r="NJ28" s="852">
        <v>43160</v>
      </c>
      <c r="NK28" s="841">
        <v>125978</v>
      </c>
      <c r="NL28" s="839"/>
      <c r="NM28" s="839"/>
      <c r="NN28" s="542" t="s">
        <v>57</v>
      </c>
      <c r="NO28" s="543">
        <v>18763</v>
      </c>
      <c r="NP28" s="544">
        <v>4092</v>
      </c>
      <c r="NQ28" s="544">
        <v>2780</v>
      </c>
      <c r="NR28" s="545">
        <v>13747</v>
      </c>
      <c r="NS28" s="544">
        <v>0</v>
      </c>
      <c r="NT28" s="544">
        <v>0</v>
      </c>
      <c r="NU28" s="544">
        <v>0</v>
      </c>
      <c r="NV28" s="546">
        <v>0</v>
      </c>
      <c r="NW28" s="853">
        <v>39382</v>
      </c>
      <c r="NX28" s="548">
        <v>181737</v>
      </c>
      <c r="NY28" s="841">
        <v>221119</v>
      </c>
    </row>
    <row r="29" spans="1:389" ht="18.75" customHeight="1" thickBot="1">
      <c r="A29" s="71" t="s">
        <v>32</v>
      </c>
      <c r="B29" s="126">
        <v>883.32999999999993</v>
      </c>
      <c r="C29" s="127">
        <v>854.55000000000007</v>
      </c>
      <c r="D29" s="74">
        <v>3.37</v>
      </c>
      <c r="E29" s="4"/>
      <c r="F29" s="4"/>
      <c r="G29" s="20" t="s">
        <v>108</v>
      </c>
      <c r="H29" s="42">
        <v>324</v>
      </c>
      <c r="I29" s="43">
        <v>356</v>
      </c>
      <c r="J29" s="44">
        <v>243</v>
      </c>
      <c r="K29" s="43">
        <v>923</v>
      </c>
      <c r="L29" s="45">
        <v>851</v>
      </c>
      <c r="M29" s="46">
        <v>8.4600000000000009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65.349999999999994</v>
      </c>
      <c r="AC29" s="121">
        <v>62.7</v>
      </c>
      <c r="AD29" s="121">
        <v>61.52</v>
      </c>
      <c r="AE29" s="121">
        <v>63.19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18997</v>
      </c>
      <c r="AN29" s="231">
        <v>3818</v>
      </c>
      <c r="AO29" s="231">
        <v>14622</v>
      </c>
      <c r="AP29" s="831">
        <v>4302</v>
      </c>
      <c r="AQ29" s="231">
        <v>0</v>
      </c>
      <c r="AR29" s="231">
        <v>0</v>
      </c>
      <c r="AS29" s="231">
        <v>0</v>
      </c>
      <c r="AT29" s="832">
        <v>0</v>
      </c>
      <c r="AU29" s="822">
        <v>41739</v>
      </c>
      <c r="AV29" s="231">
        <v>56661</v>
      </c>
      <c r="AW29" s="821">
        <v>98400</v>
      </c>
      <c r="AX29" s="246"/>
      <c r="AY29" s="915"/>
      <c r="AZ29" s="496" t="s">
        <v>62</v>
      </c>
      <c r="BA29" s="946">
        <v>9425</v>
      </c>
      <c r="BB29" s="947">
        <v>3261</v>
      </c>
      <c r="BC29" s="947">
        <v>4929</v>
      </c>
      <c r="BD29" s="948">
        <v>5871</v>
      </c>
      <c r="BE29" s="947">
        <v>0</v>
      </c>
      <c r="BF29" s="947">
        <v>0</v>
      </c>
      <c r="BG29" s="947">
        <v>0</v>
      </c>
      <c r="BH29" s="949">
        <v>0</v>
      </c>
      <c r="BI29" s="933">
        <v>23486</v>
      </c>
      <c r="BJ29" s="947">
        <v>73394</v>
      </c>
      <c r="BK29" s="932">
        <v>96880</v>
      </c>
      <c r="BL29" s="260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1501.2299999999998</v>
      </c>
      <c r="CG29" s="127">
        <v>1367.67</v>
      </c>
      <c r="CH29" s="74">
        <v>9.77</v>
      </c>
      <c r="CI29" s="4"/>
      <c r="CJ29" s="4"/>
      <c r="CK29" s="20" t="s">
        <v>108</v>
      </c>
      <c r="CL29" s="42">
        <v>324</v>
      </c>
      <c r="CM29" s="43">
        <v>173</v>
      </c>
      <c r="CN29" s="44">
        <v>215</v>
      </c>
      <c r="CO29" s="43">
        <v>712</v>
      </c>
      <c r="CP29" s="45">
        <v>615</v>
      </c>
      <c r="CQ29" s="46">
        <v>15.77</v>
      </c>
      <c r="CR29" s="892"/>
      <c r="CS29" s="47" t="s">
        <v>27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58.9</v>
      </c>
      <c r="DG29" s="68">
        <v>54.38</v>
      </c>
      <c r="DH29" s="68">
        <v>50.47</v>
      </c>
      <c r="DI29" s="68">
        <v>54.58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21658</v>
      </c>
      <c r="DR29" s="231">
        <v>3962</v>
      </c>
      <c r="DS29" s="231">
        <v>14219</v>
      </c>
      <c r="DT29" s="831">
        <v>27162</v>
      </c>
      <c r="DU29" s="231">
        <v>0</v>
      </c>
      <c r="DV29" s="231">
        <v>0</v>
      </c>
      <c r="DW29" s="231">
        <v>0</v>
      </c>
      <c r="DX29" s="832">
        <v>0</v>
      </c>
      <c r="DY29" s="822">
        <v>67001</v>
      </c>
      <c r="DZ29" s="231">
        <v>115731</v>
      </c>
      <c r="EA29" s="821">
        <v>182732</v>
      </c>
      <c r="EB29" s="246"/>
      <c r="EC29" s="915"/>
      <c r="ED29" s="496" t="s">
        <v>62</v>
      </c>
      <c r="EE29" s="946">
        <v>7254</v>
      </c>
      <c r="EF29" s="947">
        <v>4110</v>
      </c>
      <c r="EG29" s="947">
        <v>2040</v>
      </c>
      <c r="EH29" s="948">
        <v>5585</v>
      </c>
      <c r="EI29" s="947">
        <v>0</v>
      </c>
      <c r="EJ29" s="947">
        <v>0</v>
      </c>
      <c r="EK29" s="947">
        <v>0</v>
      </c>
      <c r="EL29" s="949">
        <v>0</v>
      </c>
      <c r="EM29" s="933">
        <v>18989</v>
      </c>
      <c r="EN29" s="947">
        <v>66462</v>
      </c>
      <c r="EO29" s="932">
        <v>85451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71" t="s">
        <v>32</v>
      </c>
      <c r="FJ29" s="1019">
        <v>1033.1999999999998</v>
      </c>
      <c r="FK29" s="127">
        <v>914.71</v>
      </c>
      <c r="FL29" s="74">
        <v>12.95</v>
      </c>
      <c r="FM29" s="4"/>
      <c r="FN29" s="4"/>
      <c r="FO29" s="20" t="s">
        <v>108</v>
      </c>
      <c r="FP29" s="470">
        <v>43</v>
      </c>
      <c r="FQ29" s="471">
        <v>67</v>
      </c>
      <c r="FR29" s="472">
        <v>58</v>
      </c>
      <c r="FS29" s="43">
        <v>168</v>
      </c>
      <c r="FT29" s="45">
        <v>103</v>
      </c>
      <c r="FU29" s="46">
        <v>63.11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53.12</v>
      </c>
      <c r="GK29" s="68">
        <v>56.73</v>
      </c>
      <c r="GL29" s="68">
        <v>51.62</v>
      </c>
      <c r="GM29" s="68">
        <v>53.82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21191</v>
      </c>
      <c r="GV29" s="231">
        <v>3906</v>
      </c>
      <c r="GW29" s="231">
        <v>12146</v>
      </c>
      <c r="GX29" s="831">
        <v>19430</v>
      </c>
      <c r="GY29" s="231">
        <v>0</v>
      </c>
      <c r="GZ29" s="231">
        <v>0</v>
      </c>
      <c r="HA29" s="231">
        <v>0</v>
      </c>
      <c r="HB29" s="832">
        <v>0</v>
      </c>
      <c r="HC29" s="822">
        <v>56673</v>
      </c>
      <c r="HD29" s="231">
        <v>98560</v>
      </c>
      <c r="HE29" s="821">
        <v>155233</v>
      </c>
      <c r="HF29" s="246"/>
      <c r="HG29" s="915"/>
      <c r="HH29" s="496" t="s">
        <v>62</v>
      </c>
      <c r="HI29" s="946">
        <v>5087</v>
      </c>
      <c r="HJ29" s="947">
        <v>1139</v>
      </c>
      <c r="HK29" s="947">
        <v>4181</v>
      </c>
      <c r="HL29" s="948">
        <v>7285</v>
      </c>
      <c r="HM29" s="947">
        <v>0</v>
      </c>
      <c r="HN29" s="947">
        <v>0</v>
      </c>
      <c r="HO29" s="947">
        <v>0</v>
      </c>
      <c r="HP29" s="949">
        <v>0</v>
      </c>
      <c r="HQ29" s="933">
        <v>17692</v>
      </c>
      <c r="HR29" s="947">
        <v>53076</v>
      </c>
      <c r="HS29" s="932">
        <v>70768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1315.3</v>
      </c>
      <c r="IO29" s="127">
        <v>1296.6599999999999</v>
      </c>
      <c r="IP29" s="74">
        <v>1.44</v>
      </c>
      <c r="IQ29" s="4"/>
      <c r="IR29" s="4"/>
      <c r="IS29" s="20" t="s">
        <v>108</v>
      </c>
      <c r="IT29" s="470">
        <v>124</v>
      </c>
      <c r="IU29" s="471">
        <v>197</v>
      </c>
      <c r="IV29" s="472">
        <v>259</v>
      </c>
      <c r="IW29" s="43">
        <v>580</v>
      </c>
      <c r="IX29" s="45">
        <v>1278</v>
      </c>
      <c r="IY29" s="46">
        <v>-54.62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54.75</v>
      </c>
      <c r="JO29" s="68">
        <v>59.91</v>
      </c>
      <c r="JP29" s="68">
        <v>62.89</v>
      </c>
      <c r="JQ29" s="68">
        <v>59.18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24623</v>
      </c>
      <c r="JZ29" s="231">
        <v>4377</v>
      </c>
      <c r="KA29" s="231">
        <v>23273</v>
      </c>
      <c r="KB29" s="831">
        <v>31364</v>
      </c>
      <c r="KC29" s="231">
        <v>0</v>
      </c>
      <c r="KD29" s="231">
        <v>0</v>
      </c>
      <c r="KE29" s="231">
        <v>0</v>
      </c>
      <c r="KF29" s="832">
        <v>0</v>
      </c>
      <c r="KG29" s="822">
        <v>83637</v>
      </c>
      <c r="KH29" s="231">
        <v>164489</v>
      </c>
      <c r="KI29" s="821">
        <v>248126</v>
      </c>
      <c r="KJ29" s="246"/>
      <c r="KK29" s="915"/>
      <c r="KL29" s="496" t="s">
        <v>62</v>
      </c>
      <c r="KM29" s="946">
        <v>5127</v>
      </c>
      <c r="KN29" s="947">
        <v>2381</v>
      </c>
      <c r="KO29" s="947">
        <v>1826</v>
      </c>
      <c r="KP29" s="948">
        <v>2715</v>
      </c>
      <c r="KQ29" s="947">
        <v>0</v>
      </c>
      <c r="KR29" s="947">
        <v>0</v>
      </c>
      <c r="KS29" s="947">
        <v>0</v>
      </c>
      <c r="KT29" s="949">
        <v>0</v>
      </c>
      <c r="KU29" s="933">
        <v>12049</v>
      </c>
      <c r="KV29" s="947">
        <v>60245</v>
      </c>
      <c r="KW29" s="932">
        <v>72294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4733.0599999999995</v>
      </c>
      <c r="LS29" s="616">
        <v>4433.59</v>
      </c>
      <c r="LT29" s="198">
        <v>6.75</v>
      </c>
      <c r="LU29" s="4"/>
      <c r="LV29" s="4"/>
      <c r="LW29" s="20" t="s">
        <v>108</v>
      </c>
      <c r="LX29" s="470">
        <v>2383</v>
      </c>
      <c r="LY29" s="909">
        <v>2847</v>
      </c>
      <c r="LZ29" s="651">
        <v>-16.3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63.19</v>
      </c>
      <c r="MP29" s="788">
        <v>54.58</v>
      </c>
      <c r="MQ29" s="788">
        <v>53.82</v>
      </c>
      <c r="MR29" s="788">
        <v>59.18</v>
      </c>
      <c r="MS29" s="788">
        <v>57.69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86469</v>
      </c>
      <c r="NB29" s="544">
        <v>16063</v>
      </c>
      <c r="NC29" s="544">
        <v>64260</v>
      </c>
      <c r="ND29" s="545">
        <v>82258</v>
      </c>
      <c r="NE29" s="544">
        <v>0</v>
      </c>
      <c r="NF29" s="544">
        <v>0</v>
      </c>
      <c r="NG29" s="544">
        <v>0</v>
      </c>
      <c r="NH29" s="546">
        <v>0</v>
      </c>
      <c r="NI29" s="851">
        <v>249050</v>
      </c>
      <c r="NJ29" s="852">
        <v>435441</v>
      </c>
      <c r="NK29" s="841">
        <v>684491</v>
      </c>
      <c r="NL29" s="839"/>
      <c r="NM29" s="839"/>
      <c r="NN29" s="542" t="s">
        <v>62</v>
      </c>
      <c r="NO29" s="543">
        <v>26893</v>
      </c>
      <c r="NP29" s="544">
        <v>10891</v>
      </c>
      <c r="NQ29" s="544">
        <v>12976</v>
      </c>
      <c r="NR29" s="545">
        <v>21456</v>
      </c>
      <c r="NS29" s="544">
        <v>0</v>
      </c>
      <c r="NT29" s="544">
        <v>0</v>
      </c>
      <c r="NU29" s="544">
        <v>0</v>
      </c>
      <c r="NV29" s="546">
        <v>0</v>
      </c>
      <c r="NW29" s="853">
        <v>72216</v>
      </c>
      <c r="NX29" s="548">
        <v>253177</v>
      </c>
      <c r="NY29" s="841">
        <v>325393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93</v>
      </c>
      <c r="I30" s="43">
        <v>89</v>
      </c>
      <c r="J30" s="44">
        <v>84</v>
      </c>
      <c r="K30" s="43">
        <v>266</v>
      </c>
      <c r="L30" s="45">
        <v>229</v>
      </c>
      <c r="M30" s="46">
        <v>16.16</v>
      </c>
      <c r="N30" s="892"/>
      <c r="O30" s="58" t="s">
        <v>34</v>
      </c>
      <c r="P30" s="59">
        <v>484.44</v>
      </c>
      <c r="Q30" s="60">
        <v>479.17</v>
      </c>
      <c r="R30" s="62">
        <v>1.1000000000000001</v>
      </c>
      <c r="S30" s="59">
        <v>0</v>
      </c>
      <c r="T30" s="60">
        <v>0</v>
      </c>
      <c r="U30" s="62">
        <v>0</v>
      </c>
      <c r="V30" s="59">
        <v>184.22</v>
      </c>
      <c r="W30" s="60">
        <v>186.29</v>
      </c>
      <c r="X30" s="62">
        <v>-1.1100000000000001</v>
      </c>
      <c r="Y30" s="892"/>
      <c r="Z30" s="892"/>
      <c r="AA30" s="892" t="s">
        <v>76</v>
      </c>
      <c r="AB30" s="121">
        <v>59.6</v>
      </c>
      <c r="AC30" s="121">
        <v>57.53</v>
      </c>
      <c r="AD30" s="121">
        <v>57.85</v>
      </c>
      <c r="AE30" s="121">
        <v>58.33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74253</v>
      </c>
      <c r="AN30" s="231">
        <v>13971</v>
      </c>
      <c r="AO30" s="231">
        <v>80319</v>
      </c>
      <c r="AP30" s="831">
        <v>18469</v>
      </c>
      <c r="AQ30" s="231">
        <v>0</v>
      </c>
      <c r="AR30" s="231">
        <v>0</v>
      </c>
      <c r="AS30" s="231">
        <v>0</v>
      </c>
      <c r="AT30" s="832">
        <v>0</v>
      </c>
      <c r="AU30" s="822">
        <v>187012</v>
      </c>
      <c r="AV30" s="231">
        <v>831560</v>
      </c>
      <c r="AW30" s="821">
        <v>1018572</v>
      </c>
      <c r="AX30" s="246"/>
      <c r="AY30" s="915"/>
      <c r="AZ30" s="496" t="s">
        <v>68</v>
      </c>
      <c r="BA30" s="946">
        <v>20425</v>
      </c>
      <c r="BB30" s="947">
        <v>6524</v>
      </c>
      <c r="BC30" s="947">
        <v>6161</v>
      </c>
      <c r="BD30" s="948">
        <v>15777</v>
      </c>
      <c r="BE30" s="947">
        <v>0</v>
      </c>
      <c r="BF30" s="947">
        <v>0</v>
      </c>
      <c r="BG30" s="947">
        <v>0</v>
      </c>
      <c r="BH30" s="949">
        <v>0</v>
      </c>
      <c r="BI30" s="933">
        <v>48887</v>
      </c>
      <c r="BJ30" s="947">
        <v>254754</v>
      </c>
      <c r="BK30" s="932">
        <v>303641</v>
      </c>
      <c r="BL30" s="260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53</v>
      </c>
      <c r="CM30" s="43">
        <v>39</v>
      </c>
      <c r="CN30" s="44">
        <v>34</v>
      </c>
      <c r="CO30" s="43">
        <v>126</v>
      </c>
      <c r="CP30" s="45">
        <v>112</v>
      </c>
      <c r="CQ30" s="46">
        <v>12.5</v>
      </c>
      <c r="CR30" s="892"/>
      <c r="CS30" s="58" t="s">
        <v>34</v>
      </c>
      <c r="CT30" s="59">
        <v>510.06</v>
      </c>
      <c r="CU30" s="278">
        <v>493.85</v>
      </c>
      <c r="CV30" s="61">
        <v>3.28</v>
      </c>
      <c r="CW30" s="59">
        <v>0</v>
      </c>
      <c r="CX30" s="278">
        <v>0</v>
      </c>
      <c r="CY30" s="61">
        <v>0</v>
      </c>
      <c r="CZ30" s="59">
        <v>286.37</v>
      </c>
      <c r="DA30" s="278">
        <v>278.87</v>
      </c>
      <c r="DB30" s="61">
        <v>2.69</v>
      </c>
      <c r="DC30" s="892"/>
      <c r="DD30" s="892"/>
      <c r="DE30" s="892" t="s">
        <v>76</v>
      </c>
      <c r="DF30" s="68">
        <v>55.64</v>
      </c>
      <c r="DG30" s="68">
        <v>50.46</v>
      </c>
      <c r="DH30" s="68">
        <v>48.79</v>
      </c>
      <c r="DI30" s="68">
        <v>51.63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61126</v>
      </c>
      <c r="DR30" s="231">
        <v>7925</v>
      </c>
      <c r="DS30" s="231">
        <v>57963</v>
      </c>
      <c r="DT30" s="831">
        <v>198249</v>
      </c>
      <c r="DU30" s="231">
        <v>0</v>
      </c>
      <c r="DV30" s="231">
        <v>0</v>
      </c>
      <c r="DW30" s="231">
        <v>0</v>
      </c>
      <c r="DX30" s="832">
        <v>0</v>
      </c>
      <c r="DY30" s="822">
        <v>325263</v>
      </c>
      <c r="DZ30" s="231">
        <v>737407</v>
      </c>
      <c r="EA30" s="821">
        <v>1062670</v>
      </c>
      <c r="EB30" s="246"/>
      <c r="EC30" s="915"/>
      <c r="ED30" s="496" t="s">
        <v>68</v>
      </c>
      <c r="EE30" s="946">
        <v>13227</v>
      </c>
      <c r="EF30" s="947">
        <v>3082</v>
      </c>
      <c r="EG30" s="947">
        <v>3674</v>
      </c>
      <c r="EH30" s="948">
        <v>72904</v>
      </c>
      <c r="EI30" s="947">
        <v>0</v>
      </c>
      <c r="EJ30" s="947">
        <v>0</v>
      </c>
      <c r="EK30" s="947">
        <v>0</v>
      </c>
      <c r="EL30" s="949">
        <v>0</v>
      </c>
      <c r="EM30" s="933">
        <v>92887</v>
      </c>
      <c r="EN30" s="947">
        <v>243087</v>
      </c>
      <c r="EO30" s="932">
        <v>335974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114</v>
      </c>
      <c r="FQ30" s="471">
        <v>89</v>
      </c>
      <c r="FR30" s="472">
        <v>106</v>
      </c>
      <c r="FS30" s="43">
        <v>309</v>
      </c>
      <c r="FT30" s="45">
        <v>281</v>
      </c>
      <c r="FU30" s="46">
        <v>9.9600000000000009</v>
      </c>
      <c r="FV30" s="892"/>
      <c r="FW30" s="58" t="s">
        <v>34</v>
      </c>
      <c r="FX30" s="59">
        <v>423.89</v>
      </c>
      <c r="FY30" s="278">
        <v>407.35</v>
      </c>
      <c r="FZ30" s="61">
        <v>4.0599999999999996</v>
      </c>
      <c r="GA30" s="59">
        <v>0</v>
      </c>
      <c r="GB30" s="278">
        <v>0</v>
      </c>
      <c r="GC30" s="61">
        <v>0</v>
      </c>
      <c r="GD30" s="59">
        <v>168.82</v>
      </c>
      <c r="GE30" s="278">
        <v>162.30000000000001</v>
      </c>
      <c r="GF30" s="61">
        <v>4.0199999999999996</v>
      </c>
      <c r="GG30" s="892"/>
      <c r="GH30" s="892"/>
      <c r="GI30" s="892" t="s">
        <v>76</v>
      </c>
      <c r="GJ30" s="68">
        <v>50.78</v>
      </c>
      <c r="GK30" s="68">
        <v>50.64</v>
      </c>
      <c r="GL30" s="68">
        <v>47.95</v>
      </c>
      <c r="GM30" s="68">
        <v>49.79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52183</v>
      </c>
      <c r="GV30" s="231">
        <v>9764</v>
      </c>
      <c r="GW30" s="231">
        <v>47219</v>
      </c>
      <c r="GX30" s="831">
        <v>70327</v>
      </c>
      <c r="GY30" s="231">
        <v>0</v>
      </c>
      <c r="GZ30" s="231">
        <v>0</v>
      </c>
      <c r="HA30" s="231">
        <v>0</v>
      </c>
      <c r="HB30" s="832">
        <v>0</v>
      </c>
      <c r="HC30" s="822">
        <v>179493</v>
      </c>
      <c r="HD30" s="231">
        <v>939886</v>
      </c>
      <c r="HE30" s="821">
        <v>1119379</v>
      </c>
      <c r="HF30" s="246"/>
      <c r="HG30" s="915"/>
      <c r="HH30" s="496" t="s">
        <v>68</v>
      </c>
      <c r="HI30" s="946">
        <v>17722</v>
      </c>
      <c r="HJ30" s="947">
        <v>2278</v>
      </c>
      <c r="HK30" s="947">
        <v>5853</v>
      </c>
      <c r="HL30" s="948">
        <v>13704</v>
      </c>
      <c r="HM30" s="947">
        <v>0</v>
      </c>
      <c r="HN30" s="947">
        <v>0</v>
      </c>
      <c r="HO30" s="947">
        <v>0</v>
      </c>
      <c r="HP30" s="949">
        <v>0</v>
      </c>
      <c r="HQ30" s="933">
        <v>39557</v>
      </c>
      <c r="HR30" s="947">
        <v>266885</v>
      </c>
      <c r="HS30" s="932">
        <v>306442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86</v>
      </c>
      <c r="IU30" s="471">
        <v>73</v>
      </c>
      <c r="IV30" s="472">
        <v>121</v>
      </c>
      <c r="IW30" s="43">
        <v>280</v>
      </c>
      <c r="IX30" s="45">
        <v>295</v>
      </c>
      <c r="IY30" s="46">
        <v>-5.08</v>
      </c>
      <c r="IZ30" s="892"/>
      <c r="JA30" s="58" t="s">
        <v>34</v>
      </c>
      <c r="JB30" s="59">
        <v>596.01</v>
      </c>
      <c r="JC30" s="278">
        <v>556.57000000000005</v>
      </c>
      <c r="JD30" s="61">
        <v>7.09</v>
      </c>
      <c r="JE30" s="59">
        <v>0</v>
      </c>
      <c r="JF30" s="278">
        <v>0</v>
      </c>
      <c r="JG30" s="61">
        <v>0</v>
      </c>
      <c r="JH30" s="59">
        <v>217.47</v>
      </c>
      <c r="JI30" s="278">
        <v>212.93</v>
      </c>
      <c r="JJ30" s="61">
        <v>2.13</v>
      </c>
      <c r="JK30" s="892"/>
      <c r="JL30" s="892"/>
      <c r="JM30" s="892" t="s">
        <v>76</v>
      </c>
      <c r="JN30" s="68">
        <v>51.36</v>
      </c>
      <c r="JO30" s="68">
        <v>57.98</v>
      </c>
      <c r="JP30" s="68">
        <v>59.45</v>
      </c>
      <c r="JQ30" s="68">
        <v>56.26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52251</v>
      </c>
      <c r="JZ30" s="231">
        <v>10939</v>
      </c>
      <c r="KA30" s="231">
        <v>54291</v>
      </c>
      <c r="KB30" s="831">
        <v>64311</v>
      </c>
      <c r="KC30" s="231">
        <v>0</v>
      </c>
      <c r="KD30" s="231">
        <v>0</v>
      </c>
      <c r="KE30" s="231">
        <v>0</v>
      </c>
      <c r="KF30" s="832">
        <v>0</v>
      </c>
      <c r="KG30" s="822">
        <v>181792</v>
      </c>
      <c r="KH30" s="231">
        <v>996158</v>
      </c>
      <c r="KI30" s="821">
        <v>1177950</v>
      </c>
      <c r="KJ30" s="246"/>
      <c r="KK30" s="915"/>
      <c r="KL30" s="496" t="s">
        <v>68</v>
      </c>
      <c r="KM30" s="946">
        <v>38485</v>
      </c>
      <c r="KN30" s="947">
        <v>4760</v>
      </c>
      <c r="KO30" s="947">
        <v>2130</v>
      </c>
      <c r="KP30" s="948">
        <v>4876</v>
      </c>
      <c r="KQ30" s="947">
        <v>0</v>
      </c>
      <c r="KR30" s="947">
        <v>0</v>
      </c>
      <c r="KS30" s="947">
        <v>0</v>
      </c>
      <c r="KT30" s="949">
        <v>0</v>
      </c>
      <c r="KU30" s="933">
        <v>50251</v>
      </c>
      <c r="KV30" s="947">
        <v>262678</v>
      </c>
      <c r="KW30" s="932">
        <v>312929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981</v>
      </c>
      <c r="LY30" s="909">
        <v>917</v>
      </c>
      <c r="LZ30" s="651">
        <v>6.98</v>
      </c>
      <c r="MA30" s="652"/>
      <c r="MB30" s="58" t="s">
        <v>34</v>
      </c>
      <c r="MC30" s="59">
        <v>486.18</v>
      </c>
      <c r="MD30" s="1075">
        <v>486.18</v>
      </c>
      <c r="ME30" s="533">
        <v>0</v>
      </c>
      <c r="MF30" s="59">
        <v>0</v>
      </c>
      <c r="MG30" s="1075">
        <v>0</v>
      </c>
      <c r="MH30" s="533">
        <v>0</v>
      </c>
      <c r="MI30" s="59">
        <v>217.96</v>
      </c>
      <c r="MJ30" s="1075">
        <v>213.85</v>
      </c>
      <c r="MK30" s="533">
        <v>1.92</v>
      </c>
      <c r="ML30" s="525"/>
      <c r="MM30" s="525"/>
      <c r="MN30" s="525" t="s">
        <v>76</v>
      </c>
      <c r="MO30" s="788">
        <v>58.33</v>
      </c>
      <c r="MP30" s="788">
        <v>51.63</v>
      </c>
      <c r="MQ30" s="788">
        <v>49.79</v>
      </c>
      <c r="MR30" s="788">
        <v>56.26</v>
      </c>
      <c r="MS30" s="788">
        <v>54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239813</v>
      </c>
      <c r="NB30" s="544">
        <v>42599</v>
      </c>
      <c r="NC30" s="544">
        <v>239792</v>
      </c>
      <c r="ND30" s="545">
        <v>351356</v>
      </c>
      <c r="NE30" s="544">
        <v>0</v>
      </c>
      <c r="NF30" s="544">
        <v>0</v>
      </c>
      <c r="NG30" s="544">
        <v>0</v>
      </c>
      <c r="NH30" s="546">
        <v>0</v>
      </c>
      <c r="NI30" s="851">
        <v>873560</v>
      </c>
      <c r="NJ30" s="852">
        <v>3505011</v>
      </c>
      <c r="NK30" s="841">
        <v>4378571</v>
      </c>
      <c r="NL30" s="839"/>
      <c r="NM30" s="839"/>
      <c r="NN30" s="542" t="s">
        <v>68</v>
      </c>
      <c r="NO30" s="543">
        <v>89859</v>
      </c>
      <c r="NP30" s="544">
        <v>16644</v>
      </c>
      <c r="NQ30" s="544">
        <v>17818</v>
      </c>
      <c r="NR30" s="545">
        <v>107261</v>
      </c>
      <c r="NS30" s="544">
        <v>0</v>
      </c>
      <c r="NT30" s="544">
        <v>0</v>
      </c>
      <c r="NU30" s="544">
        <v>0</v>
      </c>
      <c r="NV30" s="546">
        <v>0</v>
      </c>
      <c r="NW30" s="853">
        <v>231582</v>
      </c>
      <c r="NX30" s="548">
        <v>1027404</v>
      </c>
      <c r="NY30" s="841">
        <v>1258986</v>
      </c>
    </row>
    <row r="31" spans="1:389" ht="18.75" customHeight="1" thickBot="1">
      <c r="A31" s="69" t="s">
        <v>111</v>
      </c>
      <c r="B31" s="134">
        <v>5015</v>
      </c>
      <c r="C31" s="135">
        <v>5032</v>
      </c>
      <c r="D31" s="19">
        <v>-0.34</v>
      </c>
      <c r="E31" s="4"/>
      <c r="F31" s="4"/>
      <c r="G31" s="20" t="s">
        <v>112</v>
      </c>
      <c r="H31" s="42">
        <v>176</v>
      </c>
      <c r="I31" s="43">
        <v>271</v>
      </c>
      <c r="J31" s="44">
        <v>192</v>
      </c>
      <c r="K31" s="43">
        <v>639</v>
      </c>
      <c r="L31" s="45">
        <v>567</v>
      </c>
      <c r="M31" s="46">
        <v>12.7</v>
      </c>
      <c r="N31" s="892"/>
      <c r="O31" s="58" t="s">
        <v>48</v>
      </c>
      <c r="P31" s="59">
        <v>425.77</v>
      </c>
      <c r="Q31" s="60">
        <v>417.66</v>
      </c>
      <c r="R31" s="62">
        <v>1.94</v>
      </c>
      <c r="S31" s="59">
        <v>314.89999999999998</v>
      </c>
      <c r="T31" s="60">
        <v>303.69</v>
      </c>
      <c r="U31" s="62">
        <v>3.69</v>
      </c>
      <c r="V31" s="59">
        <v>357.06</v>
      </c>
      <c r="W31" s="60">
        <v>348</v>
      </c>
      <c r="X31" s="62">
        <v>2.6</v>
      </c>
      <c r="Y31" s="892"/>
      <c r="Z31" s="892"/>
      <c r="AA31" s="892" t="s">
        <v>79</v>
      </c>
      <c r="AB31" s="121">
        <v>58.46</v>
      </c>
      <c r="AC31" s="121">
        <v>59.28</v>
      </c>
      <c r="AD31" s="121">
        <v>60.31</v>
      </c>
      <c r="AE31" s="121">
        <v>59.35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260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5015</v>
      </c>
      <c r="CG31" s="135">
        <v>5032</v>
      </c>
      <c r="CH31" s="19">
        <v>-0.34</v>
      </c>
      <c r="CI31" s="4"/>
      <c r="CJ31" s="4"/>
      <c r="CK31" s="20" t="s">
        <v>112</v>
      </c>
      <c r="CL31" s="42">
        <v>208</v>
      </c>
      <c r="CM31" s="43">
        <v>147</v>
      </c>
      <c r="CN31" s="44">
        <v>182</v>
      </c>
      <c r="CO31" s="43">
        <v>537</v>
      </c>
      <c r="CP31" s="45">
        <v>473</v>
      </c>
      <c r="CQ31" s="46">
        <v>13.53</v>
      </c>
      <c r="CR31" s="892"/>
      <c r="CS31" s="58" t="s">
        <v>48</v>
      </c>
      <c r="CT31" s="59">
        <v>320.58</v>
      </c>
      <c r="CU31" s="278">
        <v>297.44</v>
      </c>
      <c r="CV31" s="61">
        <v>7.78</v>
      </c>
      <c r="CW31" s="59">
        <v>243.27</v>
      </c>
      <c r="CX31" s="278">
        <v>232.36</v>
      </c>
      <c r="CY31" s="61">
        <v>4.7</v>
      </c>
      <c r="CZ31" s="59">
        <v>286.67</v>
      </c>
      <c r="DA31" s="278">
        <v>269.11</v>
      </c>
      <c r="DB31" s="61">
        <v>6.53</v>
      </c>
      <c r="DC31" s="892"/>
      <c r="DD31" s="892"/>
      <c r="DE31" s="892" t="s">
        <v>79</v>
      </c>
      <c r="DF31" s="68">
        <v>54.69</v>
      </c>
      <c r="DG31" s="68">
        <v>51.04</v>
      </c>
      <c r="DH31" s="68">
        <v>46.04</v>
      </c>
      <c r="DI31" s="68">
        <v>50.59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5015</v>
      </c>
      <c r="FK31" s="135">
        <v>5032</v>
      </c>
      <c r="FL31" s="19">
        <v>-0.34</v>
      </c>
      <c r="FM31" s="4"/>
      <c r="FN31" s="4"/>
      <c r="FO31" s="20" t="s">
        <v>112</v>
      </c>
      <c r="FP31" s="470">
        <v>197</v>
      </c>
      <c r="FQ31" s="471">
        <v>116</v>
      </c>
      <c r="FR31" s="472">
        <v>83</v>
      </c>
      <c r="FS31" s="43">
        <v>396</v>
      </c>
      <c r="FT31" s="45">
        <v>346</v>
      </c>
      <c r="FU31" s="46">
        <v>14.45</v>
      </c>
      <c r="FV31" s="892"/>
      <c r="FW31" s="58" t="s">
        <v>48</v>
      </c>
      <c r="FX31" s="59">
        <v>323.37</v>
      </c>
      <c r="FY31" s="278">
        <v>311.07</v>
      </c>
      <c r="FZ31" s="61">
        <v>3.95</v>
      </c>
      <c r="GA31" s="59">
        <v>213.32</v>
      </c>
      <c r="GB31" s="278">
        <v>197.71</v>
      </c>
      <c r="GC31" s="61">
        <v>7.9</v>
      </c>
      <c r="GD31" s="59">
        <v>257.14999999999998</v>
      </c>
      <c r="GE31" s="278">
        <v>242.87</v>
      </c>
      <c r="GF31" s="61">
        <v>5.88</v>
      </c>
      <c r="GG31" s="892"/>
      <c r="GH31" s="892"/>
      <c r="GI31" s="892" t="s">
        <v>79</v>
      </c>
      <c r="GJ31" s="68">
        <v>47.95</v>
      </c>
      <c r="GK31" s="68">
        <v>47.55</v>
      </c>
      <c r="GL31" s="68">
        <v>44.58</v>
      </c>
      <c r="GM31" s="68">
        <v>46.69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5015</v>
      </c>
      <c r="IO31" s="135">
        <v>5032</v>
      </c>
      <c r="IP31" s="19">
        <v>-0.34</v>
      </c>
      <c r="IQ31" s="4"/>
      <c r="IR31" s="4"/>
      <c r="IS31" s="20" t="s">
        <v>112</v>
      </c>
      <c r="IT31" s="470">
        <v>167</v>
      </c>
      <c r="IU31" s="471">
        <v>221</v>
      </c>
      <c r="IV31" s="472">
        <v>283</v>
      </c>
      <c r="IW31" s="43">
        <v>671</v>
      </c>
      <c r="IX31" s="45">
        <v>715</v>
      </c>
      <c r="IY31" s="46">
        <v>-6.15</v>
      </c>
      <c r="IZ31" s="892"/>
      <c r="JA31" s="58" t="s">
        <v>48</v>
      </c>
      <c r="JB31" s="59">
        <v>615.47</v>
      </c>
      <c r="JC31" s="278">
        <v>591.25</v>
      </c>
      <c r="JD31" s="61">
        <v>4.0999999999999996</v>
      </c>
      <c r="JE31" s="59">
        <v>410.83</v>
      </c>
      <c r="JF31" s="278">
        <v>383.47</v>
      </c>
      <c r="JG31" s="61">
        <v>7.13</v>
      </c>
      <c r="JH31" s="59">
        <v>485.49</v>
      </c>
      <c r="JI31" s="278">
        <v>462.96</v>
      </c>
      <c r="JJ31" s="61">
        <v>4.87</v>
      </c>
      <c r="JK31" s="892"/>
      <c r="JL31" s="892"/>
      <c r="JM31" s="892" t="s">
        <v>79</v>
      </c>
      <c r="JN31" s="68">
        <v>50.82</v>
      </c>
      <c r="JO31" s="68">
        <v>59.47</v>
      </c>
      <c r="JP31" s="68">
        <v>56.72</v>
      </c>
      <c r="JQ31" s="68">
        <v>55.67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5015</v>
      </c>
      <c r="LS31" s="627">
        <v>5032</v>
      </c>
      <c r="LT31" s="324">
        <v>-0.34</v>
      </c>
      <c r="LU31" s="4"/>
      <c r="LV31" s="4"/>
      <c r="LW31" s="20" t="s">
        <v>112</v>
      </c>
      <c r="LX31" s="470">
        <v>2243</v>
      </c>
      <c r="LY31" s="909">
        <v>2101</v>
      </c>
      <c r="LZ31" s="651">
        <v>6.76</v>
      </c>
      <c r="MA31" s="652"/>
      <c r="MB31" s="58" t="s">
        <v>48</v>
      </c>
      <c r="MC31" s="59">
        <v>404.09</v>
      </c>
      <c r="MD31" s="1075">
        <v>392.31</v>
      </c>
      <c r="ME31" s="533">
        <v>3</v>
      </c>
      <c r="MF31" s="59">
        <v>299.52</v>
      </c>
      <c r="MG31" s="1075">
        <v>285.33</v>
      </c>
      <c r="MH31" s="533">
        <v>4.97</v>
      </c>
      <c r="MI31" s="59">
        <v>344.74</v>
      </c>
      <c r="MJ31" s="1075">
        <v>332.29</v>
      </c>
      <c r="MK31" s="533">
        <v>3.75</v>
      </c>
      <c r="ML31" s="525"/>
      <c r="MM31" s="525"/>
      <c r="MN31" s="525" t="s">
        <v>79</v>
      </c>
      <c r="MO31" s="788">
        <v>59.35</v>
      </c>
      <c r="MP31" s="788">
        <v>50.59</v>
      </c>
      <c r="MQ31" s="788">
        <v>46.69</v>
      </c>
      <c r="MR31" s="788">
        <v>55.67</v>
      </c>
      <c r="MS31" s="788">
        <v>53.08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61.26</v>
      </c>
      <c r="C32" s="137">
        <v>59.57</v>
      </c>
      <c r="D32" s="19">
        <v>1.69</v>
      </c>
      <c r="E32" s="4"/>
      <c r="F32" s="4"/>
      <c r="G32" s="20" t="s">
        <v>113</v>
      </c>
      <c r="H32" s="42">
        <v>574</v>
      </c>
      <c r="I32" s="43">
        <v>465</v>
      </c>
      <c r="J32" s="44">
        <v>418</v>
      </c>
      <c r="K32" s="43">
        <v>1457</v>
      </c>
      <c r="L32" s="45">
        <v>1421</v>
      </c>
      <c r="M32" s="46">
        <v>2.5299999999999998</v>
      </c>
      <c r="N32" s="892"/>
      <c r="O32" s="58" t="s">
        <v>54</v>
      </c>
      <c r="P32" s="59">
        <v>382.64</v>
      </c>
      <c r="Q32" s="117">
        <v>386.41</v>
      </c>
      <c r="R32" s="62">
        <v>-0.98</v>
      </c>
      <c r="S32" s="59">
        <v>383.42</v>
      </c>
      <c r="T32" s="60">
        <v>377.22</v>
      </c>
      <c r="U32" s="62">
        <v>1.64</v>
      </c>
      <c r="V32" s="59">
        <v>383.13</v>
      </c>
      <c r="W32" s="60">
        <v>380.8</v>
      </c>
      <c r="X32" s="62">
        <v>0.61</v>
      </c>
      <c r="Y32" s="892"/>
      <c r="Z32" s="49" t="s">
        <v>56</v>
      </c>
      <c r="AA32" s="49"/>
      <c r="AB32" s="50">
        <v>98234</v>
      </c>
      <c r="AC32" s="50">
        <v>86277</v>
      </c>
      <c r="AD32" s="50">
        <v>100168</v>
      </c>
      <c r="AE32" s="50">
        <v>284679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100644</v>
      </c>
      <c r="AN32" s="826">
        <v>20582</v>
      </c>
      <c r="AO32" s="826">
        <v>104682</v>
      </c>
      <c r="AP32" s="827">
        <v>24365</v>
      </c>
      <c r="AQ32" s="826">
        <v>0</v>
      </c>
      <c r="AR32" s="826">
        <v>0</v>
      </c>
      <c r="AS32" s="826">
        <v>0</v>
      </c>
      <c r="AT32" s="826">
        <v>0</v>
      </c>
      <c r="AU32" s="824">
        <v>250273</v>
      </c>
      <c r="AV32" s="826">
        <v>891320</v>
      </c>
      <c r="AW32" s="825">
        <v>1141593</v>
      </c>
      <c r="AX32" s="246"/>
      <c r="AY32" s="49"/>
      <c r="AZ32" s="497" t="s">
        <v>45</v>
      </c>
      <c r="BA32" s="935">
        <v>35360</v>
      </c>
      <c r="BB32" s="936">
        <v>11089</v>
      </c>
      <c r="BC32" s="936">
        <v>12322</v>
      </c>
      <c r="BD32" s="937">
        <v>23296</v>
      </c>
      <c r="BE32" s="936">
        <v>0</v>
      </c>
      <c r="BF32" s="936">
        <v>0</v>
      </c>
      <c r="BG32" s="936">
        <v>0</v>
      </c>
      <c r="BH32" s="936">
        <v>0</v>
      </c>
      <c r="BI32" s="938">
        <v>82067</v>
      </c>
      <c r="BJ32" s="936">
        <v>360372</v>
      </c>
      <c r="BK32" s="939">
        <v>442439</v>
      </c>
      <c r="BL32" s="260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53.24</v>
      </c>
      <c r="CG32" s="137">
        <v>45.21</v>
      </c>
      <c r="CH32" s="19">
        <v>8.0299999999999994</v>
      </c>
      <c r="CI32" s="4"/>
      <c r="CJ32" s="4"/>
      <c r="CK32" s="20" t="s">
        <v>113</v>
      </c>
      <c r="CL32" s="42">
        <v>593</v>
      </c>
      <c r="CM32" s="43">
        <v>659</v>
      </c>
      <c r="CN32" s="44">
        <v>729</v>
      </c>
      <c r="CO32" s="43">
        <v>1981</v>
      </c>
      <c r="CP32" s="45">
        <v>1886</v>
      </c>
      <c r="CQ32" s="46">
        <v>5.04</v>
      </c>
      <c r="CR32" s="892"/>
      <c r="CS32" s="58" t="s">
        <v>54</v>
      </c>
      <c r="CT32" s="59">
        <v>352.01</v>
      </c>
      <c r="CU32" s="278">
        <v>337.04</v>
      </c>
      <c r="CV32" s="61">
        <v>4.4400000000000004</v>
      </c>
      <c r="CW32" s="59">
        <v>350.55</v>
      </c>
      <c r="CX32" s="278">
        <v>331.81</v>
      </c>
      <c r="CY32" s="61">
        <v>5.65</v>
      </c>
      <c r="CZ32" s="59">
        <v>351.37</v>
      </c>
      <c r="DA32" s="278">
        <v>334.76</v>
      </c>
      <c r="DB32" s="61">
        <v>4.96</v>
      </c>
      <c r="DC32" s="892"/>
      <c r="DD32" s="49" t="s">
        <v>56</v>
      </c>
      <c r="DE32" s="49"/>
      <c r="DF32" s="13">
        <v>82091</v>
      </c>
      <c r="DG32" s="13">
        <v>77643</v>
      </c>
      <c r="DH32" s="13">
        <v>68516</v>
      </c>
      <c r="DI32" s="13">
        <v>228250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91450</v>
      </c>
      <c r="DR32" s="826">
        <v>13471</v>
      </c>
      <c r="DS32" s="826">
        <v>82339</v>
      </c>
      <c r="DT32" s="827">
        <v>227266</v>
      </c>
      <c r="DU32" s="826">
        <v>0</v>
      </c>
      <c r="DV32" s="826">
        <v>0</v>
      </c>
      <c r="DW32" s="826">
        <v>0</v>
      </c>
      <c r="DX32" s="826">
        <v>0</v>
      </c>
      <c r="DY32" s="824">
        <v>414526</v>
      </c>
      <c r="DZ32" s="826">
        <v>855567</v>
      </c>
      <c r="EA32" s="825">
        <v>1270093</v>
      </c>
      <c r="EB32" s="246"/>
      <c r="EC32" s="49"/>
      <c r="ED32" s="497" t="s">
        <v>45</v>
      </c>
      <c r="EE32" s="935">
        <v>26649</v>
      </c>
      <c r="EF32" s="936">
        <v>8219</v>
      </c>
      <c r="EG32" s="936">
        <v>6122</v>
      </c>
      <c r="EH32" s="937">
        <v>80057</v>
      </c>
      <c r="EI32" s="936">
        <v>0</v>
      </c>
      <c r="EJ32" s="936">
        <v>0</v>
      </c>
      <c r="EK32" s="936">
        <v>0</v>
      </c>
      <c r="EL32" s="936">
        <v>0</v>
      </c>
      <c r="EM32" s="938">
        <v>121047</v>
      </c>
      <c r="EN32" s="936">
        <v>341946</v>
      </c>
      <c r="EO32" s="939">
        <v>462993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50.63</v>
      </c>
      <c r="FK32" s="137">
        <v>41.71</v>
      </c>
      <c r="FL32" s="19">
        <v>8.92</v>
      </c>
      <c r="FM32" s="4"/>
      <c r="FN32" s="4"/>
      <c r="FO32" s="20" t="s">
        <v>113</v>
      </c>
      <c r="FP32" s="470">
        <v>748</v>
      </c>
      <c r="FQ32" s="471">
        <v>690</v>
      </c>
      <c r="FR32" s="472">
        <v>574</v>
      </c>
      <c r="FS32" s="43">
        <v>2012</v>
      </c>
      <c r="FT32" s="45">
        <v>1728</v>
      </c>
      <c r="FU32" s="46">
        <v>16.440000000000001</v>
      </c>
      <c r="FV32" s="892"/>
      <c r="FW32" s="58" t="s">
        <v>54</v>
      </c>
      <c r="FX32" s="59">
        <v>363.99</v>
      </c>
      <c r="FY32" s="278">
        <v>352.05</v>
      </c>
      <c r="FZ32" s="61">
        <v>3.39</v>
      </c>
      <c r="GA32" s="59">
        <v>287.81</v>
      </c>
      <c r="GB32" s="278">
        <v>277.95</v>
      </c>
      <c r="GC32" s="61">
        <v>3.55</v>
      </c>
      <c r="GD32" s="59">
        <v>318.14999999999998</v>
      </c>
      <c r="GE32" s="278">
        <v>307.47000000000003</v>
      </c>
      <c r="GF32" s="61">
        <v>3.47</v>
      </c>
      <c r="GG32" s="892"/>
      <c r="GH32" s="49" t="s">
        <v>56</v>
      </c>
      <c r="GI32" s="49"/>
      <c r="GJ32" s="320">
        <v>68346</v>
      </c>
      <c r="GK32" s="320">
        <v>70597</v>
      </c>
      <c r="GL32" s="320">
        <v>64533</v>
      </c>
      <c r="GM32" s="320">
        <v>203476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79731</v>
      </c>
      <c r="GV32" s="826">
        <v>14647</v>
      </c>
      <c r="GW32" s="826">
        <v>68813</v>
      </c>
      <c r="GX32" s="827">
        <v>98912</v>
      </c>
      <c r="GY32" s="826">
        <v>0</v>
      </c>
      <c r="GZ32" s="826">
        <v>0</v>
      </c>
      <c r="HA32" s="826">
        <v>0</v>
      </c>
      <c r="HB32" s="826">
        <v>0</v>
      </c>
      <c r="HC32" s="824">
        <v>262103</v>
      </c>
      <c r="HD32" s="826">
        <v>1045519</v>
      </c>
      <c r="HE32" s="825">
        <v>1307622</v>
      </c>
      <c r="HF32" s="246"/>
      <c r="HG32" s="49"/>
      <c r="HH32" s="497" t="s">
        <v>45</v>
      </c>
      <c r="HI32" s="935">
        <v>25428</v>
      </c>
      <c r="HJ32" s="936">
        <v>3987</v>
      </c>
      <c r="HK32" s="936">
        <v>10870</v>
      </c>
      <c r="HL32" s="937">
        <v>30292</v>
      </c>
      <c r="HM32" s="936">
        <v>0</v>
      </c>
      <c r="HN32" s="936">
        <v>0</v>
      </c>
      <c r="HO32" s="936">
        <v>0</v>
      </c>
      <c r="HP32" s="936">
        <v>0</v>
      </c>
      <c r="HQ32" s="938">
        <v>70577</v>
      </c>
      <c r="HR32" s="936">
        <v>399929</v>
      </c>
      <c r="HS32" s="939">
        <v>470506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56.48</v>
      </c>
      <c r="IO32" s="137">
        <v>54.22</v>
      </c>
      <c r="IP32" s="19">
        <v>2.2599999999999998</v>
      </c>
      <c r="IQ32" s="4"/>
      <c r="IR32" s="4"/>
      <c r="IS32" s="20" t="s">
        <v>113</v>
      </c>
      <c r="IT32" s="470">
        <v>738</v>
      </c>
      <c r="IU32" s="471">
        <v>483</v>
      </c>
      <c r="IV32" s="472">
        <v>624</v>
      </c>
      <c r="IW32" s="43">
        <v>1845</v>
      </c>
      <c r="IX32" s="45">
        <v>1486</v>
      </c>
      <c r="IY32" s="46">
        <v>24.16</v>
      </c>
      <c r="IZ32" s="892"/>
      <c r="JA32" s="58" t="s">
        <v>54</v>
      </c>
      <c r="JB32" s="59">
        <v>479.74</v>
      </c>
      <c r="JC32" s="278">
        <v>450.19</v>
      </c>
      <c r="JD32" s="61">
        <v>6.56</v>
      </c>
      <c r="JE32" s="59">
        <v>331.98</v>
      </c>
      <c r="JF32" s="278">
        <v>294.57</v>
      </c>
      <c r="JG32" s="61">
        <v>12.7</v>
      </c>
      <c r="JH32" s="59">
        <v>385.89</v>
      </c>
      <c r="JI32" s="278">
        <v>354.11</v>
      </c>
      <c r="JJ32" s="61">
        <v>8.9700000000000006</v>
      </c>
      <c r="JK32" s="892"/>
      <c r="JL32" s="49" t="s">
        <v>56</v>
      </c>
      <c r="JM32" s="49"/>
      <c r="JN32" s="320">
        <v>72339</v>
      </c>
      <c r="JO32" s="320">
        <v>79985</v>
      </c>
      <c r="JP32" s="320">
        <v>89014</v>
      </c>
      <c r="JQ32" s="320">
        <v>241338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83587</v>
      </c>
      <c r="JZ32" s="826">
        <v>16411</v>
      </c>
      <c r="KA32" s="826">
        <v>80670</v>
      </c>
      <c r="KB32" s="827">
        <v>97858</v>
      </c>
      <c r="KC32" s="826">
        <v>0</v>
      </c>
      <c r="KD32" s="826">
        <v>0</v>
      </c>
      <c r="KE32" s="826">
        <v>0</v>
      </c>
      <c r="KF32" s="826">
        <v>0</v>
      </c>
      <c r="KG32" s="824">
        <v>278526</v>
      </c>
      <c r="KH32" s="826">
        <v>1191206</v>
      </c>
      <c r="KI32" s="825">
        <v>1469732</v>
      </c>
      <c r="KJ32" s="246"/>
      <c r="KK32" s="49"/>
      <c r="KL32" s="497" t="s">
        <v>45</v>
      </c>
      <c r="KM32" s="935">
        <v>48078</v>
      </c>
      <c r="KN32" s="936">
        <v>8332</v>
      </c>
      <c r="KO32" s="936">
        <v>4260</v>
      </c>
      <c r="KP32" s="937">
        <v>8819</v>
      </c>
      <c r="KQ32" s="936">
        <v>0</v>
      </c>
      <c r="KR32" s="936">
        <v>0</v>
      </c>
      <c r="KS32" s="936">
        <v>0</v>
      </c>
      <c r="KT32" s="936">
        <v>0</v>
      </c>
      <c r="KU32" s="938">
        <v>69489</v>
      </c>
      <c r="KV32" s="936">
        <v>360071</v>
      </c>
      <c r="KW32" s="939">
        <v>429560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55.4</v>
      </c>
      <c r="LS32" s="666">
        <v>50.18</v>
      </c>
      <c r="LT32" s="324">
        <v>5.22</v>
      </c>
      <c r="LU32" s="4"/>
      <c r="LV32" s="4"/>
      <c r="LW32" s="20" t="s">
        <v>113</v>
      </c>
      <c r="LX32" s="470">
        <v>7295</v>
      </c>
      <c r="LY32" s="909">
        <v>6521</v>
      </c>
      <c r="LZ32" s="651">
        <v>11.87</v>
      </c>
      <c r="MA32" s="652"/>
      <c r="MB32" s="58" t="s">
        <v>54</v>
      </c>
      <c r="MC32" s="59">
        <v>387.94</v>
      </c>
      <c r="MD32" s="1075">
        <v>376.09</v>
      </c>
      <c r="ME32" s="533">
        <v>3.15</v>
      </c>
      <c r="MF32" s="59">
        <v>336.16</v>
      </c>
      <c r="MG32" s="1075">
        <v>317.73</v>
      </c>
      <c r="MH32" s="533">
        <v>5.8</v>
      </c>
      <c r="MI32" s="59">
        <v>358.56</v>
      </c>
      <c r="MJ32" s="1075">
        <v>343.35</v>
      </c>
      <c r="MK32" s="533">
        <v>4.43</v>
      </c>
      <c r="ML32" s="525"/>
      <c r="MM32" s="532" t="s">
        <v>56</v>
      </c>
      <c r="MN32" s="532"/>
      <c r="MO32" s="787">
        <v>284679</v>
      </c>
      <c r="MP32" s="787">
        <v>228250</v>
      </c>
      <c r="MQ32" s="787">
        <v>203476</v>
      </c>
      <c r="MR32" s="787">
        <v>241338</v>
      </c>
      <c r="MS32" s="787">
        <v>957743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355412</v>
      </c>
      <c r="NB32" s="845">
        <v>65111</v>
      </c>
      <c r="NC32" s="845">
        <v>336504</v>
      </c>
      <c r="ND32" s="846">
        <v>448401</v>
      </c>
      <c r="NE32" s="845">
        <v>0</v>
      </c>
      <c r="NF32" s="845">
        <v>0</v>
      </c>
      <c r="NG32" s="845">
        <v>0</v>
      </c>
      <c r="NH32" s="845">
        <v>0</v>
      </c>
      <c r="NI32" s="846">
        <v>1205428</v>
      </c>
      <c r="NJ32" s="844">
        <v>3983612</v>
      </c>
      <c r="NK32" s="847">
        <v>5189040</v>
      </c>
      <c r="NL32" s="839"/>
      <c r="NM32" s="839"/>
      <c r="NN32" s="553" t="s">
        <v>45</v>
      </c>
      <c r="NO32" s="844">
        <v>135515</v>
      </c>
      <c r="NP32" s="845">
        <v>31627</v>
      </c>
      <c r="NQ32" s="845">
        <v>33574</v>
      </c>
      <c r="NR32" s="846">
        <v>142464</v>
      </c>
      <c r="NS32" s="845">
        <v>0</v>
      </c>
      <c r="NT32" s="845">
        <v>0</v>
      </c>
      <c r="NU32" s="845">
        <v>0</v>
      </c>
      <c r="NV32" s="845">
        <v>0</v>
      </c>
      <c r="NW32" s="846">
        <v>343180</v>
      </c>
      <c r="NX32" s="847">
        <v>1462318</v>
      </c>
      <c r="NY32" s="847">
        <v>1805498</v>
      </c>
    </row>
    <row r="33" spans="1:389" ht="18.75" customHeight="1" thickTop="1">
      <c r="A33" s="69" t="s">
        <v>114</v>
      </c>
      <c r="B33" s="139">
        <v>284679</v>
      </c>
      <c r="C33" s="135">
        <v>274839</v>
      </c>
      <c r="D33" s="19">
        <v>3.58</v>
      </c>
      <c r="E33" s="4"/>
      <c r="F33" s="4"/>
      <c r="G33" s="20" t="s">
        <v>115</v>
      </c>
      <c r="H33" s="42">
        <v>245</v>
      </c>
      <c r="I33" s="43">
        <v>376</v>
      </c>
      <c r="J33" s="44">
        <v>232</v>
      </c>
      <c r="K33" s="43">
        <v>853</v>
      </c>
      <c r="L33" s="45">
        <v>765</v>
      </c>
      <c r="M33" s="46">
        <v>11.5</v>
      </c>
      <c r="N33" s="892"/>
      <c r="O33" s="58" t="s">
        <v>59</v>
      </c>
      <c r="P33" s="59">
        <v>180.73</v>
      </c>
      <c r="Q33" s="60">
        <v>173.99</v>
      </c>
      <c r="R33" s="62">
        <v>3.87</v>
      </c>
      <c r="S33" s="59">
        <v>109.28</v>
      </c>
      <c r="T33" s="60">
        <v>104.47</v>
      </c>
      <c r="U33" s="62">
        <v>4.5999999999999996</v>
      </c>
      <c r="V33" s="59">
        <v>136.46</v>
      </c>
      <c r="W33" s="60">
        <v>131.5</v>
      </c>
      <c r="X33" s="62">
        <v>3.77</v>
      </c>
      <c r="Y33" s="892"/>
      <c r="Z33" s="892"/>
      <c r="AA33" s="892" t="s">
        <v>35</v>
      </c>
      <c r="AB33" s="63">
        <v>12298</v>
      </c>
      <c r="AC33" s="63">
        <v>9324</v>
      </c>
      <c r="AD33" s="63">
        <v>10049</v>
      </c>
      <c r="AE33" s="63">
        <v>31671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228250</v>
      </c>
      <c r="CG33" s="135">
        <v>206252</v>
      </c>
      <c r="CH33" s="19">
        <v>10.67</v>
      </c>
      <c r="CI33" s="4"/>
      <c r="CJ33" s="4"/>
      <c r="CK33" s="20" t="s">
        <v>115</v>
      </c>
      <c r="CL33" s="42">
        <v>192</v>
      </c>
      <c r="CM33" s="43">
        <v>128</v>
      </c>
      <c r="CN33" s="44">
        <v>83</v>
      </c>
      <c r="CO33" s="43">
        <v>403</v>
      </c>
      <c r="CP33" s="45">
        <v>353</v>
      </c>
      <c r="CQ33" s="46">
        <v>14.16</v>
      </c>
      <c r="CR33" s="892"/>
      <c r="CS33" s="58" t="s">
        <v>59</v>
      </c>
      <c r="CT33" s="59">
        <v>168.62</v>
      </c>
      <c r="CU33" s="278">
        <v>153.87</v>
      </c>
      <c r="CV33" s="61">
        <v>9.59</v>
      </c>
      <c r="CW33" s="59">
        <v>143.72</v>
      </c>
      <c r="CX33" s="278">
        <v>134.88999999999999</v>
      </c>
      <c r="CY33" s="61">
        <v>6.55</v>
      </c>
      <c r="CZ33" s="59">
        <v>157.69999999999999</v>
      </c>
      <c r="DA33" s="278">
        <v>145.61000000000001</v>
      </c>
      <c r="DB33" s="61">
        <v>8.3000000000000007</v>
      </c>
      <c r="DC33" s="892"/>
      <c r="DD33" s="892"/>
      <c r="DE33" s="892" t="s">
        <v>35</v>
      </c>
      <c r="DF33" s="85">
        <v>7810</v>
      </c>
      <c r="DG33" s="85">
        <v>7238</v>
      </c>
      <c r="DH33" s="85">
        <v>6642</v>
      </c>
      <c r="DI33" s="13">
        <v>21690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203476</v>
      </c>
      <c r="FK33" s="135">
        <v>175173</v>
      </c>
      <c r="FL33" s="19">
        <v>16.16</v>
      </c>
      <c r="FM33" s="4"/>
      <c r="FN33" s="4"/>
      <c r="FO33" s="20" t="s">
        <v>115</v>
      </c>
      <c r="FP33" s="470">
        <v>184</v>
      </c>
      <c r="FQ33" s="471">
        <v>98</v>
      </c>
      <c r="FR33" s="472">
        <v>112</v>
      </c>
      <c r="FS33" s="43">
        <v>394</v>
      </c>
      <c r="FT33" s="45">
        <v>352</v>
      </c>
      <c r="FU33" s="46">
        <v>11.93</v>
      </c>
      <c r="FV33" s="892"/>
      <c r="FW33" s="58" t="s">
        <v>59</v>
      </c>
      <c r="FX33" s="59">
        <v>160.81</v>
      </c>
      <c r="FY33" s="278">
        <v>148.33000000000001</v>
      </c>
      <c r="FZ33" s="61">
        <v>8.41</v>
      </c>
      <c r="GA33" s="59">
        <v>136.91999999999999</v>
      </c>
      <c r="GB33" s="278">
        <v>128.84</v>
      </c>
      <c r="GC33" s="61">
        <v>6.27</v>
      </c>
      <c r="GD33" s="59">
        <v>146.43</v>
      </c>
      <c r="GE33" s="278">
        <v>136.61000000000001</v>
      </c>
      <c r="GF33" s="61">
        <v>7.19</v>
      </c>
      <c r="GG33" s="892"/>
      <c r="GH33" s="892"/>
      <c r="GI33" s="892" t="s">
        <v>35</v>
      </c>
      <c r="GJ33" s="476">
        <v>6171</v>
      </c>
      <c r="GK33" s="476">
        <v>6361</v>
      </c>
      <c r="GL33" s="476">
        <v>6102</v>
      </c>
      <c r="GM33" s="320">
        <v>18634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241338</v>
      </c>
      <c r="IO33" s="135">
        <v>224089</v>
      </c>
      <c r="IP33" s="19">
        <v>7.7</v>
      </c>
      <c r="IQ33" s="4"/>
      <c r="IR33" s="4"/>
      <c r="IS33" s="20" t="s">
        <v>115</v>
      </c>
      <c r="IT33" s="470">
        <v>186</v>
      </c>
      <c r="IU33" s="471">
        <v>374</v>
      </c>
      <c r="IV33" s="472">
        <v>490</v>
      </c>
      <c r="IW33" s="43">
        <v>1050</v>
      </c>
      <c r="IX33" s="45">
        <v>1098</v>
      </c>
      <c r="IY33" s="46">
        <v>-4.37</v>
      </c>
      <c r="IZ33" s="892"/>
      <c r="JA33" s="58" t="s">
        <v>59</v>
      </c>
      <c r="JB33" s="59">
        <v>256.95999999999998</v>
      </c>
      <c r="JC33" s="278">
        <v>233.52</v>
      </c>
      <c r="JD33" s="61">
        <v>10.039999999999999</v>
      </c>
      <c r="JE33" s="59">
        <v>173.49</v>
      </c>
      <c r="JF33" s="278">
        <v>160.16</v>
      </c>
      <c r="JG33" s="61">
        <v>8.32</v>
      </c>
      <c r="JH33" s="59">
        <v>203.95</v>
      </c>
      <c r="JI33" s="278">
        <v>188.22</v>
      </c>
      <c r="JJ33" s="61">
        <v>8.36</v>
      </c>
      <c r="JK33" s="892"/>
      <c r="JL33" s="892"/>
      <c r="JM33" s="892" t="s">
        <v>35</v>
      </c>
      <c r="JN33" s="476">
        <v>7359</v>
      </c>
      <c r="JO33" s="476">
        <v>8006</v>
      </c>
      <c r="JP33" s="476">
        <v>9378</v>
      </c>
      <c r="JQ33" s="320">
        <v>24743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957743</v>
      </c>
      <c r="LS33" s="628">
        <v>880353</v>
      </c>
      <c r="LT33" s="324">
        <v>8.7899999999999991</v>
      </c>
      <c r="LU33" s="4"/>
      <c r="LV33" s="4"/>
      <c r="LW33" s="20" t="s">
        <v>115</v>
      </c>
      <c r="LX33" s="470">
        <v>2700</v>
      </c>
      <c r="LY33" s="909">
        <v>2568</v>
      </c>
      <c r="LZ33" s="651">
        <v>5.14</v>
      </c>
      <c r="MA33" s="652"/>
      <c r="MB33" s="58" t="s">
        <v>59</v>
      </c>
      <c r="MC33" s="59">
        <v>188.04</v>
      </c>
      <c r="MD33" s="1075">
        <v>175.22</v>
      </c>
      <c r="ME33" s="533">
        <v>7.32</v>
      </c>
      <c r="MF33" s="59">
        <v>142.47999999999999</v>
      </c>
      <c r="MG33" s="1075">
        <v>133.83000000000001</v>
      </c>
      <c r="MH33" s="533">
        <v>6.46</v>
      </c>
      <c r="MI33" s="59">
        <v>162.18</v>
      </c>
      <c r="MJ33" s="1075">
        <v>152</v>
      </c>
      <c r="MK33" s="533">
        <v>6.7</v>
      </c>
      <c r="ML33" s="525"/>
      <c r="MM33" s="525"/>
      <c r="MN33" s="525" t="s">
        <v>35</v>
      </c>
      <c r="MO33" s="787">
        <v>31671</v>
      </c>
      <c r="MP33" s="787">
        <v>21690</v>
      </c>
      <c r="MQ33" s="787">
        <v>18634</v>
      </c>
      <c r="MR33" s="787">
        <v>24743</v>
      </c>
      <c r="MS33" s="787">
        <v>96738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225908</v>
      </c>
      <c r="C34" s="141">
        <v>217519</v>
      </c>
      <c r="D34" s="40">
        <v>3.86</v>
      </c>
      <c r="E34" s="4"/>
      <c r="F34" s="4"/>
      <c r="G34" s="20" t="s">
        <v>117</v>
      </c>
      <c r="H34" s="42">
        <v>86</v>
      </c>
      <c r="I34" s="43">
        <v>72</v>
      </c>
      <c r="J34" s="44">
        <v>57</v>
      </c>
      <c r="K34" s="43">
        <v>215</v>
      </c>
      <c r="L34" s="45">
        <v>209</v>
      </c>
      <c r="M34" s="46">
        <v>2.87</v>
      </c>
      <c r="N34" s="892"/>
      <c r="O34" s="58" t="s">
        <v>65</v>
      </c>
      <c r="P34" s="59">
        <v>97.87</v>
      </c>
      <c r="Q34" s="60">
        <v>92.15</v>
      </c>
      <c r="R34" s="62">
        <v>6.21</v>
      </c>
      <c r="S34" s="59">
        <v>80.95</v>
      </c>
      <c r="T34" s="60">
        <v>74.62</v>
      </c>
      <c r="U34" s="62">
        <v>8.48</v>
      </c>
      <c r="V34" s="59">
        <v>87.39</v>
      </c>
      <c r="W34" s="60">
        <v>81.44</v>
      </c>
      <c r="X34" s="62">
        <v>7.31</v>
      </c>
      <c r="Y34" s="892"/>
      <c r="Z34" s="892"/>
      <c r="AA34" s="892" t="s">
        <v>49</v>
      </c>
      <c r="AB34" s="63">
        <v>40241</v>
      </c>
      <c r="AC34" s="63">
        <v>33904</v>
      </c>
      <c r="AD34" s="63">
        <v>42859</v>
      </c>
      <c r="AE34" s="63">
        <v>117004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187260</v>
      </c>
      <c r="CG34" s="141">
        <v>168975</v>
      </c>
      <c r="CH34" s="40">
        <v>10.82</v>
      </c>
      <c r="CI34" s="4"/>
      <c r="CJ34" s="4"/>
      <c r="CK34" s="20" t="s">
        <v>117</v>
      </c>
      <c r="CL34" s="42">
        <v>108</v>
      </c>
      <c r="CM34" s="43">
        <v>91</v>
      </c>
      <c r="CN34" s="44">
        <v>67</v>
      </c>
      <c r="CO34" s="43">
        <v>266</v>
      </c>
      <c r="CP34" s="45">
        <v>244</v>
      </c>
      <c r="CQ34" s="46">
        <v>9.02</v>
      </c>
      <c r="CR34" s="892"/>
      <c r="CS34" s="58" t="s">
        <v>65</v>
      </c>
      <c r="CT34" s="59">
        <v>197.77</v>
      </c>
      <c r="CU34" s="278">
        <v>201.31</v>
      </c>
      <c r="CV34" s="61">
        <v>-1.76</v>
      </c>
      <c r="CW34" s="59">
        <v>150.69999999999999</v>
      </c>
      <c r="CX34" s="278">
        <v>141.56</v>
      </c>
      <c r="CY34" s="61">
        <v>6.46</v>
      </c>
      <c r="CZ34" s="59">
        <v>177.13</v>
      </c>
      <c r="DA34" s="278">
        <v>175.3</v>
      </c>
      <c r="DB34" s="61">
        <v>1.04</v>
      </c>
      <c r="DC34" s="892"/>
      <c r="DD34" s="892"/>
      <c r="DE34" s="892" t="s">
        <v>49</v>
      </c>
      <c r="DF34" s="85">
        <v>31948</v>
      </c>
      <c r="DG34" s="85">
        <v>29771</v>
      </c>
      <c r="DH34" s="85">
        <v>26742</v>
      </c>
      <c r="DI34" s="13">
        <v>88461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163191</v>
      </c>
      <c r="FK34" s="141">
        <v>139635</v>
      </c>
      <c r="FL34" s="40">
        <v>16.87</v>
      </c>
      <c r="FM34" s="4"/>
      <c r="FN34" s="4"/>
      <c r="FO34" s="20" t="s">
        <v>117</v>
      </c>
      <c r="FP34" s="470">
        <v>86</v>
      </c>
      <c r="FQ34" s="471">
        <v>59</v>
      </c>
      <c r="FR34" s="472">
        <v>32</v>
      </c>
      <c r="FS34" s="43">
        <v>177</v>
      </c>
      <c r="FT34" s="45">
        <v>143</v>
      </c>
      <c r="FU34" s="46">
        <v>23.78</v>
      </c>
      <c r="FV34" s="892"/>
      <c r="FW34" s="58" t="s">
        <v>65</v>
      </c>
      <c r="FX34" s="59">
        <v>215.62</v>
      </c>
      <c r="FY34" s="278">
        <v>216.82</v>
      </c>
      <c r="FZ34" s="61">
        <v>-0.55000000000000004</v>
      </c>
      <c r="GA34" s="59">
        <v>119.12</v>
      </c>
      <c r="GB34" s="278">
        <v>112.46</v>
      </c>
      <c r="GC34" s="61">
        <v>5.92</v>
      </c>
      <c r="GD34" s="59">
        <v>157.55000000000001</v>
      </c>
      <c r="GE34" s="278">
        <v>154.04</v>
      </c>
      <c r="GF34" s="61">
        <v>2.2799999999999998</v>
      </c>
      <c r="GG34" s="892"/>
      <c r="GH34" s="892"/>
      <c r="GI34" s="892" t="s">
        <v>49</v>
      </c>
      <c r="GJ34" s="476">
        <v>27305</v>
      </c>
      <c r="GK34" s="476">
        <v>27963</v>
      </c>
      <c r="GL34" s="476">
        <v>24415</v>
      </c>
      <c r="GM34" s="320">
        <v>79683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180668</v>
      </c>
      <c r="IO34" s="141">
        <v>153586</v>
      </c>
      <c r="IP34" s="40">
        <v>17.63</v>
      </c>
      <c r="IQ34" s="4"/>
      <c r="IR34" s="4"/>
      <c r="IS34" s="20" t="s">
        <v>117</v>
      </c>
      <c r="IT34" s="470">
        <v>57</v>
      </c>
      <c r="IU34" s="471">
        <v>62</v>
      </c>
      <c r="IV34" s="472">
        <v>76</v>
      </c>
      <c r="IW34" s="43">
        <v>195</v>
      </c>
      <c r="IX34" s="45">
        <v>175</v>
      </c>
      <c r="IY34" s="46">
        <v>11.43</v>
      </c>
      <c r="IZ34" s="892"/>
      <c r="JA34" s="58" t="s">
        <v>65</v>
      </c>
      <c r="JB34" s="59">
        <v>240.1</v>
      </c>
      <c r="JC34" s="278">
        <v>221.75</v>
      </c>
      <c r="JD34" s="61">
        <v>8.2799999999999994</v>
      </c>
      <c r="JE34" s="59">
        <v>150.02000000000001</v>
      </c>
      <c r="JF34" s="278">
        <v>140.52000000000001</v>
      </c>
      <c r="JG34" s="61">
        <v>6.76</v>
      </c>
      <c r="JH34" s="59">
        <v>182.89</v>
      </c>
      <c r="JI34" s="278">
        <v>171.6</v>
      </c>
      <c r="JJ34" s="61">
        <v>6.58</v>
      </c>
      <c r="JK34" s="892"/>
      <c r="JL34" s="892"/>
      <c r="JM34" s="892" t="s">
        <v>49</v>
      </c>
      <c r="JN34" s="476">
        <v>25766</v>
      </c>
      <c r="JO34" s="476">
        <v>28169</v>
      </c>
      <c r="JP34" s="476">
        <v>30995</v>
      </c>
      <c r="JQ34" s="320">
        <v>84930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757027</v>
      </c>
      <c r="LS34" s="629">
        <v>679715</v>
      </c>
      <c r="LT34" s="196">
        <v>11.37</v>
      </c>
      <c r="LU34" s="4"/>
      <c r="LV34" s="4"/>
      <c r="LW34" s="20" t="s">
        <v>117</v>
      </c>
      <c r="LX34" s="470">
        <v>853</v>
      </c>
      <c r="LY34" s="909">
        <v>771</v>
      </c>
      <c r="LZ34" s="651">
        <v>10.64</v>
      </c>
      <c r="MA34" s="652"/>
      <c r="MB34" s="58" t="s">
        <v>65</v>
      </c>
      <c r="MC34" s="59">
        <v>192.46</v>
      </c>
      <c r="MD34" s="1075">
        <v>188.64</v>
      </c>
      <c r="ME34" s="533">
        <v>2.0299999999999998</v>
      </c>
      <c r="MF34" s="59">
        <v>126.1</v>
      </c>
      <c r="MG34" s="1075">
        <v>118.37</v>
      </c>
      <c r="MH34" s="533">
        <v>6.53</v>
      </c>
      <c r="MI34" s="59">
        <v>154.80000000000001</v>
      </c>
      <c r="MJ34" s="1075">
        <v>149.21</v>
      </c>
      <c r="MK34" s="533">
        <v>3.75</v>
      </c>
      <c r="ML34" s="525"/>
      <c r="MM34" s="525"/>
      <c r="MN34" s="525" t="s">
        <v>49</v>
      </c>
      <c r="MO34" s="787">
        <v>117004</v>
      </c>
      <c r="MP34" s="787">
        <v>88461</v>
      </c>
      <c r="MQ34" s="787">
        <v>79683</v>
      </c>
      <c r="MR34" s="787">
        <v>84930</v>
      </c>
      <c r="MS34" s="787">
        <v>370078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58771</v>
      </c>
      <c r="C35" s="143">
        <v>57320</v>
      </c>
      <c r="D35" s="74">
        <v>2.5299999999999998</v>
      </c>
      <c r="E35" s="4"/>
      <c r="F35" s="4"/>
      <c r="G35" s="20" t="s">
        <v>120</v>
      </c>
      <c r="H35" s="42">
        <v>525</v>
      </c>
      <c r="I35" s="43">
        <v>764</v>
      </c>
      <c r="J35" s="44">
        <v>541</v>
      </c>
      <c r="K35" s="43">
        <v>1830</v>
      </c>
      <c r="L35" s="45">
        <v>1661</v>
      </c>
      <c r="M35" s="46">
        <v>10.17</v>
      </c>
      <c r="N35" s="892"/>
      <c r="O35" s="58" t="s">
        <v>70</v>
      </c>
      <c r="P35" s="59">
        <v>167</v>
      </c>
      <c r="Q35" s="60">
        <v>156.07</v>
      </c>
      <c r="R35" s="62">
        <v>7</v>
      </c>
      <c r="S35" s="59">
        <v>123.04</v>
      </c>
      <c r="T35" s="60">
        <v>120.79</v>
      </c>
      <c r="U35" s="62">
        <v>1.86</v>
      </c>
      <c r="V35" s="59">
        <v>139.76</v>
      </c>
      <c r="W35" s="60">
        <v>134.5</v>
      </c>
      <c r="X35" s="62">
        <v>3.91</v>
      </c>
      <c r="Y35" s="892"/>
      <c r="Z35" s="892"/>
      <c r="AA35" s="892" t="s">
        <v>55</v>
      </c>
      <c r="AB35" s="63">
        <v>45695</v>
      </c>
      <c r="AC35" s="63">
        <v>43049</v>
      </c>
      <c r="AD35" s="63">
        <v>47260</v>
      </c>
      <c r="AE35" s="63">
        <v>136004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40990</v>
      </c>
      <c r="CG35" s="143">
        <v>37277</v>
      </c>
      <c r="CH35" s="74">
        <v>9.9600000000000009</v>
      </c>
      <c r="CI35" s="4"/>
      <c r="CJ35" s="4"/>
      <c r="CK35" s="20" t="s">
        <v>120</v>
      </c>
      <c r="CL35" s="42">
        <v>624</v>
      </c>
      <c r="CM35" s="43">
        <v>576</v>
      </c>
      <c r="CN35" s="44">
        <v>496</v>
      </c>
      <c r="CO35" s="43">
        <v>1696</v>
      </c>
      <c r="CP35" s="45">
        <v>1619</v>
      </c>
      <c r="CQ35" s="46">
        <v>4.76</v>
      </c>
      <c r="CR35" s="892"/>
      <c r="CS35" s="58" t="s">
        <v>70</v>
      </c>
      <c r="CT35" s="59">
        <v>209.67</v>
      </c>
      <c r="CU35" s="278">
        <v>195.73</v>
      </c>
      <c r="CV35" s="61">
        <v>7.12</v>
      </c>
      <c r="CW35" s="59">
        <v>129.63</v>
      </c>
      <c r="CX35" s="278">
        <v>120.86</v>
      </c>
      <c r="CY35" s="61">
        <v>7.26</v>
      </c>
      <c r="CZ35" s="59">
        <v>174.57</v>
      </c>
      <c r="DA35" s="278">
        <v>163.13999999999999</v>
      </c>
      <c r="DB35" s="61">
        <v>7.01</v>
      </c>
      <c r="DC35" s="892"/>
      <c r="DD35" s="892"/>
      <c r="DE35" s="892" t="s">
        <v>55</v>
      </c>
      <c r="DF35" s="85">
        <v>42333</v>
      </c>
      <c r="DG35" s="85">
        <v>40634</v>
      </c>
      <c r="DH35" s="85">
        <v>35132</v>
      </c>
      <c r="DI35" s="13">
        <v>118099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40285</v>
      </c>
      <c r="FK35" s="143">
        <v>35538</v>
      </c>
      <c r="FL35" s="74">
        <v>13.36</v>
      </c>
      <c r="FM35" s="4"/>
      <c r="FN35" s="4"/>
      <c r="FO35" s="20" t="s">
        <v>120</v>
      </c>
      <c r="FP35" s="470">
        <v>298</v>
      </c>
      <c r="FQ35" s="471">
        <v>347</v>
      </c>
      <c r="FR35" s="472">
        <v>350</v>
      </c>
      <c r="FS35" s="43">
        <v>995</v>
      </c>
      <c r="FT35" s="45">
        <v>867</v>
      </c>
      <c r="FU35" s="46">
        <v>14.76</v>
      </c>
      <c r="FV35" s="892"/>
      <c r="FW35" s="58" t="s">
        <v>70</v>
      </c>
      <c r="FX35" s="59">
        <v>178.52</v>
      </c>
      <c r="FY35" s="278">
        <v>171.6</v>
      </c>
      <c r="FZ35" s="61">
        <v>4.03</v>
      </c>
      <c r="GA35" s="59">
        <v>145.30000000000001</v>
      </c>
      <c r="GB35" s="278">
        <v>135.49</v>
      </c>
      <c r="GC35" s="61">
        <v>7.24</v>
      </c>
      <c r="GD35" s="59">
        <v>158.53</v>
      </c>
      <c r="GE35" s="278">
        <v>149.88</v>
      </c>
      <c r="GF35" s="61">
        <v>5.77</v>
      </c>
      <c r="GG35" s="892"/>
      <c r="GH35" s="892"/>
      <c r="GI35" s="892" t="s">
        <v>55</v>
      </c>
      <c r="GJ35" s="476">
        <v>34870</v>
      </c>
      <c r="GK35" s="476">
        <v>36273</v>
      </c>
      <c r="GL35" s="476">
        <v>34016</v>
      </c>
      <c r="GM35" s="320">
        <v>105159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60670</v>
      </c>
      <c r="IO35" s="143">
        <v>70503</v>
      </c>
      <c r="IP35" s="74">
        <v>-13.95</v>
      </c>
      <c r="IQ35" s="4"/>
      <c r="IR35" s="4"/>
      <c r="IS35" s="20" t="s">
        <v>120</v>
      </c>
      <c r="IT35" s="470">
        <v>468</v>
      </c>
      <c r="IU35" s="471">
        <v>545</v>
      </c>
      <c r="IV35" s="472">
        <v>497</v>
      </c>
      <c r="IW35" s="43">
        <v>1510</v>
      </c>
      <c r="IX35" s="45">
        <v>1296</v>
      </c>
      <c r="IY35" s="46">
        <v>16.510000000000002</v>
      </c>
      <c r="IZ35" s="892"/>
      <c r="JA35" s="58" t="s">
        <v>70</v>
      </c>
      <c r="JB35" s="59">
        <v>260.54000000000002</v>
      </c>
      <c r="JC35" s="278">
        <v>247.89</v>
      </c>
      <c r="JD35" s="61">
        <v>5.0999999999999996</v>
      </c>
      <c r="JE35" s="59">
        <v>204.78</v>
      </c>
      <c r="JF35" s="278">
        <v>194.91</v>
      </c>
      <c r="JG35" s="61">
        <v>5.0599999999999996</v>
      </c>
      <c r="JH35" s="59">
        <v>225.13</v>
      </c>
      <c r="JI35" s="278">
        <v>215.17</v>
      </c>
      <c r="JJ35" s="61">
        <v>4.63</v>
      </c>
      <c r="JK35" s="892"/>
      <c r="JL35" s="892"/>
      <c r="JM35" s="892" t="s">
        <v>55</v>
      </c>
      <c r="JN35" s="476">
        <v>39214</v>
      </c>
      <c r="JO35" s="476">
        <v>43810</v>
      </c>
      <c r="JP35" s="476">
        <v>48641</v>
      </c>
      <c r="JQ35" s="320">
        <v>131665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200716</v>
      </c>
      <c r="LS35" s="630">
        <v>200638</v>
      </c>
      <c r="LT35" s="198">
        <v>0.04</v>
      </c>
      <c r="LU35" s="4"/>
      <c r="LV35" s="4"/>
      <c r="LW35" s="20" t="s">
        <v>120</v>
      </c>
      <c r="LX35" s="470">
        <v>6031</v>
      </c>
      <c r="LY35" s="909">
        <v>5443</v>
      </c>
      <c r="LZ35" s="651">
        <v>10.8</v>
      </c>
      <c r="MA35" s="652"/>
      <c r="MB35" s="58" t="s">
        <v>70</v>
      </c>
      <c r="MC35" s="59">
        <v>205.54</v>
      </c>
      <c r="MD35" s="1075">
        <v>195.28</v>
      </c>
      <c r="ME35" s="533">
        <v>5.25</v>
      </c>
      <c r="MF35" s="59">
        <v>153.68</v>
      </c>
      <c r="MG35" s="1075">
        <v>146.61000000000001</v>
      </c>
      <c r="MH35" s="533">
        <v>4.82</v>
      </c>
      <c r="MI35" s="59">
        <v>176.11</v>
      </c>
      <c r="MJ35" s="1075">
        <v>167.97</v>
      </c>
      <c r="MK35" s="533">
        <v>4.8499999999999996</v>
      </c>
      <c r="ML35" s="525"/>
      <c r="MM35" s="525"/>
      <c r="MN35" s="525" t="s">
        <v>55</v>
      </c>
      <c r="MO35" s="787">
        <v>136004</v>
      </c>
      <c r="MP35" s="787">
        <v>118099</v>
      </c>
      <c r="MQ35" s="787">
        <v>105159</v>
      </c>
      <c r="MR35" s="787">
        <v>131665</v>
      </c>
      <c r="MS35" s="787">
        <v>490927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212</v>
      </c>
      <c r="I36" s="43">
        <v>196</v>
      </c>
      <c r="J36" s="44">
        <v>134</v>
      </c>
      <c r="K36" s="43">
        <v>542</v>
      </c>
      <c r="L36" s="45">
        <v>499</v>
      </c>
      <c r="M36" s="46">
        <v>8.6199999999999992</v>
      </c>
      <c r="N36" s="892"/>
      <c r="O36" s="75" t="s">
        <v>75</v>
      </c>
      <c r="P36" s="59">
        <v>97.49</v>
      </c>
      <c r="Q36" s="60">
        <v>94.01</v>
      </c>
      <c r="R36" s="62">
        <v>3.7</v>
      </c>
      <c r="S36" s="59">
        <v>86.59</v>
      </c>
      <c r="T36" s="60">
        <v>81.55</v>
      </c>
      <c r="U36" s="62">
        <v>6.18</v>
      </c>
      <c r="V36" s="59">
        <v>90.73</v>
      </c>
      <c r="W36" s="60">
        <v>86.4</v>
      </c>
      <c r="X36" s="62">
        <v>5.01</v>
      </c>
      <c r="Y36" s="892"/>
      <c r="Z36" s="892"/>
      <c r="AA36" s="892" t="s">
        <v>60</v>
      </c>
      <c r="AB36" s="63">
        <v>835</v>
      </c>
      <c r="AC36" s="63">
        <v>813</v>
      </c>
      <c r="AD36" s="63">
        <v>1024</v>
      </c>
      <c r="AE36" s="63">
        <v>2672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61</v>
      </c>
      <c r="CM36" s="43">
        <v>52</v>
      </c>
      <c r="CN36" s="44">
        <v>53</v>
      </c>
      <c r="CO36" s="43">
        <v>166</v>
      </c>
      <c r="CP36" s="45">
        <v>147</v>
      </c>
      <c r="CQ36" s="46">
        <v>12.93</v>
      </c>
      <c r="CR36" s="892"/>
      <c r="CS36" s="75" t="s">
        <v>75</v>
      </c>
      <c r="CT36" s="59">
        <v>127.48</v>
      </c>
      <c r="CU36" s="278">
        <v>121.45</v>
      </c>
      <c r="CV36" s="61">
        <v>4.97</v>
      </c>
      <c r="CW36" s="59">
        <v>107.83</v>
      </c>
      <c r="CX36" s="278">
        <v>102.97</v>
      </c>
      <c r="CY36" s="61">
        <v>4.72</v>
      </c>
      <c r="CZ36" s="59">
        <v>118.86</v>
      </c>
      <c r="DA36" s="278">
        <v>113.41</v>
      </c>
      <c r="DB36" s="61">
        <v>4.8099999999999996</v>
      </c>
      <c r="DC36" s="892"/>
      <c r="DD36" s="892"/>
      <c r="DE36" s="892" t="s">
        <v>60</v>
      </c>
      <c r="DF36" s="85">
        <v>869</v>
      </c>
      <c r="DG36" s="85">
        <v>905</v>
      </c>
      <c r="DH36" s="85">
        <v>759</v>
      </c>
      <c r="DI36" s="13">
        <v>2533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883" t="s">
        <v>207</v>
      </c>
      <c r="FJ36" s="144"/>
      <c r="FK36" s="144"/>
      <c r="FL36" s="92"/>
      <c r="FM36" s="4"/>
      <c r="FN36" s="4"/>
      <c r="FO36" s="20" t="s">
        <v>121</v>
      </c>
      <c r="FP36" s="470">
        <v>6</v>
      </c>
      <c r="FQ36" s="471">
        <v>11</v>
      </c>
      <c r="FR36" s="472">
        <v>9</v>
      </c>
      <c r="FS36" s="43">
        <v>26</v>
      </c>
      <c r="FT36" s="45">
        <v>9</v>
      </c>
      <c r="FU36" s="46">
        <v>188.89</v>
      </c>
      <c r="FV36" s="892"/>
      <c r="FW36" s="75" t="s">
        <v>75</v>
      </c>
      <c r="FX36" s="59">
        <v>76.84</v>
      </c>
      <c r="FY36" s="278">
        <v>69.5</v>
      </c>
      <c r="FZ36" s="61">
        <v>10.56</v>
      </c>
      <c r="GA36" s="59">
        <v>93.49</v>
      </c>
      <c r="GB36" s="278">
        <v>85.58</v>
      </c>
      <c r="GC36" s="61">
        <v>9.24</v>
      </c>
      <c r="GD36" s="59">
        <v>86.86</v>
      </c>
      <c r="GE36" s="278">
        <v>79.17</v>
      </c>
      <c r="GF36" s="61">
        <v>9.7100000000000009</v>
      </c>
      <c r="GG36" s="892"/>
      <c r="GH36" s="892"/>
      <c r="GI36" s="892" t="s">
        <v>60</v>
      </c>
      <c r="GJ36" s="476">
        <v>797</v>
      </c>
      <c r="GK36" s="476">
        <v>840</v>
      </c>
      <c r="GL36" s="476">
        <v>818</v>
      </c>
      <c r="GM36" s="320">
        <v>2455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19</v>
      </c>
      <c r="IU36" s="471">
        <v>38</v>
      </c>
      <c r="IV36" s="472">
        <v>11</v>
      </c>
      <c r="IW36" s="43">
        <v>68</v>
      </c>
      <c r="IX36" s="45">
        <v>5</v>
      </c>
      <c r="IY36" s="46">
        <v>1260</v>
      </c>
      <c r="IZ36" s="892"/>
      <c r="JA36" s="75" t="s">
        <v>75</v>
      </c>
      <c r="JB36" s="59">
        <v>89.36</v>
      </c>
      <c r="JC36" s="278">
        <v>80.25</v>
      </c>
      <c r="JD36" s="61">
        <v>11.35</v>
      </c>
      <c r="JE36" s="59">
        <v>75.27</v>
      </c>
      <c r="JF36" s="278">
        <v>68.08</v>
      </c>
      <c r="JG36" s="61">
        <v>10.56</v>
      </c>
      <c r="JH36" s="59">
        <v>80.41</v>
      </c>
      <c r="JI36" s="278">
        <v>72.739999999999995</v>
      </c>
      <c r="JJ36" s="61">
        <v>10.54</v>
      </c>
      <c r="JK36" s="892"/>
      <c r="JL36" s="892"/>
      <c r="JM36" s="892" t="s">
        <v>60</v>
      </c>
      <c r="JN36" s="476">
        <v>795</v>
      </c>
      <c r="JO36" s="476">
        <v>896</v>
      </c>
      <c r="JP36" s="476">
        <v>960</v>
      </c>
      <c r="JQ36" s="320">
        <v>2651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802</v>
      </c>
      <c r="LY36" s="909">
        <v>660</v>
      </c>
      <c r="LZ36" s="651">
        <v>21.52</v>
      </c>
      <c r="MA36" s="652"/>
      <c r="MB36" s="75" t="s">
        <v>75</v>
      </c>
      <c r="MC36" s="59">
        <v>102.07</v>
      </c>
      <c r="MD36" s="1075">
        <v>95.41</v>
      </c>
      <c r="ME36" s="533">
        <v>6.98</v>
      </c>
      <c r="MF36" s="59">
        <v>89.87</v>
      </c>
      <c r="MG36" s="1075">
        <v>83.21</v>
      </c>
      <c r="MH36" s="533">
        <v>8</v>
      </c>
      <c r="MI36" s="59">
        <v>95.15</v>
      </c>
      <c r="MJ36" s="1075">
        <v>88.57</v>
      </c>
      <c r="MK36" s="533">
        <v>7.43</v>
      </c>
      <c r="ML36" s="525"/>
      <c r="MM36" s="525"/>
      <c r="MN36" s="525" t="s">
        <v>60</v>
      </c>
      <c r="MO36" s="787">
        <v>2672</v>
      </c>
      <c r="MP36" s="787">
        <v>2533</v>
      </c>
      <c r="MQ36" s="787">
        <v>2455</v>
      </c>
      <c r="MR36" s="787">
        <v>2651</v>
      </c>
      <c r="MS36" s="787">
        <v>10311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47"/>
      <c r="B37" s="144"/>
      <c r="C37" s="144"/>
      <c r="D37" s="92"/>
      <c r="E37" s="4"/>
      <c r="F37" s="4"/>
      <c r="G37" s="20" t="s">
        <v>122</v>
      </c>
      <c r="H37" s="42">
        <v>158</v>
      </c>
      <c r="I37" s="43">
        <v>165</v>
      </c>
      <c r="J37" s="44">
        <v>213</v>
      </c>
      <c r="K37" s="43">
        <v>536</v>
      </c>
      <c r="L37" s="45">
        <v>465</v>
      </c>
      <c r="M37" s="46">
        <v>15.27</v>
      </c>
      <c r="N37" s="892"/>
      <c r="O37" s="78" t="s">
        <v>78</v>
      </c>
      <c r="P37" s="79">
        <v>1835.9399999999998</v>
      </c>
      <c r="Q37" s="80">
        <v>1799.46</v>
      </c>
      <c r="R37" s="81">
        <v>2.0299999999999998</v>
      </c>
      <c r="S37" s="82">
        <v>1098.1799999999998</v>
      </c>
      <c r="T37" s="80">
        <v>1062.3400000000001</v>
      </c>
      <c r="U37" s="81">
        <v>3.37</v>
      </c>
      <c r="V37" s="82">
        <v>1378.75</v>
      </c>
      <c r="W37" s="80">
        <v>1348.93</v>
      </c>
      <c r="X37" s="81">
        <v>2.21</v>
      </c>
      <c r="Y37" s="892"/>
      <c r="Z37" s="892"/>
      <c r="AA37" s="892" t="s">
        <v>66</v>
      </c>
      <c r="AB37" s="63">
        <v>11754</v>
      </c>
      <c r="AC37" s="63">
        <v>12949</v>
      </c>
      <c r="AD37" s="63">
        <v>13296</v>
      </c>
      <c r="AE37" s="63">
        <v>37999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47"/>
      <c r="CF37" s="144"/>
      <c r="CG37" s="144"/>
      <c r="CH37" s="92"/>
      <c r="CI37" s="4"/>
      <c r="CJ37" s="4"/>
      <c r="CK37" s="20" t="s">
        <v>122</v>
      </c>
      <c r="CL37" s="42">
        <v>189</v>
      </c>
      <c r="CM37" s="43">
        <v>134</v>
      </c>
      <c r="CN37" s="44">
        <v>128</v>
      </c>
      <c r="CO37" s="43">
        <v>451</v>
      </c>
      <c r="CP37" s="45">
        <v>404</v>
      </c>
      <c r="CQ37" s="46">
        <v>11.63</v>
      </c>
      <c r="CR37" s="892"/>
      <c r="CS37" s="78" t="s">
        <v>78</v>
      </c>
      <c r="CT37" s="79">
        <v>1886.19</v>
      </c>
      <c r="CU37" s="283">
        <v>1800.6899999999998</v>
      </c>
      <c r="CV37" s="81">
        <v>4.75</v>
      </c>
      <c r="CW37" s="82">
        <v>1125.7</v>
      </c>
      <c r="CX37" s="283">
        <v>1064.45</v>
      </c>
      <c r="CY37" s="81">
        <v>5.75</v>
      </c>
      <c r="CZ37" s="82">
        <v>1552.6699999999996</v>
      </c>
      <c r="DA37" s="283">
        <v>1480.2</v>
      </c>
      <c r="DB37" s="81">
        <v>4.9000000000000004</v>
      </c>
      <c r="DC37" s="892"/>
      <c r="DD37" s="892"/>
      <c r="DE37" s="892" t="s">
        <v>66</v>
      </c>
      <c r="DF37" s="85">
        <v>13186</v>
      </c>
      <c r="DG37" s="85">
        <v>12617</v>
      </c>
      <c r="DH37" s="85">
        <v>10596</v>
      </c>
      <c r="DI37" s="13">
        <v>36399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47"/>
      <c r="FJ37" s="144"/>
      <c r="FK37" s="144"/>
      <c r="FL37" s="92"/>
      <c r="FM37" s="4"/>
      <c r="FN37" s="4"/>
      <c r="FO37" s="20" t="s">
        <v>122</v>
      </c>
      <c r="FP37" s="470">
        <v>113</v>
      </c>
      <c r="FQ37" s="471">
        <v>168</v>
      </c>
      <c r="FR37" s="472">
        <v>76</v>
      </c>
      <c r="FS37" s="43">
        <v>357</v>
      </c>
      <c r="FT37" s="45">
        <v>209</v>
      </c>
      <c r="FU37" s="46">
        <v>70.81</v>
      </c>
      <c r="FV37" s="892"/>
      <c r="FW37" s="78" t="s">
        <v>78</v>
      </c>
      <c r="FX37" s="79">
        <v>1743.0399999999997</v>
      </c>
      <c r="FY37" s="283">
        <v>1676.7199999999998</v>
      </c>
      <c r="FZ37" s="81">
        <v>3.96</v>
      </c>
      <c r="GA37" s="82">
        <v>995.96</v>
      </c>
      <c r="GB37" s="283">
        <v>938.03000000000009</v>
      </c>
      <c r="GC37" s="81">
        <v>6.18</v>
      </c>
      <c r="GD37" s="82">
        <v>1293.4899999999998</v>
      </c>
      <c r="GE37" s="283">
        <v>1232.3400000000001</v>
      </c>
      <c r="GF37" s="81">
        <v>4.96</v>
      </c>
      <c r="GG37" s="892"/>
      <c r="GH37" s="892"/>
      <c r="GI37" s="892" t="s">
        <v>66</v>
      </c>
      <c r="GJ37" s="476">
        <v>10885</v>
      </c>
      <c r="GK37" s="476">
        <v>11847</v>
      </c>
      <c r="GL37" s="476">
        <v>11432</v>
      </c>
      <c r="GM37" s="320">
        <v>34164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47"/>
      <c r="IN37" s="144"/>
      <c r="IO37" s="144"/>
      <c r="IP37" s="92"/>
      <c r="IQ37" s="4"/>
      <c r="IR37" s="4"/>
      <c r="IS37" s="20" t="s">
        <v>122</v>
      </c>
      <c r="IT37" s="470">
        <v>165</v>
      </c>
      <c r="IU37" s="471">
        <v>172</v>
      </c>
      <c r="IV37" s="472">
        <v>232</v>
      </c>
      <c r="IW37" s="43">
        <v>569</v>
      </c>
      <c r="IX37" s="45">
        <v>113</v>
      </c>
      <c r="IY37" s="46">
        <v>403.54</v>
      </c>
      <c r="IZ37" s="892"/>
      <c r="JA37" s="78" t="s">
        <v>78</v>
      </c>
      <c r="JB37" s="79">
        <v>2538.1800000000003</v>
      </c>
      <c r="JC37" s="283">
        <v>2381.42</v>
      </c>
      <c r="JD37" s="81">
        <v>6.58</v>
      </c>
      <c r="JE37" s="82">
        <v>1346.37</v>
      </c>
      <c r="JF37" s="283">
        <v>1241.7099999999998</v>
      </c>
      <c r="JG37" s="81">
        <v>8.43</v>
      </c>
      <c r="JH37" s="82">
        <v>1781.2300000000002</v>
      </c>
      <c r="JI37" s="283">
        <v>1677.73</v>
      </c>
      <c r="JJ37" s="81">
        <v>6.17</v>
      </c>
      <c r="JK37" s="892"/>
      <c r="JL37" s="892"/>
      <c r="JM37" s="892" t="s">
        <v>66</v>
      </c>
      <c r="JN37" s="476">
        <v>13994</v>
      </c>
      <c r="JO37" s="476">
        <v>14828</v>
      </c>
      <c r="JP37" s="476">
        <v>16218</v>
      </c>
      <c r="JQ37" s="320">
        <v>45040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92"/>
      <c r="LR37" s="144"/>
      <c r="LS37" s="910"/>
      <c r="LT37" s="92"/>
      <c r="LU37" s="4"/>
      <c r="LV37" s="4"/>
      <c r="LW37" s="20" t="s">
        <v>122</v>
      </c>
      <c r="LX37" s="470">
        <v>1913</v>
      </c>
      <c r="LY37" s="909">
        <v>1191</v>
      </c>
      <c r="LZ37" s="651">
        <v>60.62</v>
      </c>
      <c r="MA37" s="652"/>
      <c r="MB37" s="78" t="s">
        <v>78</v>
      </c>
      <c r="MC37" s="79">
        <v>1966.32</v>
      </c>
      <c r="MD37" s="1076">
        <v>1909.13</v>
      </c>
      <c r="ME37" s="554">
        <v>3</v>
      </c>
      <c r="MF37" s="79">
        <v>1147.81</v>
      </c>
      <c r="MG37" s="1076">
        <v>1085.08</v>
      </c>
      <c r="MH37" s="554">
        <v>5.78</v>
      </c>
      <c r="MI37" s="79">
        <v>1509.5</v>
      </c>
      <c r="MJ37" s="1076">
        <v>1447.24</v>
      </c>
      <c r="MK37" s="554">
        <v>4.3</v>
      </c>
      <c r="ML37" s="525"/>
      <c r="MM37" s="525"/>
      <c r="MN37" s="525" t="s">
        <v>66</v>
      </c>
      <c r="MO37" s="787">
        <v>37999</v>
      </c>
      <c r="MP37" s="787">
        <v>36399</v>
      </c>
      <c r="MQ37" s="787">
        <v>34164</v>
      </c>
      <c r="MR37" s="787">
        <v>45040</v>
      </c>
      <c r="MS37" s="787">
        <v>153602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4</v>
      </c>
      <c r="I38" s="43">
        <v>8</v>
      </c>
      <c r="J38" s="44">
        <v>4</v>
      </c>
      <c r="K38" s="43">
        <v>16</v>
      </c>
      <c r="L38" s="45">
        <v>15</v>
      </c>
      <c r="M38" s="46">
        <v>6.67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6691</v>
      </c>
      <c r="AC38" s="63">
        <v>6747</v>
      </c>
      <c r="AD38" s="63">
        <v>7702</v>
      </c>
      <c r="AE38" s="63">
        <v>21140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12904</v>
      </c>
      <c r="BB38" s="231">
        <v>4097</v>
      </c>
      <c r="BC38" s="231">
        <v>10973</v>
      </c>
      <c r="BD38" s="831">
        <v>3242</v>
      </c>
      <c r="BE38" s="231">
        <v>0</v>
      </c>
      <c r="BF38" s="231">
        <v>0</v>
      </c>
      <c r="BG38" s="231">
        <v>0</v>
      </c>
      <c r="BH38" s="832">
        <v>0</v>
      </c>
      <c r="BI38" s="157">
        <v>31216</v>
      </c>
      <c r="BJ38" s="960">
        <v>35323</v>
      </c>
      <c r="BK38" s="959">
        <v>66539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2</v>
      </c>
      <c r="CM38" s="43">
        <v>1</v>
      </c>
      <c r="CN38" s="44">
        <v>3</v>
      </c>
      <c r="CO38" s="43">
        <v>6</v>
      </c>
      <c r="CP38" s="45">
        <v>5</v>
      </c>
      <c r="CQ38" s="46">
        <v>20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7338</v>
      </c>
      <c r="DG38" s="85">
        <v>7321</v>
      </c>
      <c r="DH38" s="85">
        <v>6165</v>
      </c>
      <c r="DI38" s="13">
        <v>20824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14834</v>
      </c>
      <c r="EF38" s="231">
        <v>2611</v>
      </c>
      <c r="EG38" s="231">
        <v>10565</v>
      </c>
      <c r="EH38" s="831">
        <v>3423</v>
      </c>
      <c r="EI38" s="231">
        <v>0</v>
      </c>
      <c r="EJ38" s="231">
        <v>0</v>
      </c>
      <c r="EK38" s="231">
        <v>0</v>
      </c>
      <c r="EL38" s="832">
        <v>0</v>
      </c>
      <c r="EM38" s="157">
        <v>31433</v>
      </c>
      <c r="EN38" s="960">
        <v>34826</v>
      </c>
      <c r="EO38" s="959">
        <v>66259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37</v>
      </c>
      <c r="FQ38" s="471">
        <v>34</v>
      </c>
      <c r="FR38" s="472">
        <v>31</v>
      </c>
      <c r="FS38" s="43">
        <v>102</v>
      </c>
      <c r="FT38" s="45">
        <v>88</v>
      </c>
      <c r="FU38" s="46">
        <v>15.91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5460</v>
      </c>
      <c r="GK38" s="476">
        <v>6246</v>
      </c>
      <c r="GL38" s="476">
        <v>5189</v>
      </c>
      <c r="GM38" s="320">
        <v>16895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8976</v>
      </c>
      <c r="HJ38" s="231">
        <v>1547</v>
      </c>
      <c r="HK38" s="231">
        <v>10284</v>
      </c>
      <c r="HL38" s="831">
        <v>18458</v>
      </c>
      <c r="HM38" s="231">
        <v>0</v>
      </c>
      <c r="HN38" s="231">
        <v>0</v>
      </c>
      <c r="HO38" s="231">
        <v>0</v>
      </c>
      <c r="HP38" s="832">
        <v>0</v>
      </c>
      <c r="HQ38" s="157">
        <v>39265</v>
      </c>
      <c r="HR38" s="960">
        <v>87041</v>
      </c>
      <c r="HS38" s="959">
        <v>126306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17</v>
      </c>
      <c r="IU38" s="471">
        <v>24</v>
      </c>
      <c r="IV38" s="472">
        <v>13</v>
      </c>
      <c r="IW38" s="43">
        <v>54</v>
      </c>
      <c r="IX38" s="45">
        <v>45</v>
      </c>
      <c r="IY38" s="46">
        <v>20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5692</v>
      </c>
      <c r="JO38" s="476">
        <v>6519</v>
      </c>
      <c r="JP38" s="476">
        <v>7602</v>
      </c>
      <c r="JQ38" s="320">
        <v>19813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11179</v>
      </c>
      <c r="KN38" s="231">
        <v>2286</v>
      </c>
      <c r="KO38" s="231">
        <v>3410</v>
      </c>
      <c r="KP38" s="831">
        <v>3411</v>
      </c>
      <c r="KQ38" s="231">
        <v>0</v>
      </c>
      <c r="KR38" s="231">
        <v>0</v>
      </c>
      <c r="KS38" s="231">
        <v>0</v>
      </c>
      <c r="KT38" s="832">
        <v>0</v>
      </c>
      <c r="KU38" s="157">
        <v>20286</v>
      </c>
      <c r="KV38" s="960">
        <v>67707</v>
      </c>
      <c r="KW38" s="959">
        <v>87993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178</v>
      </c>
      <c r="LY38" s="909">
        <v>153</v>
      </c>
      <c r="LZ38" s="651">
        <v>16.34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21140</v>
      </c>
      <c r="MP38" s="787">
        <v>20824</v>
      </c>
      <c r="MQ38" s="787">
        <v>16895</v>
      </c>
      <c r="MR38" s="787">
        <v>19813</v>
      </c>
      <c r="MS38" s="787">
        <v>78672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47893</v>
      </c>
      <c r="NP38" s="866">
        <v>10541</v>
      </c>
      <c r="NQ38" s="866">
        <v>35232</v>
      </c>
      <c r="NR38" s="867">
        <v>28534</v>
      </c>
      <c r="NS38" s="866">
        <v>0</v>
      </c>
      <c r="NT38" s="866">
        <v>0</v>
      </c>
      <c r="NU38" s="866">
        <v>0</v>
      </c>
      <c r="NV38" s="868">
        <v>0</v>
      </c>
      <c r="NW38" s="869">
        <v>122200</v>
      </c>
      <c r="NX38" s="870">
        <v>224897</v>
      </c>
      <c r="NY38" s="871">
        <v>347097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3</v>
      </c>
      <c r="I39" s="43">
        <v>2</v>
      </c>
      <c r="J39" s="44">
        <v>5</v>
      </c>
      <c r="K39" s="43">
        <v>10</v>
      </c>
      <c r="L39" s="45">
        <v>6</v>
      </c>
      <c r="M39" s="46">
        <v>66.67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17334</v>
      </c>
      <c r="AC39" s="63">
        <v>14198</v>
      </c>
      <c r="AD39" s="63">
        <v>15703</v>
      </c>
      <c r="AE39" s="63">
        <v>47235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28422</v>
      </c>
      <c r="BB39" s="231">
        <v>7079</v>
      </c>
      <c r="BC39" s="231">
        <v>19551</v>
      </c>
      <c r="BD39" s="831">
        <v>10173</v>
      </c>
      <c r="BE39" s="231">
        <v>0</v>
      </c>
      <c r="BF39" s="231">
        <v>0</v>
      </c>
      <c r="BG39" s="231">
        <v>0</v>
      </c>
      <c r="BH39" s="832">
        <v>0</v>
      </c>
      <c r="BI39" s="157">
        <v>65225</v>
      </c>
      <c r="BJ39" s="960">
        <v>130055</v>
      </c>
      <c r="BK39" s="959">
        <v>195280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43</v>
      </c>
      <c r="CM39" s="43">
        <v>28</v>
      </c>
      <c r="CN39" s="44">
        <v>36</v>
      </c>
      <c r="CO39" s="43">
        <v>107</v>
      </c>
      <c r="CP39" s="45">
        <v>96</v>
      </c>
      <c r="CQ39" s="46">
        <v>11.46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14275</v>
      </c>
      <c r="DG39" s="85">
        <v>13234</v>
      </c>
      <c r="DH39" s="85">
        <v>12186</v>
      </c>
      <c r="DI39" s="13">
        <v>39695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28912</v>
      </c>
      <c r="EF39" s="231">
        <v>8072</v>
      </c>
      <c r="EG39" s="231">
        <v>16259</v>
      </c>
      <c r="EH39" s="831">
        <v>32747</v>
      </c>
      <c r="EI39" s="231">
        <v>0</v>
      </c>
      <c r="EJ39" s="231">
        <v>0</v>
      </c>
      <c r="EK39" s="231">
        <v>0</v>
      </c>
      <c r="EL39" s="832">
        <v>0</v>
      </c>
      <c r="EM39" s="157">
        <v>85990</v>
      </c>
      <c r="EN39" s="960">
        <v>182193</v>
      </c>
      <c r="EO39" s="959">
        <v>268183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15</v>
      </c>
      <c r="FQ39" s="471">
        <v>23</v>
      </c>
      <c r="FR39" s="472">
        <v>10</v>
      </c>
      <c r="FS39" s="43">
        <v>48</v>
      </c>
      <c r="FT39" s="45">
        <v>47</v>
      </c>
      <c r="FU39" s="46">
        <v>2.13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11944</v>
      </c>
      <c r="GK39" s="476">
        <v>11914</v>
      </c>
      <c r="GL39" s="476">
        <v>11404</v>
      </c>
      <c r="GM39" s="320">
        <v>35262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26278</v>
      </c>
      <c r="HJ39" s="231">
        <v>5045</v>
      </c>
      <c r="HK39" s="231">
        <v>16327</v>
      </c>
      <c r="HL39" s="831">
        <v>26715</v>
      </c>
      <c r="HM39" s="231">
        <v>0</v>
      </c>
      <c r="HN39" s="231">
        <v>0</v>
      </c>
      <c r="HO39" s="231">
        <v>0</v>
      </c>
      <c r="HP39" s="832">
        <v>0</v>
      </c>
      <c r="HQ39" s="157">
        <v>74365</v>
      </c>
      <c r="HR39" s="960">
        <v>151636</v>
      </c>
      <c r="HS39" s="959">
        <v>226001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12</v>
      </c>
      <c r="IU39" s="471">
        <v>35</v>
      </c>
      <c r="IV39" s="472">
        <v>28</v>
      </c>
      <c r="IW39" s="43">
        <v>75</v>
      </c>
      <c r="IX39" s="45">
        <v>43</v>
      </c>
      <c r="IY39" s="46">
        <v>74.42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12555</v>
      </c>
      <c r="JO39" s="476">
        <v>14345</v>
      </c>
      <c r="JP39" s="476">
        <v>16225</v>
      </c>
      <c r="JQ39" s="320">
        <v>43125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29750</v>
      </c>
      <c r="KN39" s="231">
        <v>6758</v>
      </c>
      <c r="KO39" s="231">
        <v>25099</v>
      </c>
      <c r="KP39" s="831">
        <v>34079</v>
      </c>
      <c r="KQ39" s="231">
        <v>0</v>
      </c>
      <c r="KR39" s="231">
        <v>0</v>
      </c>
      <c r="KS39" s="231">
        <v>0</v>
      </c>
      <c r="KT39" s="832">
        <v>0</v>
      </c>
      <c r="KU39" s="157">
        <v>95686</v>
      </c>
      <c r="KV39" s="960">
        <v>224734</v>
      </c>
      <c r="KW39" s="959">
        <v>320420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240</v>
      </c>
      <c r="LY39" s="909">
        <v>192</v>
      </c>
      <c r="LZ39" s="651">
        <v>25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47235</v>
      </c>
      <c r="MP39" s="787">
        <v>39695</v>
      </c>
      <c r="MQ39" s="787">
        <v>35262</v>
      </c>
      <c r="MR39" s="787">
        <v>43125</v>
      </c>
      <c r="MS39" s="787">
        <v>165317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113362</v>
      </c>
      <c r="NP39" s="866">
        <v>26954</v>
      </c>
      <c r="NQ39" s="866">
        <v>77236</v>
      </c>
      <c r="NR39" s="867">
        <v>103714</v>
      </c>
      <c r="NS39" s="866">
        <v>0</v>
      </c>
      <c r="NT39" s="866">
        <v>0</v>
      </c>
      <c r="NU39" s="866">
        <v>0</v>
      </c>
      <c r="NV39" s="868">
        <v>0</v>
      </c>
      <c r="NW39" s="869">
        <v>321266</v>
      </c>
      <c r="NX39" s="870">
        <v>688618</v>
      </c>
      <c r="NY39" s="871">
        <v>1009884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5</v>
      </c>
      <c r="I40" s="43">
        <v>4</v>
      </c>
      <c r="J40" s="44">
        <v>0</v>
      </c>
      <c r="K40" s="43">
        <v>9</v>
      </c>
      <c r="L40" s="45">
        <v>5</v>
      </c>
      <c r="M40" s="46">
        <v>80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9081</v>
      </c>
      <c r="AC40" s="63">
        <v>8342</v>
      </c>
      <c r="AD40" s="63">
        <v>9535</v>
      </c>
      <c r="AE40" s="63">
        <v>26958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94678</v>
      </c>
      <c r="BB40" s="231">
        <v>20495</v>
      </c>
      <c r="BC40" s="231">
        <v>86480</v>
      </c>
      <c r="BD40" s="831">
        <v>34246</v>
      </c>
      <c r="BE40" s="231">
        <v>0</v>
      </c>
      <c r="BF40" s="231">
        <v>0</v>
      </c>
      <c r="BG40" s="231">
        <v>0</v>
      </c>
      <c r="BH40" s="832">
        <v>0</v>
      </c>
      <c r="BI40" s="157">
        <v>235899</v>
      </c>
      <c r="BJ40" s="960">
        <v>1086314</v>
      </c>
      <c r="BK40" s="959">
        <v>1322213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12</v>
      </c>
      <c r="CM40" s="43">
        <v>7</v>
      </c>
      <c r="CN40" s="44">
        <v>0</v>
      </c>
      <c r="CO40" s="43">
        <v>19</v>
      </c>
      <c r="CP40" s="45">
        <v>18</v>
      </c>
      <c r="CQ40" s="46">
        <v>5.56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6665</v>
      </c>
      <c r="DG40" s="85">
        <v>6557</v>
      </c>
      <c r="DH40" s="85">
        <v>5426</v>
      </c>
      <c r="DI40" s="13">
        <v>18648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74353</v>
      </c>
      <c r="EF40" s="231">
        <v>11007</v>
      </c>
      <c r="EG40" s="231">
        <v>61637</v>
      </c>
      <c r="EH40" s="831">
        <v>271153</v>
      </c>
      <c r="EI40" s="231">
        <v>0</v>
      </c>
      <c r="EJ40" s="231">
        <v>0</v>
      </c>
      <c r="EK40" s="231">
        <v>0</v>
      </c>
      <c r="EL40" s="832">
        <v>0</v>
      </c>
      <c r="EM40" s="157">
        <v>418150</v>
      </c>
      <c r="EN40" s="960">
        <v>980494</v>
      </c>
      <c r="EO40" s="959">
        <v>1398644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6</v>
      </c>
      <c r="FQ40" s="471">
        <v>0</v>
      </c>
      <c r="FR40" s="472">
        <v>0</v>
      </c>
      <c r="FS40" s="43">
        <v>6</v>
      </c>
      <c r="FT40" s="45">
        <v>5</v>
      </c>
      <c r="FU40" s="46">
        <v>20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5784</v>
      </c>
      <c r="GK40" s="476">
        <v>5426</v>
      </c>
      <c r="GL40" s="476">
        <v>5173</v>
      </c>
      <c r="GM40" s="320">
        <v>16383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69905</v>
      </c>
      <c r="HJ40" s="231">
        <v>12042</v>
      </c>
      <c r="HK40" s="231">
        <v>53072</v>
      </c>
      <c r="HL40" s="831">
        <v>84031</v>
      </c>
      <c r="HM40" s="231">
        <v>0</v>
      </c>
      <c r="HN40" s="231">
        <v>0</v>
      </c>
      <c r="HO40" s="231">
        <v>0</v>
      </c>
      <c r="HP40" s="832">
        <v>0</v>
      </c>
      <c r="HQ40" s="157">
        <v>219050</v>
      </c>
      <c r="HR40" s="960">
        <v>1206771</v>
      </c>
      <c r="HS40" s="959">
        <v>1425821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0</v>
      </c>
      <c r="IU40" s="471">
        <v>20</v>
      </c>
      <c r="IV40" s="472">
        <v>27</v>
      </c>
      <c r="IW40" s="43">
        <v>47</v>
      </c>
      <c r="IX40" s="45">
        <v>8</v>
      </c>
      <c r="IY40" s="46">
        <v>487.5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6178</v>
      </c>
      <c r="JO40" s="476">
        <v>7222</v>
      </c>
      <c r="JP40" s="476">
        <v>7636</v>
      </c>
      <c r="JQ40" s="320">
        <v>21036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90736</v>
      </c>
      <c r="KN40" s="231">
        <v>15699</v>
      </c>
      <c r="KO40" s="231">
        <v>56421</v>
      </c>
      <c r="KP40" s="831">
        <v>69187</v>
      </c>
      <c r="KQ40" s="231">
        <v>0</v>
      </c>
      <c r="KR40" s="231">
        <v>0</v>
      </c>
      <c r="KS40" s="231">
        <v>0</v>
      </c>
      <c r="KT40" s="832">
        <v>0</v>
      </c>
      <c r="KU40" s="157">
        <v>232043</v>
      </c>
      <c r="KV40" s="960">
        <v>1258836</v>
      </c>
      <c r="KW40" s="959">
        <v>1490879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81</v>
      </c>
      <c r="LY40" s="909">
        <v>36</v>
      </c>
      <c r="LZ40" s="651">
        <v>125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26958</v>
      </c>
      <c r="MP40" s="787">
        <v>18648</v>
      </c>
      <c r="MQ40" s="787">
        <v>16383</v>
      </c>
      <c r="MR40" s="787">
        <v>21036</v>
      </c>
      <c r="MS40" s="787">
        <v>83025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329672</v>
      </c>
      <c r="NP40" s="866">
        <v>59243</v>
      </c>
      <c r="NQ40" s="866">
        <v>257610</v>
      </c>
      <c r="NR40" s="867">
        <v>458617</v>
      </c>
      <c r="NS40" s="866">
        <v>0</v>
      </c>
      <c r="NT40" s="866">
        <v>0</v>
      </c>
      <c r="NU40" s="866">
        <v>0</v>
      </c>
      <c r="NV40" s="868">
        <v>0</v>
      </c>
      <c r="NW40" s="869">
        <v>1105142</v>
      </c>
      <c r="NX40" s="870">
        <v>4532415</v>
      </c>
      <c r="NY40" s="871">
        <v>5637557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0</v>
      </c>
      <c r="I41" s="43">
        <v>2</v>
      </c>
      <c r="J41" s="44">
        <v>6</v>
      </c>
      <c r="K41" s="43">
        <v>8</v>
      </c>
      <c r="L41" s="45">
        <v>3</v>
      </c>
      <c r="M41" s="46">
        <v>166.67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1.87</v>
      </c>
      <c r="AC41" s="118">
        <v>1.86</v>
      </c>
      <c r="AD41" s="118">
        <v>1.87</v>
      </c>
      <c r="AE41" s="118">
        <v>1.87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0</v>
      </c>
      <c r="CM41" s="43">
        <v>3</v>
      </c>
      <c r="CN41" s="44">
        <v>0</v>
      </c>
      <c r="CO41" s="43">
        <v>3</v>
      </c>
      <c r="CP41" s="45">
        <v>2</v>
      </c>
      <c r="CQ41" s="46">
        <v>50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1.89</v>
      </c>
      <c r="DG41" s="301">
        <v>1.89</v>
      </c>
      <c r="DH41" s="301">
        <v>1.91</v>
      </c>
      <c r="DI41" s="301">
        <v>1.9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71</v>
      </c>
      <c r="FQ41" s="471">
        <v>28</v>
      </c>
      <c r="FR41" s="472">
        <v>13</v>
      </c>
      <c r="FS41" s="43">
        <v>112</v>
      </c>
      <c r="FT41" s="45">
        <v>120</v>
      </c>
      <c r="FU41" s="46">
        <v>-6.67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1.98</v>
      </c>
      <c r="GK41" s="484">
        <v>1.95</v>
      </c>
      <c r="GL41" s="484">
        <v>1.94</v>
      </c>
      <c r="GM41" s="484">
        <v>1.95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11</v>
      </c>
      <c r="IU41" s="471">
        <v>25</v>
      </c>
      <c r="IV41" s="472">
        <v>4</v>
      </c>
      <c r="IW41" s="43">
        <v>40</v>
      </c>
      <c r="IX41" s="45">
        <v>21</v>
      </c>
      <c r="IY41" s="46">
        <v>90.48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1.93</v>
      </c>
      <c r="JO41" s="484">
        <v>1.91</v>
      </c>
      <c r="JP41" s="484">
        <v>1.85</v>
      </c>
      <c r="JQ41" s="484">
        <v>1.9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163</v>
      </c>
      <c r="LY41" s="909">
        <v>146</v>
      </c>
      <c r="LZ41" s="651">
        <v>11.64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1.87</v>
      </c>
      <c r="MP41" s="788">
        <v>1.9</v>
      </c>
      <c r="MQ41" s="788">
        <v>1.95</v>
      </c>
      <c r="MR41" s="788">
        <v>1.9</v>
      </c>
      <c r="MS41" s="788">
        <v>1.82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596</v>
      </c>
      <c r="I42" s="153">
        <v>634</v>
      </c>
      <c r="J42" s="154">
        <v>397</v>
      </c>
      <c r="K42" s="153">
        <v>1627</v>
      </c>
      <c r="L42" s="155">
        <v>1568</v>
      </c>
      <c r="M42" s="46">
        <v>3.76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1.92</v>
      </c>
      <c r="AC42" s="121">
        <v>1.98</v>
      </c>
      <c r="AD42" s="121">
        <v>1.92</v>
      </c>
      <c r="AE42" s="121">
        <v>1.94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136004</v>
      </c>
      <c r="BB42" s="826">
        <v>31671</v>
      </c>
      <c r="BC42" s="826">
        <v>117004</v>
      </c>
      <c r="BD42" s="827">
        <v>47661</v>
      </c>
      <c r="BE42" s="826">
        <v>0</v>
      </c>
      <c r="BF42" s="826">
        <v>0</v>
      </c>
      <c r="BG42" s="826">
        <v>0</v>
      </c>
      <c r="BH42" s="962">
        <v>0</v>
      </c>
      <c r="BI42" s="963">
        <v>332340</v>
      </c>
      <c r="BJ42" s="964">
        <v>1251692</v>
      </c>
      <c r="BK42" s="965">
        <v>1584032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418</v>
      </c>
      <c r="CM42" s="43">
        <v>386</v>
      </c>
      <c r="CN42" s="44">
        <v>427</v>
      </c>
      <c r="CO42" s="153">
        <v>1231</v>
      </c>
      <c r="CP42" s="155">
        <v>1282</v>
      </c>
      <c r="CQ42" s="46">
        <v>-3.98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1.97</v>
      </c>
      <c r="DG42" s="298">
        <v>1.99</v>
      </c>
      <c r="DH42" s="298">
        <v>1.96</v>
      </c>
      <c r="DI42" s="298">
        <v>1.97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118099</v>
      </c>
      <c r="EF42" s="826">
        <v>21690</v>
      </c>
      <c r="EG42" s="826">
        <v>88461</v>
      </c>
      <c r="EH42" s="827">
        <v>307323</v>
      </c>
      <c r="EI42" s="826">
        <v>0</v>
      </c>
      <c r="EJ42" s="826">
        <v>0</v>
      </c>
      <c r="EK42" s="826">
        <v>0</v>
      </c>
      <c r="EL42" s="962">
        <v>0</v>
      </c>
      <c r="EM42" s="963">
        <v>535573</v>
      </c>
      <c r="EN42" s="964">
        <v>1197513</v>
      </c>
      <c r="EO42" s="965">
        <v>1733086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393</v>
      </c>
      <c r="FQ42" s="471">
        <v>446</v>
      </c>
      <c r="FR42" s="472">
        <v>382</v>
      </c>
      <c r="FS42" s="153">
        <v>1221</v>
      </c>
      <c r="FT42" s="155">
        <v>1196</v>
      </c>
      <c r="FU42" s="156">
        <v>2.09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2.09</v>
      </c>
      <c r="GK42" s="434">
        <v>2.02</v>
      </c>
      <c r="GL42" s="434">
        <v>2.0699999999999998</v>
      </c>
      <c r="GM42" s="434">
        <v>2.06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105159</v>
      </c>
      <c r="HJ42" s="826">
        <v>18634</v>
      </c>
      <c r="HK42" s="826">
        <v>79683</v>
      </c>
      <c r="HL42" s="827">
        <v>129204</v>
      </c>
      <c r="HM42" s="826">
        <v>0</v>
      </c>
      <c r="HN42" s="826">
        <v>0</v>
      </c>
      <c r="HO42" s="826">
        <v>0</v>
      </c>
      <c r="HP42" s="962">
        <v>0</v>
      </c>
      <c r="HQ42" s="963">
        <v>332680</v>
      </c>
      <c r="HR42" s="964">
        <v>1445448</v>
      </c>
      <c r="HS42" s="965">
        <v>1778128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246</v>
      </c>
      <c r="IU42" s="471">
        <v>143</v>
      </c>
      <c r="IV42" s="472">
        <v>237</v>
      </c>
      <c r="IW42" s="153">
        <v>626</v>
      </c>
      <c r="IX42" s="155">
        <v>488</v>
      </c>
      <c r="IY42" s="156">
        <v>28.28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2.0099999999999998</v>
      </c>
      <c r="JO42" s="434">
        <v>2.0499999999999998</v>
      </c>
      <c r="JP42" s="434">
        <v>1.97</v>
      </c>
      <c r="JQ42" s="434">
        <v>2.0099999999999998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131665</v>
      </c>
      <c r="KN42" s="826">
        <v>24743</v>
      </c>
      <c r="KO42" s="826">
        <v>84930</v>
      </c>
      <c r="KP42" s="827">
        <v>106677</v>
      </c>
      <c r="KQ42" s="826">
        <v>0</v>
      </c>
      <c r="KR42" s="826">
        <v>0</v>
      </c>
      <c r="KS42" s="826">
        <v>0</v>
      </c>
      <c r="KT42" s="962">
        <v>0</v>
      </c>
      <c r="KU42" s="963">
        <v>348015</v>
      </c>
      <c r="KV42" s="964">
        <v>1551277</v>
      </c>
      <c r="KW42" s="965">
        <v>1899292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4705</v>
      </c>
      <c r="LY42" s="909">
        <v>4534</v>
      </c>
      <c r="LZ42" s="651">
        <v>3.77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1.94</v>
      </c>
      <c r="MP42" s="788">
        <v>1.97</v>
      </c>
      <c r="MQ42" s="788">
        <v>2.06</v>
      </c>
      <c r="MR42" s="788">
        <v>2.0099999999999998</v>
      </c>
      <c r="MS42" s="788">
        <v>1.99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490927</v>
      </c>
      <c r="NP42" s="879">
        <v>96738</v>
      </c>
      <c r="NQ42" s="879">
        <v>370078</v>
      </c>
      <c r="NR42" s="880">
        <v>590865</v>
      </c>
      <c r="NS42" s="879">
        <v>0</v>
      </c>
      <c r="NT42" s="879">
        <v>0</v>
      </c>
      <c r="NU42" s="879">
        <v>0</v>
      </c>
      <c r="NV42" s="879">
        <v>0</v>
      </c>
      <c r="NW42" s="880">
        <v>1548608</v>
      </c>
      <c r="NX42" s="881">
        <v>5445930</v>
      </c>
      <c r="NY42" s="881">
        <v>6994538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98234</v>
      </c>
      <c r="I43" s="161">
        <v>86277</v>
      </c>
      <c r="J43" s="161">
        <v>100168</v>
      </c>
      <c r="K43" s="161">
        <v>284679</v>
      </c>
      <c r="L43" s="162">
        <v>274839</v>
      </c>
      <c r="M43" s="163">
        <v>3.58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1.3</v>
      </c>
      <c r="AC43" s="121">
        <v>1.36</v>
      </c>
      <c r="AD43" s="121">
        <v>1.27</v>
      </c>
      <c r="AE43" s="121">
        <v>1.31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82091</v>
      </c>
      <c r="CM43" s="161">
        <v>77643</v>
      </c>
      <c r="CN43" s="161">
        <v>68516</v>
      </c>
      <c r="CO43" s="161">
        <v>228250</v>
      </c>
      <c r="CP43" s="162">
        <v>206252</v>
      </c>
      <c r="CQ43" s="163">
        <v>10.67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1.38</v>
      </c>
      <c r="DG43" s="298">
        <v>1.47</v>
      </c>
      <c r="DH43" s="298">
        <v>1.52</v>
      </c>
      <c r="DI43" s="298">
        <v>1.46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68346</v>
      </c>
      <c r="FQ43" s="161">
        <v>70597</v>
      </c>
      <c r="FR43" s="161">
        <v>64533</v>
      </c>
      <c r="FS43" s="161">
        <v>203476</v>
      </c>
      <c r="FT43" s="162">
        <v>175173</v>
      </c>
      <c r="FU43" s="163">
        <v>16.16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1.54</v>
      </c>
      <c r="GK43" s="434">
        <v>1.51</v>
      </c>
      <c r="GL43" s="434">
        <v>1.52</v>
      </c>
      <c r="GM43" s="434">
        <v>1.52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72339</v>
      </c>
      <c r="IU43" s="478">
        <v>79985</v>
      </c>
      <c r="IV43" s="478">
        <v>89014</v>
      </c>
      <c r="IW43" s="161">
        <v>241338</v>
      </c>
      <c r="IX43" s="479">
        <v>224089</v>
      </c>
      <c r="IY43" s="163">
        <v>7.7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1.59</v>
      </c>
      <c r="JO43" s="434">
        <v>1.62</v>
      </c>
      <c r="JP43" s="434">
        <v>1.6</v>
      </c>
      <c r="JQ43" s="434">
        <v>1.6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957743</v>
      </c>
      <c r="LY43" s="583">
        <v>880353</v>
      </c>
      <c r="LZ43" s="667">
        <v>8.7899999999999991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1.31</v>
      </c>
      <c r="MP43" s="788">
        <v>1.46</v>
      </c>
      <c r="MQ43" s="788">
        <v>1.52</v>
      </c>
      <c r="MR43" s="788">
        <v>1.6</v>
      </c>
      <c r="MS43" s="788">
        <v>1.46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78323</v>
      </c>
      <c r="I44" s="14">
        <v>64364</v>
      </c>
      <c r="J44" s="14">
        <v>83221</v>
      </c>
      <c r="K44" s="14">
        <v>225908</v>
      </c>
      <c r="L44" s="168">
        <v>217519</v>
      </c>
      <c r="M44" s="169">
        <v>3.86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2.11</v>
      </c>
      <c r="AC44" s="121">
        <v>2.06</v>
      </c>
      <c r="AD44" s="121">
        <v>2.12</v>
      </c>
      <c r="AE44" s="121">
        <v>2.1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66931</v>
      </c>
      <c r="CM44" s="14">
        <v>64618</v>
      </c>
      <c r="CN44" s="14">
        <v>55711</v>
      </c>
      <c r="CO44" s="14">
        <v>187260</v>
      </c>
      <c r="CP44" s="168">
        <v>168975</v>
      </c>
      <c r="CQ44" s="169">
        <v>10.82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2.09</v>
      </c>
      <c r="DG44" s="298">
        <v>2.06</v>
      </c>
      <c r="DH44" s="298">
        <v>2.06</v>
      </c>
      <c r="DI44" s="298">
        <v>2.0699999999999998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54475</v>
      </c>
      <c r="FQ44" s="14">
        <v>55812</v>
      </c>
      <c r="FR44" s="14">
        <v>52904</v>
      </c>
      <c r="FS44" s="14">
        <v>163191</v>
      </c>
      <c r="FT44" s="168">
        <v>139635</v>
      </c>
      <c r="FU44" s="169">
        <v>16.87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2.15</v>
      </c>
      <c r="GK44" s="434">
        <v>2.13</v>
      </c>
      <c r="GL44" s="434">
        <v>2.1</v>
      </c>
      <c r="GM44" s="434">
        <v>2.12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55104</v>
      </c>
      <c r="IU44" s="14">
        <v>60085</v>
      </c>
      <c r="IV44" s="14">
        <v>65479</v>
      </c>
      <c r="IW44" s="14">
        <v>180668</v>
      </c>
      <c r="IX44" s="168">
        <v>153586</v>
      </c>
      <c r="IY44" s="169">
        <v>17.63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2.0699999999999998</v>
      </c>
      <c r="JO44" s="434">
        <v>2.0099999999999998</v>
      </c>
      <c r="JP44" s="434">
        <v>1.94</v>
      </c>
      <c r="JQ44" s="434">
        <v>2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757027</v>
      </c>
      <c r="LY44" s="531">
        <v>679715</v>
      </c>
      <c r="LZ44" s="668">
        <v>11.37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2.1</v>
      </c>
      <c r="MP44" s="788">
        <v>2.0699999999999998</v>
      </c>
      <c r="MQ44" s="788">
        <v>2.12</v>
      </c>
      <c r="MR44" s="788">
        <v>2</v>
      </c>
      <c r="MS44" s="788">
        <v>2.06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19911</v>
      </c>
      <c r="I45" s="14">
        <v>21913</v>
      </c>
      <c r="J45" s="14">
        <v>16947</v>
      </c>
      <c r="K45" s="14">
        <v>58771</v>
      </c>
      <c r="L45" s="168">
        <v>57320</v>
      </c>
      <c r="M45" s="173">
        <v>2.5299999999999998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2.0499999999999998</v>
      </c>
      <c r="AC45" s="121">
        <v>1.68</v>
      </c>
      <c r="AD45" s="121">
        <v>1.79</v>
      </c>
      <c r="AE45" s="121">
        <v>1.84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15160</v>
      </c>
      <c r="CM45" s="14">
        <v>13025</v>
      </c>
      <c r="CN45" s="14">
        <v>12805</v>
      </c>
      <c r="CO45" s="14">
        <v>40990</v>
      </c>
      <c r="CP45" s="168">
        <v>37277</v>
      </c>
      <c r="CQ45" s="173">
        <v>9.9600000000000009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1.76</v>
      </c>
      <c r="DG45" s="298">
        <v>1.73</v>
      </c>
      <c r="DH45" s="298">
        <v>1.7</v>
      </c>
      <c r="DI45" s="298">
        <v>1.73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13871</v>
      </c>
      <c r="FQ45" s="14">
        <v>14785</v>
      </c>
      <c r="FR45" s="14">
        <v>11629</v>
      </c>
      <c r="FS45" s="14">
        <v>40285</v>
      </c>
      <c r="FT45" s="168">
        <v>35538</v>
      </c>
      <c r="FU45" s="173">
        <v>13.36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1.86</v>
      </c>
      <c r="GK45" s="434">
        <v>1.84</v>
      </c>
      <c r="GL45" s="434">
        <v>1.82</v>
      </c>
      <c r="GM45" s="434">
        <v>1.84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17235</v>
      </c>
      <c r="IU45" s="14">
        <v>19900</v>
      </c>
      <c r="IV45" s="14">
        <v>23535</v>
      </c>
      <c r="IW45" s="14">
        <v>60670</v>
      </c>
      <c r="IX45" s="168">
        <v>70503</v>
      </c>
      <c r="IY45" s="173">
        <v>-13.95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1.85</v>
      </c>
      <c r="JO45" s="434">
        <v>1.79</v>
      </c>
      <c r="JP45" s="434">
        <v>1.73</v>
      </c>
      <c r="JQ45" s="434">
        <v>1.79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200716</v>
      </c>
      <c r="LY45" s="531">
        <v>200638</v>
      </c>
      <c r="LZ45" s="668">
        <v>0.04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1.84</v>
      </c>
      <c r="MP45" s="788">
        <v>1.73</v>
      </c>
      <c r="MQ45" s="788">
        <v>1.84</v>
      </c>
      <c r="MR45" s="788">
        <v>1.79</v>
      </c>
      <c r="MS45" s="788">
        <v>1.8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2.36</v>
      </c>
      <c r="AC46" s="121">
        <v>2.17</v>
      </c>
      <c r="AD46" s="121">
        <v>2.2999999999999998</v>
      </c>
      <c r="AE46" s="121">
        <v>2.2799999999999998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2.19</v>
      </c>
      <c r="DG46" s="298">
        <v>2.15</v>
      </c>
      <c r="DH46" s="298">
        <v>2.13</v>
      </c>
      <c r="DI46" s="298">
        <v>2.16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2.19</v>
      </c>
      <c r="GK46" s="434">
        <v>2.19</v>
      </c>
      <c r="GL46" s="434">
        <v>2.16</v>
      </c>
      <c r="GM46" s="434">
        <v>2.1800000000000002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2</v>
      </c>
      <c r="JO46" s="434">
        <v>1.94</v>
      </c>
      <c r="JP46" s="434">
        <v>1.87</v>
      </c>
      <c r="JQ46" s="434">
        <v>1.94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2.2799999999999998</v>
      </c>
      <c r="MP46" s="788">
        <v>2.16</v>
      </c>
      <c r="MQ46" s="788">
        <v>2.1800000000000002</v>
      </c>
      <c r="MR46" s="788">
        <v>1.94</v>
      </c>
      <c r="MS46" s="788">
        <v>2.13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2.06</v>
      </c>
      <c r="AC47" s="121">
        <v>1.94</v>
      </c>
      <c r="AD47" s="121">
        <v>1.95</v>
      </c>
      <c r="AE47" s="121">
        <v>1.98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1.93</v>
      </c>
      <c r="DG47" s="298">
        <v>1.91</v>
      </c>
      <c r="DH47" s="298">
        <v>1.98</v>
      </c>
      <c r="DI47" s="298">
        <v>1.94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2.08</v>
      </c>
      <c r="GK47" s="434">
        <v>2.06</v>
      </c>
      <c r="GL47" s="434">
        <v>2.1</v>
      </c>
      <c r="GM47" s="434">
        <v>2.08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2.14</v>
      </c>
      <c r="JO47" s="434">
        <v>2.0299999999999998</v>
      </c>
      <c r="JP47" s="434">
        <v>1.96</v>
      </c>
      <c r="JQ47" s="434">
        <v>2.04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1.98</v>
      </c>
      <c r="MP47" s="788">
        <v>1.94</v>
      </c>
      <c r="MQ47" s="788">
        <v>2.08</v>
      </c>
      <c r="MR47" s="788">
        <v>2.04</v>
      </c>
      <c r="MS47" s="788">
        <v>2.0099999999999998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2.08</v>
      </c>
      <c r="AC48" s="121">
        <v>2.15</v>
      </c>
      <c r="AD48" s="121">
        <v>2.19</v>
      </c>
      <c r="AE48" s="121">
        <v>2.14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2.15</v>
      </c>
      <c r="DG48" s="298">
        <v>2.12</v>
      </c>
      <c r="DH48" s="298">
        <v>2.1</v>
      </c>
      <c r="DI48" s="298">
        <v>2.12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2.23</v>
      </c>
      <c r="GK48" s="434">
        <v>2.17</v>
      </c>
      <c r="GL48" s="434">
        <v>2.12</v>
      </c>
      <c r="GM48" s="434">
        <v>2.17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2.16</v>
      </c>
      <c r="JO48" s="434">
        <v>2.12</v>
      </c>
      <c r="JP48" s="434">
        <v>2.0499999999999998</v>
      </c>
      <c r="JQ48" s="434">
        <v>2.11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2.14</v>
      </c>
      <c r="MP48" s="788">
        <v>2.12</v>
      </c>
      <c r="MQ48" s="788">
        <v>2.17</v>
      </c>
      <c r="MR48" s="788">
        <v>2.11</v>
      </c>
      <c r="MS48" s="788">
        <v>2.13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1.76</v>
      </c>
      <c r="AC49" s="121">
        <v>1.79</v>
      </c>
      <c r="AD49" s="121">
        <v>1.82</v>
      </c>
      <c r="AE49" s="121">
        <v>1.79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1.96</v>
      </c>
      <c r="DG49" s="298">
        <v>1.95</v>
      </c>
      <c r="DH49" s="298">
        <v>1.97</v>
      </c>
      <c r="DI49" s="298">
        <v>1.96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1.98</v>
      </c>
      <c r="GK49" s="434">
        <v>1.99</v>
      </c>
      <c r="GL49" s="434">
        <v>1.95</v>
      </c>
      <c r="GM49" s="434">
        <v>1.97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1.94</v>
      </c>
      <c r="JO49" s="434">
        <v>1.87</v>
      </c>
      <c r="JP49" s="434">
        <v>1.81</v>
      </c>
      <c r="JQ49" s="434">
        <v>1.87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1.79</v>
      </c>
      <c r="MP49" s="788">
        <v>1.96</v>
      </c>
      <c r="MQ49" s="788">
        <v>1.97</v>
      </c>
      <c r="MR49" s="788">
        <v>1.87</v>
      </c>
      <c r="MS49" s="788">
        <v>1.88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1.78</v>
      </c>
      <c r="AC50" s="118">
        <v>1.79</v>
      </c>
      <c r="AD50" s="118">
        <v>1.84</v>
      </c>
      <c r="AE50" s="118">
        <v>1.81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1.74</v>
      </c>
      <c r="DG50" s="206">
        <v>1.71</v>
      </c>
      <c r="DH50" s="206">
        <v>1.69</v>
      </c>
      <c r="DI50" s="206">
        <v>1.71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1.64</v>
      </c>
      <c r="GK50" s="485">
        <v>1.62</v>
      </c>
      <c r="GL50" s="485">
        <v>1.67</v>
      </c>
      <c r="GM50" s="485">
        <v>1.64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1.69</v>
      </c>
      <c r="JO50" s="485">
        <v>1.74</v>
      </c>
      <c r="JP50" s="485">
        <v>1.75</v>
      </c>
      <c r="JQ50" s="485">
        <v>1.73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1.81</v>
      </c>
      <c r="MP50" s="788">
        <v>1.71</v>
      </c>
      <c r="MQ50" s="788">
        <v>1.64</v>
      </c>
      <c r="MR50" s="788">
        <v>1.73</v>
      </c>
      <c r="MS50" s="788">
        <v>1.75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1.95</v>
      </c>
      <c r="AC51" s="121">
        <v>1.84</v>
      </c>
      <c r="AD51" s="121">
        <v>1.87</v>
      </c>
      <c r="AE51" s="121">
        <v>1.89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1.65</v>
      </c>
      <c r="DG51" s="257">
        <v>1.57</v>
      </c>
      <c r="DH51" s="257">
        <v>1.54</v>
      </c>
      <c r="DI51" s="257">
        <v>1.59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1.53</v>
      </c>
      <c r="GK51" s="486">
        <v>1.51</v>
      </c>
      <c r="GL51" s="486">
        <v>1.7</v>
      </c>
      <c r="GM51" s="486">
        <v>1.58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1.64</v>
      </c>
      <c r="JO51" s="486">
        <v>1.67</v>
      </c>
      <c r="JP51" s="486">
        <v>1.7</v>
      </c>
      <c r="JQ51" s="486">
        <v>1.67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1.89</v>
      </c>
      <c r="MP51" s="788">
        <v>1.59</v>
      </c>
      <c r="MQ51" s="788">
        <v>1.58</v>
      </c>
      <c r="MR51" s="788">
        <v>1.67</v>
      </c>
      <c r="MS51" s="788">
        <v>1.7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2.19</v>
      </c>
      <c r="AC52" s="121">
        <v>2.13</v>
      </c>
      <c r="AD52" s="121">
        <v>2.1800000000000002</v>
      </c>
      <c r="AE52" s="121">
        <v>2.17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1.98</v>
      </c>
      <c r="DG52" s="257">
        <v>1.95</v>
      </c>
      <c r="DH52" s="257">
        <v>1.98</v>
      </c>
      <c r="DI52" s="257">
        <v>1.97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1.97</v>
      </c>
      <c r="GK52" s="486">
        <v>1.94</v>
      </c>
      <c r="GL52" s="486">
        <v>1.98</v>
      </c>
      <c r="GM52" s="486">
        <v>1.96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2.02</v>
      </c>
      <c r="JO52" s="486">
        <v>2.1</v>
      </c>
      <c r="JP52" s="486">
        <v>2.06</v>
      </c>
      <c r="JQ52" s="486">
        <v>2.06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2.17</v>
      </c>
      <c r="MP52" s="788">
        <v>1.97</v>
      </c>
      <c r="MQ52" s="788">
        <v>1.96</v>
      </c>
      <c r="MR52" s="788">
        <v>2.06</v>
      </c>
      <c r="MS52" s="788">
        <v>2.0499999999999998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1.57</v>
      </c>
      <c r="AC53" s="121">
        <v>1.64</v>
      </c>
      <c r="AD53" s="121">
        <v>1.69</v>
      </c>
      <c r="AE53" s="121">
        <v>1.63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1.65</v>
      </c>
      <c r="DG53" s="257">
        <v>1.62</v>
      </c>
      <c r="DH53" s="257">
        <v>1.58</v>
      </c>
      <c r="DI53" s="257">
        <v>1.62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1.52</v>
      </c>
      <c r="GK53" s="486">
        <v>1.51</v>
      </c>
      <c r="GL53" s="486">
        <v>1.52</v>
      </c>
      <c r="GM53" s="486">
        <v>1.52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1.56</v>
      </c>
      <c r="JO53" s="486">
        <v>1.59</v>
      </c>
      <c r="JP53" s="486">
        <v>1.61</v>
      </c>
      <c r="JQ53" s="486">
        <v>1.59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1.63</v>
      </c>
      <c r="MP53" s="788">
        <v>1.62</v>
      </c>
      <c r="MQ53" s="788">
        <v>1.52</v>
      </c>
      <c r="MR53" s="788">
        <v>1.59</v>
      </c>
      <c r="MS53" s="788">
        <v>1.59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1.53</v>
      </c>
      <c r="AC54" s="121">
        <v>1.6</v>
      </c>
      <c r="AD54" s="121">
        <v>1.86</v>
      </c>
      <c r="AE54" s="121">
        <v>1.66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1.7</v>
      </c>
      <c r="DG54" s="257">
        <v>1.73</v>
      </c>
      <c r="DH54" s="257">
        <v>1.82</v>
      </c>
      <c r="DI54" s="257">
        <v>1.75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1.82</v>
      </c>
      <c r="GK54" s="486">
        <v>1.78</v>
      </c>
      <c r="GL54" s="486">
        <v>1.84</v>
      </c>
      <c r="GM54" s="486">
        <v>1.81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1.8</v>
      </c>
      <c r="JO54" s="486">
        <v>1.87</v>
      </c>
      <c r="JP54" s="486">
        <v>1.81</v>
      </c>
      <c r="JQ54" s="486">
        <v>1.83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1.66</v>
      </c>
      <c r="MP54" s="788">
        <v>1.75</v>
      </c>
      <c r="MQ54" s="788">
        <v>1.81</v>
      </c>
      <c r="MR54" s="788">
        <v>1.83</v>
      </c>
      <c r="MS54" s="788">
        <v>1.76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1.3</v>
      </c>
      <c r="AC55" s="121">
        <v>1.49</v>
      </c>
      <c r="AD55" s="121">
        <v>1.53</v>
      </c>
      <c r="AE55" s="121">
        <v>1.44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1.62</v>
      </c>
      <c r="DG55" s="257">
        <v>1.54</v>
      </c>
      <c r="DH55" s="257">
        <v>1.51</v>
      </c>
      <c r="DI55" s="257">
        <v>1.56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1.49</v>
      </c>
      <c r="GK55" s="486">
        <v>1.5</v>
      </c>
      <c r="GL55" s="486">
        <v>1.52</v>
      </c>
      <c r="GM55" s="486">
        <v>1.5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1.59</v>
      </c>
      <c r="JO55" s="486">
        <v>1.64</v>
      </c>
      <c r="JP55" s="486">
        <v>1.59</v>
      </c>
      <c r="JQ55" s="486">
        <v>1.61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1.44</v>
      </c>
      <c r="MP55" s="788">
        <v>1.56</v>
      </c>
      <c r="MQ55" s="788">
        <v>1.5</v>
      </c>
      <c r="MR55" s="788">
        <v>1.61</v>
      </c>
      <c r="MS55" s="788">
        <v>1.53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1.46</v>
      </c>
      <c r="AC56" s="121">
        <v>1.6</v>
      </c>
      <c r="AD56" s="121">
        <v>1.69</v>
      </c>
      <c r="AE56" s="121">
        <v>1.58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1.72</v>
      </c>
      <c r="DG56" s="257">
        <v>1.78</v>
      </c>
      <c r="DH56" s="257">
        <v>1.73</v>
      </c>
      <c r="DI56" s="257">
        <v>1.74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1.48</v>
      </c>
      <c r="GK56" s="486">
        <v>1.57</v>
      </c>
      <c r="GL56" s="486">
        <v>1.51</v>
      </c>
      <c r="GM56" s="486">
        <v>1.52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1.54</v>
      </c>
      <c r="JO56" s="486">
        <v>1.58</v>
      </c>
      <c r="JP56" s="486">
        <v>1.64</v>
      </c>
      <c r="JQ56" s="486">
        <v>1.59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1.58</v>
      </c>
      <c r="MP56" s="788">
        <v>1.74</v>
      </c>
      <c r="MQ56" s="788">
        <v>1.52</v>
      </c>
      <c r="MR56" s="788">
        <v>1.59</v>
      </c>
      <c r="MS56" s="788">
        <v>1.61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1.73</v>
      </c>
      <c r="AC57" s="121">
        <v>1.68</v>
      </c>
      <c r="AD57" s="121">
        <v>1.7</v>
      </c>
      <c r="AE57" s="121">
        <v>1.7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1.63</v>
      </c>
      <c r="DG57" s="257">
        <v>1.59</v>
      </c>
      <c r="DH57" s="257">
        <v>1.55</v>
      </c>
      <c r="DI57" s="257">
        <v>1.59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1.5</v>
      </c>
      <c r="GK57" s="486">
        <v>1.46</v>
      </c>
      <c r="GL57" s="486">
        <v>1.49</v>
      </c>
      <c r="GM57" s="486">
        <v>1.48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1.51</v>
      </c>
      <c r="JO57" s="486">
        <v>1.55</v>
      </c>
      <c r="JP57" s="486">
        <v>1.6</v>
      </c>
      <c r="JQ57" s="486">
        <v>1.55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1.7</v>
      </c>
      <c r="MP57" s="788">
        <v>1.59</v>
      </c>
      <c r="MQ57" s="788">
        <v>1.48</v>
      </c>
      <c r="MR57" s="788">
        <v>1.55</v>
      </c>
      <c r="MS57" s="788">
        <v>1.59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1.86</v>
      </c>
      <c r="AC58" s="121">
        <v>1.89</v>
      </c>
      <c r="AD58" s="121">
        <v>1.95</v>
      </c>
      <c r="AE58" s="121">
        <v>1.9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1.67</v>
      </c>
      <c r="DG58" s="298">
        <v>1.7</v>
      </c>
      <c r="DH58" s="298">
        <v>1.63</v>
      </c>
      <c r="DI58" s="245">
        <v>1.67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1.62</v>
      </c>
      <c r="GK58" s="434">
        <v>1.54</v>
      </c>
      <c r="GL58" s="434">
        <v>1.58</v>
      </c>
      <c r="GM58" s="245">
        <v>1.58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1.6</v>
      </c>
      <c r="JO58" s="434">
        <v>1.59</v>
      </c>
      <c r="JP58" s="434">
        <v>1.65</v>
      </c>
      <c r="JQ58" s="245">
        <v>1.61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</v>
      </c>
      <c r="MP58" s="788">
        <v>1.67</v>
      </c>
      <c r="MQ58" s="788">
        <v>1.58</v>
      </c>
      <c r="MR58" s="788">
        <v>1.61</v>
      </c>
      <c r="MS58" s="788">
        <v>1.71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45"/>
      <c r="AC59" s="245"/>
      <c r="AD59" s="676"/>
      <c r="AE59" s="677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59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59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59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59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59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59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59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59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59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59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59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59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59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59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59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59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59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59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59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59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59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59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59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59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59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59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9">
    <mergeCell ref="BA77:BG77"/>
    <mergeCell ref="BH77:BI77"/>
    <mergeCell ref="BJ77:BK77"/>
    <mergeCell ref="GU15:HC15"/>
    <mergeCell ref="HI15:HQ15"/>
    <mergeCell ref="GU25:HC25"/>
    <mergeCell ref="HI25:HQ25"/>
    <mergeCell ref="BA47:BG47"/>
    <mergeCell ref="BH47:BI47"/>
    <mergeCell ref="BJ47:BK47"/>
    <mergeCell ref="ED1:EO1"/>
    <mergeCell ref="FW2:GF2"/>
    <mergeCell ref="DQ5:DY5"/>
    <mergeCell ref="EE5:EM5"/>
    <mergeCell ref="DQ15:DY15"/>
    <mergeCell ref="EE15:EM15"/>
    <mergeCell ref="DQ25:DY25"/>
    <mergeCell ref="EE25:EM25"/>
    <mergeCell ref="EE35:EM35"/>
    <mergeCell ref="ED2:EO2"/>
    <mergeCell ref="DP3:EA3"/>
    <mergeCell ref="ED3:EO3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B2:D2"/>
    <mergeCell ref="H2:J2"/>
    <mergeCell ref="K2:L2"/>
    <mergeCell ref="Z2:AE2"/>
    <mergeCell ref="AG2:AJ2"/>
    <mergeCell ref="AZ1:BK1"/>
    <mergeCell ref="Z1:AE1"/>
    <mergeCell ref="AG1:AJ1"/>
    <mergeCell ref="AL1:AW1"/>
    <mergeCell ref="AL2:AW2"/>
    <mergeCell ref="AZ2:BK2"/>
    <mergeCell ref="CF2:CH2"/>
    <mergeCell ref="CL2:CN2"/>
    <mergeCell ref="CO2:CP2"/>
    <mergeCell ref="DD2:DI2"/>
    <mergeCell ref="DK2:DN2"/>
    <mergeCell ref="DP2:EA2"/>
    <mergeCell ref="CK1:CQ1"/>
    <mergeCell ref="CS1:DB1"/>
    <mergeCell ref="DD1:DI1"/>
    <mergeCell ref="DK1:DN1"/>
    <mergeCell ref="DP1:EA1"/>
    <mergeCell ref="CS2:DB2"/>
    <mergeCell ref="JA1:JJ1"/>
    <mergeCell ref="JL1:JQ1"/>
    <mergeCell ref="JS1:JV1"/>
    <mergeCell ref="JX1:KI1"/>
    <mergeCell ref="KL1:KW1"/>
    <mergeCell ref="IS1:IY1"/>
    <mergeCell ref="IN2:IP2"/>
    <mergeCell ref="IT2:IV2"/>
    <mergeCell ref="IW2:IX2"/>
    <mergeCell ref="JA2:JJ2"/>
    <mergeCell ref="LR2:LT2"/>
    <mergeCell ref="LX2:LY2"/>
    <mergeCell ref="MB2:MK2"/>
    <mergeCell ref="MM2:MS2"/>
    <mergeCell ref="JL2:JQ2"/>
    <mergeCell ref="JS2:JV2"/>
    <mergeCell ref="JX2:KI2"/>
    <mergeCell ref="KL2:KW2"/>
    <mergeCell ref="JS3:JV3"/>
    <mergeCell ref="LW1:LZ1"/>
    <mergeCell ref="MB1:MK1"/>
    <mergeCell ref="MM1:MS1"/>
    <mergeCell ref="JY15:KG15"/>
    <mergeCell ref="KM15:KU15"/>
    <mergeCell ref="JY25:KG25"/>
    <mergeCell ref="KM25:KU25"/>
    <mergeCell ref="KM35:KU35"/>
    <mergeCell ref="JX3:KI3"/>
    <mergeCell ref="KL3:KW3"/>
    <mergeCell ref="JY5:KG5"/>
    <mergeCell ref="KM5:KU5"/>
    <mergeCell ref="MZ1:NK1"/>
    <mergeCell ref="MZ2:NK2"/>
    <mergeCell ref="MZ3:NK3"/>
    <mergeCell ref="NN1:NY1"/>
    <mergeCell ref="NN2:NY2"/>
    <mergeCell ref="NN3:NY3"/>
    <mergeCell ref="MU3:MX3"/>
    <mergeCell ref="NO55:NR55"/>
    <mergeCell ref="NT55:NW55"/>
    <mergeCell ref="NO45:NR45"/>
    <mergeCell ref="NT45:NW45"/>
    <mergeCell ref="MU1:MX1"/>
    <mergeCell ref="MU2:MX2"/>
    <mergeCell ref="AG3:AJ3"/>
    <mergeCell ref="GO3:GR3"/>
    <mergeCell ref="AM25:AU25"/>
    <mergeCell ref="BA25:BI25"/>
    <mergeCell ref="BA35:BI35"/>
    <mergeCell ref="AL3:AW3"/>
    <mergeCell ref="AZ3:BK3"/>
    <mergeCell ref="AM15:AU15"/>
    <mergeCell ref="BA15:BI15"/>
    <mergeCell ref="AM5:AU5"/>
    <mergeCell ref="BA5:BI5"/>
    <mergeCell ref="DK3:DN3"/>
    <mergeCell ref="HI35:HQ35"/>
    <mergeCell ref="GT3:HE3"/>
    <mergeCell ref="HH3:HS3"/>
    <mergeCell ref="GU5:HC5"/>
    <mergeCell ref="HI5:HQ5"/>
  </mergeCells>
  <pageMargins left="0.70866141732283472" right="0.70866141732283472" top="0.35433070866141736" bottom="0.35433070866141736" header="0.31496062992125984" footer="0.31496062992125984"/>
  <pageSetup orientation="portrait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B91"/>
  <sheetViews>
    <sheetView tabSelected="1" topLeftCell="MR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5703125" style="789" bestFit="1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139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139</v>
      </c>
      <c r="AA1" s="1138"/>
      <c r="AB1" s="1138"/>
      <c r="AC1" s="1138"/>
      <c r="AD1" s="1138"/>
      <c r="AE1" s="1138"/>
      <c r="AF1" s="1034"/>
      <c r="AG1" s="1113" t="s">
        <v>139</v>
      </c>
      <c r="AH1" s="1113"/>
      <c r="AI1" s="1113"/>
      <c r="AJ1" s="1113"/>
      <c r="AK1" s="1033"/>
      <c r="AL1" s="1137" t="s">
        <v>139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139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139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139</v>
      </c>
      <c r="DE1" s="1126"/>
      <c r="DF1" s="1126"/>
      <c r="DG1" s="1126"/>
      <c r="DH1" s="1126"/>
      <c r="DI1" s="1126"/>
      <c r="DJ1" s="1034"/>
      <c r="DK1" s="1113" t="s">
        <v>139</v>
      </c>
      <c r="DL1" s="1113"/>
      <c r="DM1" s="1113"/>
      <c r="DN1" s="1113"/>
      <c r="DO1" s="1033"/>
      <c r="DP1" s="1114" t="s">
        <v>139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139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139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139</v>
      </c>
      <c r="GI1" s="1126"/>
      <c r="GJ1" s="1126"/>
      <c r="GK1" s="1126"/>
      <c r="GL1" s="1126"/>
      <c r="GM1" s="1126"/>
      <c r="GN1" s="1034"/>
      <c r="GO1" s="1113" t="s">
        <v>139</v>
      </c>
      <c r="GP1" s="1113"/>
      <c r="GQ1" s="1113"/>
      <c r="GR1" s="1113"/>
      <c r="GS1" s="1033"/>
      <c r="GT1" s="1114" t="s">
        <v>139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139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139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139</v>
      </c>
      <c r="JM1" s="1126"/>
      <c r="JN1" s="1126"/>
      <c r="JO1" s="1126"/>
      <c r="JP1" s="1126"/>
      <c r="JQ1" s="1126"/>
      <c r="JR1" s="1034"/>
      <c r="JS1" s="1113" t="s">
        <v>139</v>
      </c>
      <c r="JT1" s="1113"/>
      <c r="JU1" s="1113"/>
      <c r="JV1" s="1113"/>
      <c r="JW1" s="1033"/>
      <c r="JX1" s="1114" t="s">
        <v>139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139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139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139</v>
      </c>
      <c r="MN1" s="1124"/>
      <c r="MO1" s="1124"/>
      <c r="MP1" s="1124"/>
      <c r="MQ1" s="1124"/>
      <c r="MR1" s="1124"/>
      <c r="MS1" s="1124"/>
      <c r="MT1" s="1044"/>
      <c r="MU1" s="1104" t="str">
        <f>MM1</f>
        <v xml:space="preserve">Internal tourism in Ang Thong  </v>
      </c>
      <c r="MV1" s="1104"/>
      <c r="MW1" s="1104"/>
      <c r="MX1" s="1104"/>
      <c r="MY1" s="1045"/>
      <c r="MZ1" s="1106" t="s">
        <v>139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139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140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140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140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140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140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157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270000</v>
      </c>
      <c r="C4" s="18">
        <v>214474</v>
      </c>
      <c r="D4" s="19">
        <v>25.89</v>
      </c>
      <c r="E4" s="4"/>
      <c r="F4" s="4"/>
      <c r="G4" s="20" t="s">
        <v>17</v>
      </c>
      <c r="H4" s="21">
        <v>15456</v>
      </c>
      <c r="I4" s="22">
        <v>15159</v>
      </c>
      <c r="J4" s="23">
        <v>13038</v>
      </c>
      <c r="K4" s="22">
        <v>43653</v>
      </c>
      <c r="L4" s="24">
        <v>33763</v>
      </c>
      <c r="M4" s="25">
        <v>29.29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163896</v>
      </c>
      <c r="CG4" s="18">
        <v>156533</v>
      </c>
      <c r="CH4" s="19">
        <v>4.7</v>
      </c>
      <c r="CI4" s="4"/>
      <c r="CJ4" s="4"/>
      <c r="CK4" s="20" t="s">
        <v>17</v>
      </c>
      <c r="CL4" s="42">
        <v>18641</v>
      </c>
      <c r="CM4" s="43">
        <v>18628</v>
      </c>
      <c r="CN4" s="44">
        <v>17713</v>
      </c>
      <c r="CO4" s="22">
        <v>54982</v>
      </c>
      <c r="CP4" s="24">
        <v>52636</v>
      </c>
      <c r="CQ4" s="25">
        <v>4.46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306" t="s">
        <v>158</v>
      </c>
      <c r="DG4" s="306" t="s">
        <v>159</v>
      </c>
      <c r="DH4" s="306" t="s">
        <v>160</v>
      </c>
      <c r="DI4" s="889" t="s">
        <v>213</v>
      </c>
      <c r="DJ4" s="892"/>
      <c r="DK4" s="31"/>
      <c r="DL4" s="32">
        <v>2015</v>
      </c>
      <c r="DM4" s="302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322" t="s">
        <v>16</v>
      </c>
      <c r="FJ4" s="1013">
        <v>157686</v>
      </c>
      <c r="FK4" s="18">
        <v>124680</v>
      </c>
      <c r="FL4" s="19">
        <v>26.47</v>
      </c>
      <c r="FM4" s="4"/>
      <c r="FN4" s="4"/>
      <c r="FO4" s="20" t="s">
        <v>17</v>
      </c>
      <c r="FP4" s="470">
        <v>15466</v>
      </c>
      <c r="FQ4" s="471">
        <v>14060</v>
      </c>
      <c r="FR4" s="472">
        <v>14145</v>
      </c>
      <c r="FS4" s="22">
        <v>43671</v>
      </c>
      <c r="FT4" s="24">
        <v>34416</v>
      </c>
      <c r="FU4" s="25">
        <v>26.89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142476</v>
      </c>
      <c r="IO4" s="18">
        <v>119917</v>
      </c>
      <c r="IP4" s="19">
        <v>18.809999999999999</v>
      </c>
      <c r="IQ4" s="4"/>
      <c r="IR4" s="4"/>
      <c r="IS4" s="20" t="s">
        <v>17</v>
      </c>
      <c r="IT4" s="470">
        <v>13141</v>
      </c>
      <c r="IU4" s="471">
        <v>11451</v>
      </c>
      <c r="IV4" s="472">
        <v>12067</v>
      </c>
      <c r="IW4" s="22">
        <v>36659</v>
      </c>
      <c r="IX4" s="24">
        <v>26584</v>
      </c>
      <c r="IY4" s="25">
        <v>37.9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734058</v>
      </c>
      <c r="LS4" s="18">
        <v>615604</v>
      </c>
      <c r="LT4" s="324">
        <v>19.239999999999998</v>
      </c>
      <c r="LU4" s="4"/>
      <c r="LV4" s="4"/>
      <c r="LW4" s="20" t="s">
        <v>17</v>
      </c>
      <c r="LX4" s="470">
        <v>178965</v>
      </c>
      <c r="LY4" s="909">
        <v>147399</v>
      </c>
      <c r="LZ4" s="651">
        <v>21.42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257021</v>
      </c>
      <c r="C5" s="39">
        <v>203801</v>
      </c>
      <c r="D5" s="40">
        <v>26.11</v>
      </c>
      <c r="E5" s="4"/>
      <c r="F5" s="4"/>
      <c r="G5" s="41" t="s">
        <v>26</v>
      </c>
      <c r="H5" s="42">
        <v>0</v>
      </c>
      <c r="I5" s="43">
        <v>0</v>
      </c>
      <c r="J5" s="44">
        <v>0</v>
      </c>
      <c r="K5" s="43">
        <v>0</v>
      </c>
      <c r="L5" s="45">
        <v>0</v>
      </c>
      <c r="M5" s="46">
        <v>0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14</v>
      </c>
      <c r="AC5" s="50">
        <v>14</v>
      </c>
      <c r="AD5" s="50">
        <v>14</v>
      </c>
      <c r="AE5" s="50">
        <v>14</v>
      </c>
      <c r="AF5" s="892"/>
      <c r="AG5" s="51" t="s">
        <v>29</v>
      </c>
      <c r="AH5" s="679">
        <v>14</v>
      </c>
      <c r="AI5" s="277">
        <v>11</v>
      </c>
      <c r="AJ5" s="712">
        <v>27.27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161693</v>
      </c>
      <c r="CG5" s="39">
        <v>154411</v>
      </c>
      <c r="CH5" s="40">
        <v>4.72</v>
      </c>
      <c r="CI5" s="4"/>
      <c r="CJ5" s="4"/>
      <c r="CK5" s="41" t="s">
        <v>26</v>
      </c>
      <c r="CL5" s="42">
        <v>0</v>
      </c>
      <c r="CM5" s="43">
        <v>0</v>
      </c>
      <c r="CN5" s="44">
        <v>0</v>
      </c>
      <c r="CO5" s="43">
        <v>0</v>
      </c>
      <c r="CP5" s="45">
        <v>0</v>
      </c>
      <c r="CQ5" s="46">
        <v>0</v>
      </c>
      <c r="CR5" s="892"/>
      <c r="CS5" s="47" t="s">
        <v>161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14</v>
      </c>
      <c r="DG5" s="276">
        <v>14</v>
      </c>
      <c r="DH5" s="276">
        <v>14</v>
      </c>
      <c r="DI5" s="13">
        <v>14</v>
      </c>
      <c r="DJ5" s="892"/>
      <c r="DK5" s="51" t="s">
        <v>29</v>
      </c>
      <c r="DL5" s="679">
        <v>14</v>
      </c>
      <c r="DM5" s="277">
        <v>11</v>
      </c>
      <c r="DN5" s="712">
        <v>27.27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38" t="s">
        <v>25</v>
      </c>
      <c r="FJ5" s="326">
        <v>146858</v>
      </c>
      <c r="FK5" s="39">
        <v>116013</v>
      </c>
      <c r="FL5" s="40">
        <v>26.59</v>
      </c>
      <c r="FM5" s="4"/>
      <c r="FN5" s="4"/>
      <c r="FO5" s="41" t="s">
        <v>26</v>
      </c>
      <c r="FP5" s="470">
        <v>0</v>
      </c>
      <c r="FQ5" s="471">
        <v>0</v>
      </c>
      <c r="FR5" s="472">
        <v>0</v>
      </c>
      <c r="FS5" s="43">
        <v>0</v>
      </c>
      <c r="FT5" s="45">
        <v>0</v>
      </c>
      <c r="FU5" s="46">
        <v>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14</v>
      </c>
      <c r="GK5" s="276">
        <v>14</v>
      </c>
      <c r="GL5" s="276">
        <v>14</v>
      </c>
      <c r="GM5" s="320">
        <v>14</v>
      </c>
      <c r="GN5" s="892"/>
      <c r="GO5" s="51" t="s">
        <v>29</v>
      </c>
      <c r="GP5" s="679">
        <v>14</v>
      </c>
      <c r="GQ5" s="277">
        <v>11</v>
      </c>
      <c r="GR5" s="712">
        <v>27.27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139553</v>
      </c>
      <c r="IO5" s="39">
        <v>117710</v>
      </c>
      <c r="IP5" s="40">
        <v>18.559999999999999</v>
      </c>
      <c r="IQ5" s="4"/>
      <c r="IR5" s="4"/>
      <c r="IS5" s="41" t="s">
        <v>26</v>
      </c>
      <c r="IT5" s="470">
        <v>0</v>
      </c>
      <c r="IU5" s="471">
        <v>0</v>
      </c>
      <c r="IV5" s="472">
        <v>0</v>
      </c>
      <c r="IW5" s="43">
        <v>0</v>
      </c>
      <c r="IX5" s="45">
        <v>0</v>
      </c>
      <c r="IY5" s="46">
        <v>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14</v>
      </c>
      <c r="JO5" s="276">
        <v>14</v>
      </c>
      <c r="JP5" s="276">
        <v>14</v>
      </c>
      <c r="JQ5" s="320">
        <v>14</v>
      </c>
      <c r="JR5" s="892"/>
      <c r="JS5" s="51" t="s">
        <v>29</v>
      </c>
      <c r="JT5" s="679">
        <v>14</v>
      </c>
      <c r="JU5" s="277">
        <v>11</v>
      </c>
      <c r="JV5" s="712">
        <v>27.27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705125</v>
      </c>
      <c r="LS5" s="531">
        <v>591935</v>
      </c>
      <c r="LT5" s="196">
        <v>19.12</v>
      </c>
      <c r="LU5" s="4"/>
      <c r="LV5" s="4"/>
      <c r="LW5" s="41" t="s">
        <v>26</v>
      </c>
      <c r="LX5" s="470">
        <v>0</v>
      </c>
      <c r="LY5" s="909">
        <v>0</v>
      </c>
      <c r="LZ5" s="651">
        <v>0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14</v>
      </c>
      <c r="MP5" s="787">
        <v>14</v>
      </c>
      <c r="MQ5" s="787">
        <v>14</v>
      </c>
      <c r="MR5" s="787">
        <v>14</v>
      </c>
      <c r="MS5" s="787">
        <v>14</v>
      </c>
      <c r="MT5" s="647"/>
      <c r="MU5" s="607" t="s">
        <v>29</v>
      </c>
      <c r="MV5" s="907">
        <v>14</v>
      </c>
      <c r="MW5" s="908">
        <v>11</v>
      </c>
      <c r="MX5" s="977">
        <v>27.27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12979</v>
      </c>
      <c r="C6" s="57">
        <v>10673</v>
      </c>
      <c r="D6" s="67">
        <v>21.61</v>
      </c>
      <c r="E6" s="4"/>
      <c r="F6" s="4"/>
      <c r="G6" s="41" t="s">
        <v>33</v>
      </c>
      <c r="H6" s="42">
        <v>0</v>
      </c>
      <c r="I6" s="43">
        <v>0</v>
      </c>
      <c r="J6" s="44">
        <v>0</v>
      </c>
      <c r="K6" s="43">
        <v>0</v>
      </c>
      <c r="L6" s="45">
        <v>0</v>
      </c>
      <c r="M6" s="46">
        <v>0</v>
      </c>
      <c r="N6" s="892"/>
      <c r="O6" s="58" t="s">
        <v>34</v>
      </c>
      <c r="P6" s="59">
        <v>416.46</v>
      </c>
      <c r="Q6" s="60">
        <v>402.87</v>
      </c>
      <c r="R6" s="61">
        <v>3.37</v>
      </c>
      <c r="S6" s="59">
        <v>0</v>
      </c>
      <c r="T6" s="60">
        <v>0</v>
      </c>
      <c r="U6" s="62">
        <v>0</v>
      </c>
      <c r="V6" s="59">
        <v>229.92</v>
      </c>
      <c r="W6" s="60">
        <v>222.89</v>
      </c>
      <c r="X6" s="61">
        <v>3.15</v>
      </c>
      <c r="Y6" s="892"/>
      <c r="Z6" s="892"/>
      <c r="AA6" s="892" t="s">
        <v>35</v>
      </c>
      <c r="AB6" s="63">
        <v>1</v>
      </c>
      <c r="AC6" s="63">
        <v>1</v>
      </c>
      <c r="AD6" s="63">
        <v>1</v>
      </c>
      <c r="AE6" s="63">
        <v>1</v>
      </c>
      <c r="AF6" s="892"/>
      <c r="AG6" s="51" t="s">
        <v>36</v>
      </c>
      <c r="AH6" s="682">
        <v>577</v>
      </c>
      <c r="AI6" s="474">
        <v>451</v>
      </c>
      <c r="AJ6" s="680">
        <v>27.94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2203</v>
      </c>
      <c r="CG6" s="57">
        <v>2122</v>
      </c>
      <c r="CH6" s="67">
        <v>3.82</v>
      </c>
      <c r="CI6" s="4"/>
      <c r="CJ6" s="4"/>
      <c r="CK6" s="41" t="s">
        <v>33</v>
      </c>
      <c r="CL6" s="42">
        <v>0</v>
      </c>
      <c r="CM6" s="43">
        <v>0</v>
      </c>
      <c r="CN6" s="44">
        <v>0</v>
      </c>
      <c r="CO6" s="43">
        <v>0</v>
      </c>
      <c r="CP6" s="45">
        <v>0</v>
      </c>
      <c r="CQ6" s="46">
        <v>0</v>
      </c>
      <c r="CR6" s="892"/>
      <c r="CS6" s="58" t="s">
        <v>34</v>
      </c>
      <c r="CT6" s="59">
        <v>240.5</v>
      </c>
      <c r="CU6" s="278">
        <v>223.89</v>
      </c>
      <c r="CV6" s="61">
        <v>7.42</v>
      </c>
      <c r="CW6" s="59">
        <v>0</v>
      </c>
      <c r="CX6" s="278">
        <v>0</v>
      </c>
      <c r="CY6" s="61">
        <v>0</v>
      </c>
      <c r="CZ6" s="59">
        <v>140.69999999999999</v>
      </c>
      <c r="DA6" s="278">
        <v>134.38</v>
      </c>
      <c r="DB6" s="61">
        <v>4.7</v>
      </c>
      <c r="DC6" s="892"/>
      <c r="DD6" s="892"/>
      <c r="DE6" s="892" t="s">
        <v>35</v>
      </c>
      <c r="DF6" s="14">
        <v>1</v>
      </c>
      <c r="DG6" s="14">
        <v>1</v>
      </c>
      <c r="DH6" s="14">
        <v>1</v>
      </c>
      <c r="DI6" s="13">
        <v>1</v>
      </c>
      <c r="DJ6" s="892"/>
      <c r="DK6" s="51" t="s">
        <v>36</v>
      </c>
      <c r="DL6" s="682">
        <v>577</v>
      </c>
      <c r="DM6" s="474">
        <v>451</v>
      </c>
      <c r="DN6" s="680">
        <v>27.94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345" t="s">
        <v>32</v>
      </c>
      <c r="FJ6" s="356">
        <v>10828</v>
      </c>
      <c r="FK6" s="57">
        <v>8667</v>
      </c>
      <c r="FL6" s="67">
        <v>24.93</v>
      </c>
      <c r="FM6" s="4"/>
      <c r="FN6" s="4"/>
      <c r="FO6" s="41" t="s">
        <v>33</v>
      </c>
      <c r="FP6" s="470">
        <v>0</v>
      </c>
      <c r="FQ6" s="471">
        <v>0</v>
      </c>
      <c r="FR6" s="472">
        <v>0</v>
      </c>
      <c r="FS6" s="43">
        <v>0</v>
      </c>
      <c r="FT6" s="45">
        <v>0</v>
      </c>
      <c r="FU6" s="46">
        <v>0</v>
      </c>
      <c r="FV6" s="892"/>
      <c r="FW6" s="58" t="s">
        <v>34</v>
      </c>
      <c r="FX6" s="59">
        <v>230.67</v>
      </c>
      <c r="FY6" s="278">
        <v>216.27</v>
      </c>
      <c r="FZ6" s="61">
        <v>6.66</v>
      </c>
      <c r="GA6" s="59">
        <v>0</v>
      </c>
      <c r="GB6" s="278">
        <v>0</v>
      </c>
      <c r="GC6" s="61">
        <v>0</v>
      </c>
      <c r="GD6" s="59">
        <v>95.04</v>
      </c>
      <c r="GE6" s="278">
        <v>92.51</v>
      </c>
      <c r="GF6" s="61">
        <v>2.73</v>
      </c>
      <c r="GG6" s="892"/>
      <c r="GH6" s="892"/>
      <c r="GI6" s="892" t="s">
        <v>35</v>
      </c>
      <c r="GJ6" s="14">
        <v>1</v>
      </c>
      <c r="GK6" s="14">
        <v>1</v>
      </c>
      <c r="GL6" s="14">
        <v>1</v>
      </c>
      <c r="GM6" s="320">
        <v>1</v>
      </c>
      <c r="GN6" s="892"/>
      <c r="GO6" s="51" t="s">
        <v>36</v>
      </c>
      <c r="GP6" s="682">
        <v>577</v>
      </c>
      <c r="GQ6" s="474">
        <v>451</v>
      </c>
      <c r="GR6" s="680">
        <v>27.94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2923</v>
      </c>
      <c r="IO6" s="57">
        <v>2207</v>
      </c>
      <c r="IP6" s="67">
        <v>32.44</v>
      </c>
      <c r="IQ6" s="4"/>
      <c r="IR6" s="4"/>
      <c r="IS6" s="41" t="s">
        <v>33</v>
      </c>
      <c r="IT6" s="470">
        <v>0</v>
      </c>
      <c r="IU6" s="471">
        <v>0</v>
      </c>
      <c r="IV6" s="472">
        <v>0</v>
      </c>
      <c r="IW6" s="43">
        <v>0</v>
      </c>
      <c r="IX6" s="45">
        <v>0</v>
      </c>
      <c r="IY6" s="46">
        <v>0</v>
      </c>
      <c r="IZ6" s="892"/>
      <c r="JA6" s="58" t="s">
        <v>34</v>
      </c>
      <c r="JB6" s="59">
        <v>246.37</v>
      </c>
      <c r="JC6" s="278">
        <v>219.36</v>
      </c>
      <c r="JD6" s="61">
        <v>12.31</v>
      </c>
      <c r="JE6" s="59">
        <v>0</v>
      </c>
      <c r="JF6" s="278">
        <v>0</v>
      </c>
      <c r="JG6" s="61">
        <v>0</v>
      </c>
      <c r="JH6" s="59">
        <v>114.16</v>
      </c>
      <c r="JI6" s="278">
        <v>102.81</v>
      </c>
      <c r="JJ6" s="61">
        <v>11.04</v>
      </c>
      <c r="JK6" s="892"/>
      <c r="JL6" s="892"/>
      <c r="JM6" s="892" t="s">
        <v>35</v>
      </c>
      <c r="JN6" s="14">
        <v>1</v>
      </c>
      <c r="JO6" s="14">
        <v>1</v>
      </c>
      <c r="JP6" s="14">
        <v>1</v>
      </c>
      <c r="JQ6" s="320">
        <v>1</v>
      </c>
      <c r="JR6" s="892"/>
      <c r="JS6" s="51" t="s">
        <v>36</v>
      </c>
      <c r="JT6" s="682">
        <v>577</v>
      </c>
      <c r="JU6" s="474">
        <v>451</v>
      </c>
      <c r="JV6" s="680">
        <v>27.94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28933</v>
      </c>
      <c r="LS6" s="549">
        <v>23669</v>
      </c>
      <c r="LT6" s="205">
        <v>22.24</v>
      </c>
      <c r="LU6" s="4"/>
      <c r="LV6" s="4"/>
      <c r="LW6" s="41" t="s">
        <v>33</v>
      </c>
      <c r="LX6" s="470">
        <v>0</v>
      </c>
      <c r="LY6" s="909">
        <v>0</v>
      </c>
      <c r="LZ6" s="651">
        <v>0</v>
      </c>
      <c r="MA6" s="652"/>
      <c r="MB6" s="58" t="s">
        <v>34</v>
      </c>
      <c r="MC6" s="59">
        <v>310.66000000000003</v>
      </c>
      <c r="MD6" s="1075">
        <v>287.70999999999998</v>
      </c>
      <c r="ME6" s="533">
        <v>7.98</v>
      </c>
      <c r="MF6" s="59">
        <v>0</v>
      </c>
      <c r="MG6" s="1075">
        <v>0</v>
      </c>
      <c r="MH6" s="533">
        <v>0</v>
      </c>
      <c r="MI6" s="59">
        <v>160.13999999999999</v>
      </c>
      <c r="MJ6" s="1075">
        <v>151.38999999999999</v>
      </c>
      <c r="MK6" s="533">
        <v>5.78</v>
      </c>
      <c r="ML6" s="525"/>
      <c r="MM6" s="525"/>
      <c r="MN6" s="525" t="s">
        <v>35</v>
      </c>
      <c r="MO6" s="787">
        <v>1</v>
      </c>
      <c r="MP6" s="787">
        <v>1</v>
      </c>
      <c r="MQ6" s="787">
        <v>1</v>
      </c>
      <c r="MR6" s="787">
        <v>1</v>
      </c>
      <c r="MS6" s="787">
        <v>1</v>
      </c>
      <c r="MT6" s="647"/>
      <c r="MU6" s="51" t="s">
        <v>36</v>
      </c>
      <c r="MV6" s="534">
        <v>577</v>
      </c>
      <c r="MW6" s="656">
        <v>451</v>
      </c>
      <c r="MX6" s="978">
        <v>27.94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110308</v>
      </c>
      <c r="C7" s="18">
        <v>88010</v>
      </c>
      <c r="D7" s="19">
        <v>25.34</v>
      </c>
      <c r="E7" s="4"/>
      <c r="F7" s="4"/>
      <c r="G7" s="41" t="s">
        <v>47</v>
      </c>
      <c r="H7" s="42">
        <v>0</v>
      </c>
      <c r="I7" s="43">
        <v>0</v>
      </c>
      <c r="J7" s="44">
        <v>0</v>
      </c>
      <c r="K7" s="43">
        <v>0</v>
      </c>
      <c r="L7" s="45">
        <v>0</v>
      </c>
      <c r="M7" s="46">
        <v>0</v>
      </c>
      <c r="N7" s="892"/>
      <c r="O7" s="58" t="s">
        <v>48</v>
      </c>
      <c r="P7" s="59">
        <v>254.6</v>
      </c>
      <c r="Q7" s="60">
        <v>231.4</v>
      </c>
      <c r="R7" s="61">
        <v>10.029999999999999</v>
      </c>
      <c r="S7" s="59">
        <v>196.17</v>
      </c>
      <c r="T7" s="60">
        <v>185.69</v>
      </c>
      <c r="U7" s="61">
        <v>5.64</v>
      </c>
      <c r="V7" s="59">
        <v>228.43</v>
      </c>
      <c r="W7" s="60">
        <v>210.98</v>
      </c>
      <c r="X7" s="61">
        <v>8.27</v>
      </c>
      <c r="Y7" s="892"/>
      <c r="Z7" s="892"/>
      <c r="AA7" s="892" t="s">
        <v>49</v>
      </c>
      <c r="AB7" s="63">
        <v>6</v>
      </c>
      <c r="AC7" s="63">
        <v>6</v>
      </c>
      <c r="AD7" s="63">
        <v>6</v>
      </c>
      <c r="AE7" s="63">
        <v>6</v>
      </c>
      <c r="AF7" s="892"/>
      <c r="AG7" s="51" t="s">
        <v>208</v>
      </c>
      <c r="AH7" s="684">
        <v>64.8</v>
      </c>
      <c r="AI7" s="279">
        <v>60.28</v>
      </c>
      <c r="AJ7" s="680">
        <v>4.5199999999999996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76985</v>
      </c>
      <c r="CG7" s="18">
        <v>73766</v>
      </c>
      <c r="CH7" s="19">
        <v>4.3600000000000003</v>
      </c>
      <c r="CI7" s="4"/>
      <c r="CJ7" s="4"/>
      <c r="CK7" s="41" t="s">
        <v>47</v>
      </c>
      <c r="CL7" s="42">
        <v>0</v>
      </c>
      <c r="CM7" s="43">
        <v>0</v>
      </c>
      <c r="CN7" s="44">
        <v>0</v>
      </c>
      <c r="CO7" s="43">
        <v>0</v>
      </c>
      <c r="CP7" s="45">
        <v>0</v>
      </c>
      <c r="CQ7" s="46">
        <v>0</v>
      </c>
      <c r="CR7" s="892"/>
      <c r="CS7" s="58" t="s">
        <v>48</v>
      </c>
      <c r="CT7" s="59">
        <v>294.5</v>
      </c>
      <c r="CU7" s="278">
        <v>281.27</v>
      </c>
      <c r="CV7" s="61">
        <v>4.7</v>
      </c>
      <c r="CW7" s="59">
        <v>182.47</v>
      </c>
      <c r="CX7" s="278">
        <v>169.5</v>
      </c>
      <c r="CY7" s="61">
        <v>7.65</v>
      </c>
      <c r="CZ7" s="59">
        <v>248.01</v>
      </c>
      <c r="DA7" s="278">
        <v>236.59</v>
      </c>
      <c r="DB7" s="61">
        <v>4.83</v>
      </c>
      <c r="DC7" s="892"/>
      <c r="DD7" s="892"/>
      <c r="DE7" s="892" t="s">
        <v>49</v>
      </c>
      <c r="DF7" s="14">
        <v>6</v>
      </c>
      <c r="DG7" s="14">
        <v>6</v>
      </c>
      <c r="DH7" s="14">
        <v>6</v>
      </c>
      <c r="DI7" s="13">
        <v>6</v>
      </c>
      <c r="DJ7" s="892"/>
      <c r="DK7" s="51" t="s">
        <v>208</v>
      </c>
      <c r="DL7" s="684">
        <v>70.34</v>
      </c>
      <c r="DM7" s="279">
        <v>68.540000000000006</v>
      </c>
      <c r="DN7" s="680">
        <v>1.8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322" t="s">
        <v>46</v>
      </c>
      <c r="FJ7" s="323">
        <v>46892</v>
      </c>
      <c r="FK7" s="18">
        <v>37180</v>
      </c>
      <c r="FL7" s="19">
        <v>26.12</v>
      </c>
      <c r="FM7" s="4"/>
      <c r="FN7" s="4"/>
      <c r="FO7" s="41" t="s">
        <v>47</v>
      </c>
      <c r="FP7" s="470">
        <v>0</v>
      </c>
      <c r="FQ7" s="471">
        <v>0</v>
      </c>
      <c r="FR7" s="472">
        <v>0</v>
      </c>
      <c r="FS7" s="43">
        <v>0</v>
      </c>
      <c r="FT7" s="45">
        <v>0</v>
      </c>
      <c r="FU7" s="46">
        <v>0</v>
      </c>
      <c r="FV7" s="892"/>
      <c r="FW7" s="58" t="s">
        <v>48</v>
      </c>
      <c r="FX7" s="59">
        <v>285.39</v>
      </c>
      <c r="FY7" s="278">
        <v>272.22000000000003</v>
      </c>
      <c r="FZ7" s="61">
        <v>4.84</v>
      </c>
      <c r="GA7" s="59">
        <v>249.61</v>
      </c>
      <c r="GB7" s="278">
        <v>240.18</v>
      </c>
      <c r="GC7" s="61">
        <v>3.93</v>
      </c>
      <c r="GD7" s="59">
        <v>264.35000000000002</v>
      </c>
      <c r="GE7" s="278">
        <v>253.88</v>
      </c>
      <c r="GF7" s="61">
        <v>4.12</v>
      </c>
      <c r="GG7" s="892"/>
      <c r="GH7" s="892"/>
      <c r="GI7" s="892" t="s">
        <v>49</v>
      </c>
      <c r="GJ7" s="14">
        <v>6</v>
      </c>
      <c r="GK7" s="14">
        <v>6</v>
      </c>
      <c r="GL7" s="14">
        <v>6</v>
      </c>
      <c r="GM7" s="320">
        <v>6</v>
      </c>
      <c r="GN7" s="892"/>
      <c r="GO7" s="51" t="s">
        <v>208</v>
      </c>
      <c r="GP7" s="684">
        <v>59.47</v>
      </c>
      <c r="GQ7" s="279">
        <v>50.4</v>
      </c>
      <c r="GR7" s="680">
        <v>9.07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48300</v>
      </c>
      <c r="IO7" s="18">
        <v>40768</v>
      </c>
      <c r="IP7" s="19">
        <v>18.48</v>
      </c>
      <c r="IQ7" s="4"/>
      <c r="IR7" s="4"/>
      <c r="IS7" s="41" t="s">
        <v>47</v>
      </c>
      <c r="IT7" s="470">
        <v>0</v>
      </c>
      <c r="IU7" s="471">
        <v>0</v>
      </c>
      <c r="IV7" s="472">
        <v>0</v>
      </c>
      <c r="IW7" s="43">
        <v>0</v>
      </c>
      <c r="IX7" s="45">
        <v>0</v>
      </c>
      <c r="IY7" s="46">
        <v>0</v>
      </c>
      <c r="IZ7" s="892"/>
      <c r="JA7" s="58" t="s">
        <v>48</v>
      </c>
      <c r="JB7" s="59">
        <v>261.76</v>
      </c>
      <c r="JC7" s="278">
        <v>243.64</v>
      </c>
      <c r="JD7" s="61">
        <v>7.44</v>
      </c>
      <c r="JE7" s="59">
        <v>212.54</v>
      </c>
      <c r="JF7" s="278">
        <v>198.77</v>
      </c>
      <c r="JG7" s="61">
        <v>6.93</v>
      </c>
      <c r="JH7" s="59">
        <v>235.35</v>
      </c>
      <c r="JI7" s="278">
        <v>219.8</v>
      </c>
      <c r="JJ7" s="61">
        <v>7.07</v>
      </c>
      <c r="JK7" s="892"/>
      <c r="JL7" s="892"/>
      <c r="JM7" s="892" t="s">
        <v>49</v>
      </c>
      <c r="JN7" s="14">
        <v>6</v>
      </c>
      <c r="JO7" s="14">
        <v>6</v>
      </c>
      <c r="JP7" s="14">
        <v>6</v>
      </c>
      <c r="JQ7" s="320">
        <v>6</v>
      </c>
      <c r="JR7" s="892"/>
      <c r="JS7" s="51" t="s">
        <v>208</v>
      </c>
      <c r="JT7" s="684">
        <v>59.58</v>
      </c>
      <c r="JU7" s="279">
        <v>48.15</v>
      </c>
      <c r="JV7" s="680">
        <v>11.43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282485</v>
      </c>
      <c r="LS7" s="18">
        <v>239724</v>
      </c>
      <c r="LT7" s="324">
        <v>17.84</v>
      </c>
      <c r="LU7" s="4"/>
      <c r="LV7" s="4"/>
      <c r="LW7" s="41" t="s">
        <v>47</v>
      </c>
      <c r="LX7" s="470">
        <v>0</v>
      </c>
      <c r="LY7" s="909">
        <v>0</v>
      </c>
      <c r="LZ7" s="651">
        <v>0</v>
      </c>
      <c r="MA7" s="652"/>
      <c r="MB7" s="58" t="s">
        <v>48</v>
      </c>
      <c r="MC7" s="59">
        <v>271.06</v>
      </c>
      <c r="MD7" s="1075">
        <v>255.16</v>
      </c>
      <c r="ME7" s="533">
        <v>6.23</v>
      </c>
      <c r="MF7" s="59">
        <v>209.58</v>
      </c>
      <c r="MG7" s="1075">
        <v>197</v>
      </c>
      <c r="MH7" s="533">
        <v>6.39</v>
      </c>
      <c r="MI7" s="59">
        <v>241.28</v>
      </c>
      <c r="MJ7" s="1075">
        <v>227.6</v>
      </c>
      <c r="MK7" s="533">
        <v>6.01</v>
      </c>
      <c r="ML7" s="525"/>
      <c r="MM7" s="525"/>
      <c r="MN7" s="525" t="s">
        <v>49</v>
      </c>
      <c r="MO7" s="787">
        <v>6</v>
      </c>
      <c r="MP7" s="787">
        <v>6</v>
      </c>
      <c r="MQ7" s="787">
        <v>6</v>
      </c>
      <c r="MR7" s="787">
        <v>6</v>
      </c>
      <c r="MS7" s="787">
        <v>6</v>
      </c>
      <c r="MT7" s="647"/>
      <c r="MU7" s="51" t="s">
        <v>208</v>
      </c>
      <c r="MV7" s="535">
        <v>63.55</v>
      </c>
      <c r="MW7" s="658">
        <v>56.84</v>
      </c>
      <c r="MX7" s="978">
        <v>6.71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109899</v>
      </c>
      <c r="C8" s="39">
        <v>87673</v>
      </c>
      <c r="D8" s="40">
        <v>25.35</v>
      </c>
      <c r="E8" s="4"/>
      <c r="F8" s="4"/>
      <c r="G8" s="41" t="s">
        <v>53</v>
      </c>
      <c r="H8" s="42">
        <v>0</v>
      </c>
      <c r="I8" s="43">
        <v>0</v>
      </c>
      <c r="J8" s="44">
        <v>0</v>
      </c>
      <c r="K8" s="43">
        <v>0</v>
      </c>
      <c r="L8" s="45">
        <v>0</v>
      </c>
      <c r="M8" s="46">
        <v>0</v>
      </c>
      <c r="N8" s="892"/>
      <c r="O8" s="58" t="s">
        <v>54</v>
      </c>
      <c r="P8" s="59">
        <v>183.52</v>
      </c>
      <c r="Q8" s="60">
        <v>176.07</v>
      </c>
      <c r="R8" s="61">
        <v>4.2300000000000004</v>
      </c>
      <c r="S8" s="59">
        <v>172.91</v>
      </c>
      <c r="T8" s="60">
        <v>165.62</v>
      </c>
      <c r="U8" s="61">
        <v>4.4000000000000004</v>
      </c>
      <c r="V8" s="59">
        <v>178.77</v>
      </c>
      <c r="W8" s="60">
        <v>171.4</v>
      </c>
      <c r="X8" s="61">
        <v>4.3</v>
      </c>
      <c r="Y8" s="892"/>
      <c r="Z8" s="892"/>
      <c r="AA8" s="892" t="s">
        <v>55</v>
      </c>
      <c r="AB8" s="63">
        <v>7</v>
      </c>
      <c r="AC8" s="63">
        <v>7</v>
      </c>
      <c r="AD8" s="63">
        <v>7</v>
      </c>
      <c r="AE8" s="63">
        <v>7</v>
      </c>
      <c r="AF8" s="892"/>
      <c r="AG8" s="51" t="s">
        <v>56</v>
      </c>
      <c r="AH8" s="679">
        <v>44062</v>
      </c>
      <c r="AI8" s="280">
        <v>34100</v>
      </c>
      <c r="AJ8" s="680">
        <v>29.21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76781</v>
      </c>
      <c r="CG8" s="39">
        <v>73568</v>
      </c>
      <c r="CH8" s="40">
        <v>4.37</v>
      </c>
      <c r="CI8" s="4"/>
      <c r="CJ8" s="4"/>
      <c r="CK8" s="41" t="s">
        <v>53</v>
      </c>
      <c r="CL8" s="42">
        <v>0</v>
      </c>
      <c r="CM8" s="43">
        <v>0</v>
      </c>
      <c r="CN8" s="44">
        <v>0</v>
      </c>
      <c r="CO8" s="43">
        <v>0</v>
      </c>
      <c r="CP8" s="45">
        <v>0</v>
      </c>
      <c r="CQ8" s="46">
        <v>0</v>
      </c>
      <c r="CR8" s="892"/>
      <c r="CS8" s="58" t="s">
        <v>54</v>
      </c>
      <c r="CT8" s="59">
        <v>260.06</v>
      </c>
      <c r="CU8" s="278">
        <v>254.87</v>
      </c>
      <c r="CV8" s="61">
        <v>2.04</v>
      </c>
      <c r="CW8" s="59">
        <v>194.27</v>
      </c>
      <c r="CX8" s="278">
        <v>171.29</v>
      </c>
      <c r="CY8" s="61">
        <v>13.42</v>
      </c>
      <c r="CZ8" s="59">
        <v>232.76</v>
      </c>
      <c r="DA8" s="278">
        <v>221.46</v>
      </c>
      <c r="DB8" s="61">
        <v>5.0999999999999996</v>
      </c>
      <c r="DC8" s="892"/>
      <c r="DD8" s="892"/>
      <c r="DE8" s="892" t="s">
        <v>55</v>
      </c>
      <c r="DF8" s="14">
        <v>7</v>
      </c>
      <c r="DG8" s="14">
        <v>7</v>
      </c>
      <c r="DH8" s="14">
        <v>7</v>
      </c>
      <c r="DI8" s="13">
        <v>7</v>
      </c>
      <c r="DJ8" s="892"/>
      <c r="DK8" s="51" t="s">
        <v>56</v>
      </c>
      <c r="DL8" s="679">
        <v>55186</v>
      </c>
      <c r="DM8" s="280">
        <v>52834</v>
      </c>
      <c r="DN8" s="680">
        <v>4.45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38" t="s">
        <v>52</v>
      </c>
      <c r="FJ8" s="326">
        <v>46785</v>
      </c>
      <c r="FK8" s="39">
        <v>37094</v>
      </c>
      <c r="FL8" s="40">
        <v>26.13</v>
      </c>
      <c r="FM8" s="4"/>
      <c r="FN8" s="4"/>
      <c r="FO8" s="41" t="s">
        <v>53</v>
      </c>
      <c r="FP8" s="470">
        <v>0</v>
      </c>
      <c r="FQ8" s="471">
        <v>0</v>
      </c>
      <c r="FR8" s="472">
        <v>0</v>
      </c>
      <c r="FS8" s="43">
        <v>0</v>
      </c>
      <c r="FT8" s="45">
        <v>0</v>
      </c>
      <c r="FU8" s="46">
        <v>0</v>
      </c>
      <c r="FV8" s="892"/>
      <c r="FW8" s="58" t="s">
        <v>54</v>
      </c>
      <c r="FX8" s="59">
        <v>210.48</v>
      </c>
      <c r="FY8" s="278">
        <v>198.79</v>
      </c>
      <c r="FZ8" s="61">
        <v>5.88</v>
      </c>
      <c r="GA8" s="59">
        <v>216.85</v>
      </c>
      <c r="GB8" s="278">
        <v>205.15</v>
      </c>
      <c r="GC8" s="61">
        <v>5.7</v>
      </c>
      <c r="GD8" s="59">
        <v>214.23</v>
      </c>
      <c r="GE8" s="278">
        <v>202.43</v>
      </c>
      <c r="GF8" s="61">
        <v>5.83</v>
      </c>
      <c r="GG8" s="892"/>
      <c r="GH8" s="892"/>
      <c r="GI8" s="892" t="s">
        <v>55</v>
      </c>
      <c r="GJ8" s="14">
        <v>7</v>
      </c>
      <c r="GK8" s="14">
        <v>7</v>
      </c>
      <c r="GL8" s="14">
        <v>7</v>
      </c>
      <c r="GM8" s="320">
        <v>7</v>
      </c>
      <c r="GN8" s="892"/>
      <c r="GO8" s="51" t="s">
        <v>56</v>
      </c>
      <c r="GP8" s="679">
        <v>43778</v>
      </c>
      <c r="GQ8" s="280">
        <v>34502</v>
      </c>
      <c r="GR8" s="680">
        <v>26.89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48156</v>
      </c>
      <c r="IO8" s="39">
        <v>40661</v>
      </c>
      <c r="IP8" s="40">
        <v>18.43</v>
      </c>
      <c r="IQ8" s="4"/>
      <c r="IR8" s="4"/>
      <c r="IS8" s="41" t="s">
        <v>53</v>
      </c>
      <c r="IT8" s="470">
        <v>0</v>
      </c>
      <c r="IU8" s="471">
        <v>0</v>
      </c>
      <c r="IV8" s="472">
        <v>0</v>
      </c>
      <c r="IW8" s="43">
        <v>0</v>
      </c>
      <c r="IX8" s="45">
        <v>0</v>
      </c>
      <c r="IY8" s="46">
        <v>0</v>
      </c>
      <c r="IZ8" s="892"/>
      <c r="JA8" s="58" t="s">
        <v>54</v>
      </c>
      <c r="JB8" s="59">
        <v>210.06</v>
      </c>
      <c r="JC8" s="278">
        <v>192.48</v>
      </c>
      <c r="JD8" s="61">
        <v>9.1300000000000008</v>
      </c>
      <c r="JE8" s="59">
        <v>184.29</v>
      </c>
      <c r="JF8" s="278">
        <v>173.18</v>
      </c>
      <c r="JG8" s="61">
        <v>6.42</v>
      </c>
      <c r="JH8" s="59">
        <v>196.23</v>
      </c>
      <c r="JI8" s="278">
        <v>182.23</v>
      </c>
      <c r="JJ8" s="61">
        <v>7.68</v>
      </c>
      <c r="JK8" s="892"/>
      <c r="JL8" s="892"/>
      <c r="JM8" s="892" t="s">
        <v>55</v>
      </c>
      <c r="JN8" s="14">
        <v>7</v>
      </c>
      <c r="JO8" s="14">
        <v>7</v>
      </c>
      <c r="JP8" s="14">
        <v>7</v>
      </c>
      <c r="JQ8" s="320">
        <v>7</v>
      </c>
      <c r="JR8" s="892"/>
      <c r="JS8" s="51" t="s">
        <v>56</v>
      </c>
      <c r="JT8" s="679">
        <v>36803</v>
      </c>
      <c r="JU8" s="280">
        <v>26691</v>
      </c>
      <c r="JV8" s="680">
        <v>37.89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0</v>
      </c>
      <c r="KW8" s="621">
        <v>0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281621</v>
      </c>
      <c r="LS8" s="39">
        <v>238996</v>
      </c>
      <c r="LT8" s="196">
        <v>17.84</v>
      </c>
      <c r="LU8" s="4"/>
      <c r="LV8" s="4"/>
      <c r="LW8" s="41" t="s">
        <v>53</v>
      </c>
      <c r="LX8" s="470">
        <v>0</v>
      </c>
      <c r="LY8" s="909">
        <v>0</v>
      </c>
      <c r="LZ8" s="651">
        <v>0</v>
      </c>
      <c r="MA8" s="652"/>
      <c r="MB8" s="58" t="s">
        <v>54</v>
      </c>
      <c r="MC8" s="59">
        <v>212.59</v>
      </c>
      <c r="MD8" s="1075">
        <v>206.78</v>
      </c>
      <c r="ME8" s="533">
        <v>2.81</v>
      </c>
      <c r="MF8" s="59">
        <v>190.03</v>
      </c>
      <c r="MG8" s="1075">
        <v>177.4</v>
      </c>
      <c r="MH8" s="533">
        <v>7.12</v>
      </c>
      <c r="MI8" s="59">
        <v>201.66</v>
      </c>
      <c r="MJ8" s="1075">
        <v>192.86</v>
      </c>
      <c r="MK8" s="533">
        <v>4.5599999999999996</v>
      </c>
      <c r="ML8" s="525"/>
      <c r="MM8" s="525"/>
      <c r="MN8" s="525" t="s">
        <v>55</v>
      </c>
      <c r="MO8" s="787">
        <v>7</v>
      </c>
      <c r="MP8" s="787">
        <v>7</v>
      </c>
      <c r="MQ8" s="787">
        <v>7</v>
      </c>
      <c r="MR8" s="787">
        <v>7</v>
      </c>
      <c r="MS8" s="787">
        <v>7</v>
      </c>
      <c r="MT8" s="647"/>
      <c r="MU8" s="51" t="s">
        <v>56</v>
      </c>
      <c r="MV8" s="655">
        <v>179829</v>
      </c>
      <c r="MW8" s="656">
        <v>148127</v>
      </c>
      <c r="MX8" s="978">
        <v>21.4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0</v>
      </c>
      <c r="NY8" s="841">
        <v>0</v>
      </c>
    </row>
    <row r="9" spans="1:392" ht="18.75" customHeight="1">
      <c r="A9" s="55" t="s">
        <v>32</v>
      </c>
      <c r="B9" s="56">
        <v>409</v>
      </c>
      <c r="C9" s="57">
        <v>337</v>
      </c>
      <c r="D9" s="67">
        <v>21.36</v>
      </c>
      <c r="E9" s="4"/>
      <c r="F9" s="4"/>
      <c r="G9" s="41" t="s">
        <v>58</v>
      </c>
      <c r="H9" s="42">
        <v>0</v>
      </c>
      <c r="I9" s="43">
        <v>0</v>
      </c>
      <c r="J9" s="44">
        <v>0</v>
      </c>
      <c r="K9" s="43">
        <v>0</v>
      </c>
      <c r="L9" s="45">
        <v>0</v>
      </c>
      <c r="M9" s="46">
        <v>0</v>
      </c>
      <c r="N9" s="892"/>
      <c r="O9" s="58" t="s">
        <v>59</v>
      </c>
      <c r="P9" s="59">
        <v>91.79</v>
      </c>
      <c r="Q9" s="60">
        <v>88.64</v>
      </c>
      <c r="R9" s="61">
        <v>3.55</v>
      </c>
      <c r="S9" s="59">
        <v>49.78</v>
      </c>
      <c r="T9" s="60">
        <v>44.14</v>
      </c>
      <c r="U9" s="61">
        <v>12.78</v>
      </c>
      <c r="V9" s="59">
        <v>72.97</v>
      </c>
      <c r="W9" s="60">
        <v>68.760000000000005</v>
      </c>
      <c r="X9" s="61">
        <v>6.12</v>
      </c>
      <c r="Y9" s="892"/>
      <c r="Z9" s="892"/>
      <c r="AA9" s="892" t="s">
        <v>60</v>
      </c>
      <c r="AB9" s="63">
        <v>0</v>
      </c>
      <c r="AC9" s="63">
        <v>0</v>
      </c>
      <c r="AD9" s="63">
        <v>0</v>
      </c>
      <c r="AE9" s="63">
        <v>0</v>
      </c>
      <c r="AF9" s="892"/>
      <c r="AG9" s="51" t="s">
        <v>209</v>
      </c>
      <c r="AH9" s="686">
        <v>1.52</v>
      </c>
      <c r="AI9" s="281">
        <v>1.42</v>
      </c>
      <c r="AJ9" s="680">
        <v>0.1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204</v>
      </c>
      <c r="CG9" s="57">
        <v>198</v>
      </c>
      <c r="CH9" s="67">
        <v>3.03</v>
      </c>
      <c r="CI9" s="4"/>
      <c r="CJ9" s="4"/>
      <c r="CK9" s="41" t="s">
        <v>58</v>
      </c>
      <c r="CL9" s="42">
        <v>0</v>
      </c>
      <c r="CM9" s="43">
        <v>0</v>
      </c>
      <c r="CN9" s="44">
        <v>0</v>
      </c>
      <c r="CO9" s="43">
        <v>0</v>
      </c>
      <c r="CP9" s="45">
        <v>0</v>
      </c>
      <c r="CQ9" s="46">
        <v>0</v>
      </c>
      <c r="CR9" s="892"/>
      <c r="CS9" s="58" t="s">
        <v>59</v>
      </c>
      <c r="CT9" s="59">
        <v>146.81</v>
      </c>
      <c r="CU9" s="278">
        <v>150.84</v>
      </c>
      <c r="CV9" s="61">
        <v>-2.67</v>
      </c>
      <c r="CW9" s="59">
        <v>82.43</v>
      </c>
      <c r="CX9" s="278">
        <v>77.47</v>
      </c>
      <c r="CY9" s="61">
        <v>6.4</v>
      </c>
      <c r="CZ9" s="59">
        <v>120.09</v>
      </c>
      <c r="DA9" s="278">
        <v>121.51</v>
      </c>
      <c r="DB9" s="61">
        <v>-1.17</v>
      </c>
      <c r="DC9" s="892"/>
      <c r="DD9" s="892"/>
      <c r="DE9" s="892" t="s">
        <v>60</v>
      </c>
      <c r="DF9" s="14">
        <v>0</v>
      </c>
      <c r="DG9" s="14">
        <v>0</v>
      </c>
      <c r="DH9" s="14">
        <v>0</v>
      </c>
      <c r="DI9" s="13">
        <v>0</v>
      </c>
      <c r="DJ9" s="892"/>
      <c r="DK9" s="51" t="s">
        <v>209</v>
      </c>
      <c r="DL9" s="686">
        <v>1.35</v>
      </c>
      <c r="DM9" s="281">
        <v>1.1000000000000001</v>
      </c>
      <c r="DN9" s="680">
        <v>0.25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345" t="s">
        <v>32</v>
      </c>
      <c r="FJ9" s="356">
        <v>107</v>
      </c>
      <c r="FK9" s="57">
        <v>86</v>
      </c>
      <c r="FL9" s="67">
        <v>24.42</v>
      </c>
      <c r="FM9" s="4"/>
      <c r="FN9" s="4"/>
      <c r="FO9" s="41" t="s">
        <v>58</v>
      </c>
      <c r="FP9" s="470">
        <v>0</v>
      </c>
      <c r="FQ9" s="471">
        <v>0</v>
      </c>
      <c r="FR9" s="472">
        <v>0</v>
      </c>
      <c r="FS9" s="43">
        <v>0</v>
      </c>
      <c r="FT9" s="45">
        <v>0</v>
      </c>
      <c r="FU9" s="46">
        <v>0</v>
      </c>
      <c r="FV9" s="892"/>
      <c r="FW9" s="58" t="s">
        <v>59</v>
      </c>
      <c r="FX9" s="59">
        <v>108.97</v>
      </c>
      <c r="FY9" s="278">
        <v>103.58</v>
      </c>
      <c r="FZ9" s="61">
        <v>5.2</v>
      </c>
      <c r="GA9" s="59">
        <v>92.84</v>
      </c>
      <c r="GB9" s="278">
        <v>83.66</v>
      </c>
      <c r="GC9" s="61">
        <v>10.97</v>
      </c>
      <c r="GD9" s="59">
        <v>99.49</v>
      </c>
      <c r="GE9" s="278">
        <v>92.18</v>
      </c>
      <c r="GF9" s="61">
        <v>7.93</v>
      </c>
      <c r="GG9" s="892"/>
      <c r="GH9" s="892"/>
      <c r="GI9" s="892" t="s">
        <v>60</v>
      </c>
      <c r="GJ9" s="14">
        <v>0</v>
      </c>
      <c r="GK9" s="14">
        <v>0</v>
      </c>
      <c r="GL9" s="14">
        <v>0</v>
      </c>
      <c r="GM9" s="320">
        <v>0</v>
      </c>
      <c r="GN9" s="892"/>
      <c r="GO9" s="51" t="s">
        <v>209</v>
      </c>
      <c r="GP9" s="686">
        <v>1.36</v>
      </c>
      <c r="GQ9" s="281">
        <v>1.21</v>
      </c>
      <c r="GR9" s="680">
        <v>0.15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144</v>
      </c>
      <c r="IO9" s="57">
        <v>107</v>
      </c>
      <c r="IP9" s="67">
        <v>34.58</v>
      </c>
      <c r="IQ9" s="4"/>
      <c r="IR9" s="4"/>
      <c r="IS9" s="41" t="s">
        <v>58</v>
      </c>
      <c r="IT9" s="470">
        <v>0</v>
      </c>
      <c r="IU9" s="471">
        <v>0</v>
      </c>
      <c r="IV9" s="472">
        <v>0</v>
      </c>
      <c r="IW9" s="43">
        <v>0</v>
      </c>
      <c r="IX9" s="45">
        <v>0</v>
      </c>
      <c r="IY9" s="46">
        <v>0</v>
      </c>
      <c r="IZ9" s="892"/>
      <c r="JA9" s="58" t="s">
        <v>59</v>
      </c>
      <c r="JB9" s="59">
        <v>114.5</v>
      </c>
      <c r="JC9" s="278">
        <v>105.62</v>
      </c>
      <c r="JD9" s="61">
        <v>8.41</v>
      </c>
      <c r="JE9" s="59">
        <v>89.5</v>
      </c>
      <c r="JF9" s="278">
        <v>83.99</v>
      </c>
      <c r="JG9" s="61">
        <v>6.56</v>
      </c>
      <c r="JH9" s="59">
        <v>101.09</v>
      </c>
      <c r="JI9" s="278">
        <v>94.13</v>
      </c>
      <c r="JJ9" s="61">
        <v>7.39</v>
      </c>
      <c r="JK9" s="892"/>
      <c r="JL9" s="892"/>
      <c r="JM9" s="892" t="s">
        <v>60</v>
      </c>
      <c r="JN9" s="14">
        <v>0</v>
      </c>
      <c r="JO9" s="14">
        <v>0</v>
      </c>
      <c r="JP9" s="14">
        <v>0</v>
      </c>
      <c r="JQ9" s="320">
        <v>0</v>
      </c>
      <c r="JR9" s="892"/>
      <c r="JS9" s="51" t="s">
        <v>209</v>
      </c>
      <c r="JT9" s="686">
        <v>1.56</v>
      </c>
      <c r="JU9" s="281">
        <v>1.45</v>
      </c>
      <c r="JV9" s="680">
        <v>0.11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864</v>
      </c>
      <c r="LS9" s="549">
        <v>728</v>
      </c>
      <c r="LT9" s="205">
        <v>18.68</v>
      </c>
      <c r="LU9" s="4"/>
      <c r="LV9" s="4"/>
      <c r="LW9" s="41" t="s">
        <v>58</v>
      </c>
      <c r="LX9" s="470">
        <v>0</v>
      </c>
      <c r="LY9" s="909">
        <v>0</v>
      </c>
      <c r="LZ9" s="651">
        <v>0</v>
      </c>
      <c r="MA9" s="652"/>
      <c r="MB9" s="58" t="s">
        <v>59</v>
      </c>
      <c r="MC9" s="59">
        <v>112.98</v>
      </c>
      <c r="MD9" s="1075">
        <v>113.1</v>
      </c>
      <c r="ME9" s="533">
        <v>-0.11</v>
      </c>
      <c r="MF9" s="59">
        <v>75.06</v>
      </c>
      <c r="MG9" s="1075">
        <v>69.3</v>
      </c>
      <c r="MH9" s="533">
        <v>8.31</v>
      </c>
      <c r="MI9" s="59">
        <v>94.61</v>
      </c>
      <c r="MJ9" s="1075">
        <v>92.35</v>
      </c>
      <c r="MK9" s="533">
        <v>2.4500000000000002</v>
      </c>
      <c r="ML9" s="525"/>
      <c r="MM9" s="525"/>
      <c r="MN9" s="525" t="s">
        <v>60</v>
      </c>
      <c r="MO9" s="787">
        <v>0</v>
      </c>
      <c r="MP9" s="787">
        <v>0</v>
      </c>
      <c r="MQ9" s="787">
        <v>0</v>
      </c>
      <c r="MR9" s="787">
        <v>0</v>
      </c>
      <c r="MS9" s="787">
        <v>0</v>
      </c>
      <c r="MT9" s="647"/>
      <c r="MU9" s="51" t="s">
        <v>209</v>
      </c>
      <c r="MV9" s="660">
        <v>1.43</v>
      </c>
      <c r="MW9" s="658">
        <v>1.26</v>
      </c>
      <c r="MX9" s="978">
        <v>0.17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159692</v>
      </c>
      <c r="C10" s="18">
        <v>126464</v>
      </c>
      <c r="D10" s="19">
        <v>26.27</v>
      </c>
      <c r="E10" s="4"/>
      <c r="F10" s="4"/>
      <c r="G10" s="41" t="s">
        <v>64</v>
      </c>
      <c r="H10" s="42">
        <v>0</v>
      </c>
      <c r="I10" s="43">
        <v>0</v>
      </c>
      <c r="J10" s="44">
        <v>0</v>
      </c>
      <c r="K10" s="43">
        <v>0</v>
      </c>
      <c r="L10" s="45">
        <v>0</v>
      </c>
      <c r="M10" s="46">
        <v>0</v>
      </c>
      <c r="N10" s="892"/>
      <c r="O10" s="58" t="s">
        <v>65</v>
      </c>
      <c r="P10" s="59">
        <v>55.84</v>
      </c>
      <c r="Q10" s="60">
        <v>50.25</v>
      </c>
      <c r="R10" s="61">
        <v>11.12</v>
      </c>
      <c r="S10" s="59">
        <v>52.89</v>
      </c>
      <c r="T10" s="60">
        <v>51.22</v>
      </c>
      <c r="U10" s="61">
        <v>3.26</v>
      </c>
      <c r="V10" s="59">
        <v>54.52</v>
      </c>
      <c r="W10" s="60">
        <v>50.69</v>
      </c>
      <c r="X10" s="61">
        <v>7.56</v>
      </c>
      <c r="Y10" s="892"/>
      <c r="Z10" s="892"/>
      <c r="AA10" s="892" t="s">
        <v>66</v>
      </c>
      <c r="AB10" s="63">
        <v>0</v>
      </c>
      <c r="AC10" s="63">
        <v>0</v>
      </c>
      <c r="AD10" s="63">
        <v>0</v>
      </c>
      <c r="AE10" s="63">
        <v>0</v>
      </c>
      <c r="AF10" s="892"/>
      <c r="AG10" s="70" t="s">
        <v>210</v>
      </c>
      <c r="AH10" s="689">
        <v>1.93</v>
      </c>
      <c r="AI10" s="282">
        <v>1.91</v>
      </c>
      <c r="AJ10" s="690">
        <v>0.02</v>
      </c>
      <c r="AK10" s="68"/>
      <c r="AL10" s="496" t="s">
        <v>68</v>
      </c>
      <c r="AM10" s="810">
        <v>737</v>
      </c>
      <c r="AN10" s="191">
        <v>0</v>
      </c>
      <c r="AO10" s="191">
        <v>0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737</v>
      </c>
      <c r="AV10" s="930">
        <v>6265</v>
      </c>
      <c r="AW10" s="821">
        <v>7002</v>
      </c>
      <c r="AX10" s="246"/>
      <c r="AY10" s="915"/>
      <c r="AZ10" s="496" t="s">
        <v>68</v>
      </c>
      <c r="BA10" s="810">
        <v>93</v>
      </c>
      <c r="BB10" s="191">
        <v>0</v>
      </c>
      <c r="BC10" s="191">
        <v>0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93</v>
      </c>
      <c r="BJ10" s="930">
        <v>1085</v>
      </c>
      <c r="BK10" s="932">
        <v>1178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86911</v>
      </c>
      <c r="CG10" s="18">
        <v>82767</v>
      </c>
      <c r="CH10" s="19">
        <v>5.01</v>
      </c>
      <c r="CI10" s="4"/>
      <c r="CJ10" s="4"/>
      <c r="CK10" s="41" t="s">
        <v>64</v>
      </c>
      <c r="CL10" s="42">
        <v>0</v>
      </c>
      <c r="CM10" s="43">
        <v>0</v>
      </c>
      <c r="CN10" s="44">
        <v>0</v>
      </c>
      <c r="CO10" s="43">
        <v>0</v>
      </c>
      <c r="CP10" s="45">
        <v>0</v>
      </c>
      <c r="CQ10" s="46">
        <v>0</v>
      </c>
      <c r="CR10" s="892"/>
      <c r="CS10" s="58" t="s">
        <v>65</v>
      </c>
      <c r="CT10" s="59">
        <v>52.23</v>
      </c>
      <c r="CU10" s="278">
        <v>50.25</v>
      </c>
      <c r="CV10" s="61">
        <v>3.94</v>
      </c>
      <c r="CW10" s="59">
        <v>62.86</v>
      </c>
      <c r="CX10" s="278">
        <v>60.27</v>
      </c>
      <c r="CY10" s="61">
        <v>4.3</v>
      </c>
      <c r="CZ10" s="59">
        <v>56.64</v>
      </c>
      <c r="DA10" s="278">
        <v>54.25</v>
      </c>
      <c r="DB10" s="61">
        <v>4.41</v>
      </c>
      <c r="DC10" s="892"/>
      <c r="DD10" s="892"/>
      <c r="DE10" s="892" t="s">
        <v>66</v>
      </c>
      <c r="DF10" s="14">
        <v>0</v>
      </c>
      <c r="DG10" s="14">
        <v>0</v>
      </c>
      <c r="DH10" s="14">
        <v>0</v>
      </c>
      <c r="DI10" s="13">
        <v>0</v>
      </c>
      <c r="DJ10" s="892"/>
      <c r="DK10" s="70" t="s">
        <v>210</v>
      </c>
      <c r="DL10" s="689">
        <v>2.0099999999999998</v>
      </c>
      <c r="DM10" s="282">
        <v>2.0499999999999998</v>
      </c>
      <c r="DN10" s="690">
        <v>-0.04</v>
      </c>
      <c r="DO10" s="68"/>
      <c r="DP10" s="496" t="s">
        <v>68</v>
      </c>
      <c r="DQ10" s="810">
        <v>1112</v>
      </c>
      <c r="DR10" s="191">
        <v>0</v>
      </c>
      <c r="DS10" s="191">
        <v>0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1112</v>
      </c>
      <c r="DZ10" s="620">
        <v>2224</v>
      </c>
      <c r="EA10" s="621">
        <v>3336</v>
      </c>
      <c r="EB10" s="915"/>
      <c r="EC10" s="915"/>
      <c r="ED10" s="496" t="s">
        <v>68</v>
      </c>
      <c r="EE10" s="810">
        <v>19</v>
      </c>
      <c r="EF10" s="191">
        <v>0</v>
      </c>
      <c r="EG10" s="191">
        <v>0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19</v>
      </c>
      <c r="EN10" s="620">
        <v>209</v>
      </c>
      <c r="EO10" s="621">
        <v>228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359" t="s">
        <v>63</v>
      </c>
      <c r="FJ10" s="323">
        <v>110794</v>
      </c>
      <c r="FK10" s="18">
        <v>87500</v>
      </c>
      <c r="FL10" s="19">
        <v>26.62</v>
      </c>
      <c r="FM10" s="4"/>
      <c r="FN10" s="4"/>
      <c r="FO10" s="41" t="s">
        <v>64</v>
      </c>
      <c r="FP10" s="470">
        <v>0</v>
      </c>
      <c r="FQ10" s="471">
        <v>0</v>
      </c>
      <c r="FR10" s="472">
        <v>0</v>
      </c>
      <c r="FS10" s="43">
        <v>0</v>
      </c>
      <c r="FT10" s="45">
        <v>0</v>
      </c>
      <c r="FU10" s="46">
        <v>0</v>
      </c>
      <c r="FV10" s="892"/>
      <c r="FW10" s="58" t="s">
        <v>65</v>
      </c>
      <c r="FX10" s="59">
        <v>63.55</v>
      </c>
      <c r="FY10" s="278">
        <v>58.44</v>
      </c>
      <c r="FZ10" s="61">
        <v>8.74</v>
      </c>
      <c r="GA10" s="59">
        <v>60.16</v>
      </c>
      <c r="GB10" s="278">
        <v>55.35</v>
      </c>
      <c r="GC10" s="61">
        <v>8.69</v>
      </c>
      <c r="GD10" s="59">
        <v>61.56</v>
      </c>
      <c r="GE10" s="278">
        <v>56.67</v>
      </c>
      <c r="GF10" s="61">
        <v>8.6300000000000008</v>
      </c>
      <c r="GG10" s="892"/>
      <c r="GH10" s="892"/>
      <c r="GI10" s="892" t="s">
        <v>66</v>
      </c>
      <c r="GJ10" s="14">
        <v>0</v>
      </c>
      <c r="GK10" s="14">
        <v>0</v>
      </c>
      <c r="GL10" s="14">
        <v>0</v>
      </c>
      <c r="GM10" s="320">
        <v>0</v>
      </c>
      <c r="GN10" s="892"/>
      <c r="GO10" s="70" t="s">
        <v>210</v>
      </c>
      <c r="GP10" s="689">
        <v>1.89</v>
      </c>
      <c r="GQ10" s="282">
        <v>1.99</v>
      </c>
      <c r="GR10" s="690">
        <v>-0.1</v>
      </c>
      <c r="GS10" s="68"/>
      <c r="GT10" s="496" t="s">
        <v>68</v>
      </c>
      <c r="GU10" s="810">
        <v>520</v>
      </c>
      <c r="GV10" s="191">
        <v>0</v>
      </c>
      <c r="GW10" s="191">
        <v>0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520</v>
      </c>
      <c r="HD10" s="620">
        <v>3640</v>
      </c>
      <c r="HE10" s="621">
        <v>4160</v>
      </c>
      <c r="HF10" s="915"/>
      <c r="HG10" s="915"/>
      <c r="HH10" s="496" t="s">
        <v>68</v>
      </c>
      <c r="HI10" s="810">
        <v>16</v>
      </c>
      <c r="HJ10" s="191">
        <v>0</v>
      </c>
      <c r="HK10" s="191">
        <v>0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16</v>
      </c>
      <c r="HR10" s="620">
        <v>1360</v>
      </c>
      <c r="HS10" s="621">
        <v>1376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94176</v>
      </c>
      <c r="IO10" s="18">
        <v>79149</v>
      </c>
      <c r="IP10" s="19">
        <v>18.989999999999998</v>
      </c>
      <c r="IQ10" s="4"/>
      <c r="IR10" s="4"/>
      <c r="IS10" s="41" t="s">
        <v>64</v>
      </c>
      <c r="IT10" s="470">
        <v>0</v>
      </c>
      <c r="IU10" s="471">
        <v>0</v>
      </c>
      <c r="IV10" s="472">
        <v>0</v>
      </c>
      <c r="IW10" s="43">
        <v>0</v>
      </c>
      <c r="IX10" s="45">
        <v>0</v>
      </c>
      <c r="IY10" s="46">
        <v>0</v>
      </c>
      <c r="IZ10" s="892"/>
      <c r="JA10" s="58" t="s">
        <v>65</v>
      </c>
      <c r="JB10" s="59">
        <v>64.19</v>
      </c>
      <c r="JC10" s="278">
        <v>53.54</v>
      </c>
      <c r="JD10" s="61">
        <v>19.89</v>
      </c>
      <c r="JE10" s="59">
        <v>72.81</v>
      </c>
      <c r="JF10" s="278">
        <v>66.38</v>
      </c>
      <c r="JG10" s="61">
        <v>9.69</v>
      </c>
      <c r="JH10" s="59">
        <v>68.819999999999993</v>
      </c>
      <c r="JI10" s="278">
        <v>60.36</v>
      </c>
      <c r="JJ10" s="61">
        <v>14.02</v>
      </c>
      <c r="JK10" s="892"/>
      <c r="JL10" s="892"/>
      <c r="JM10" s="892" t="s">
        <v>66</v>
      </c>
      <c r="JN10" s="14">
        <v>0</v>
      </c>
      <c r="JO10" s="14">
        <v>0</v>
      </c>
      <c r="JP10" s="14">
        <v>0</v>
      </c>
      <c r="JQ10" s="320">
        <v>0</v>
      </c>
      <c r="JR10" s="892"/>
      <c r="JS10" s="70" t="s">
        <v>210</v>
      </c>
      <c r="JT10" s="689">
        <v>1.81</v>
      </c>
      <c r="JU10" s="282">
        <v>1.91</v>
      </c>
      <c r="JV10" s="690">
        <v>-0.1</v>
      </c>
      <c r="JW10" s="68"/>
      <c r="JX10" s="496" t="s">
        <v>68</v>
      </c>
      <c r="JY10" s="810">
        <v>371</v>
      </c>
      <c r="JZ10" s="191">
        <v>0</v>
      </c>
      <c r="KA10" s="191">
        <v>0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371</v>
      </c>
      <c r="KH10" s="620">
        <v>2783</v>
      </c>
      <c r="KI10" s="621">
        <v>3154</v>
      </c>
      <c r="KJ10" s="915"/>
      <c r="KK10" s="915"/>
      <c r="KL10" s="496" t="s">
        <v>68</v>
      </c>
      <c r="KM10" s="810">
        <v>15</v>
      </c>
      <c r="KN10" s="191">
        <v>0</v>
      </c>
      <c r="KO10" s="191">
        <v>0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15</v>
      </c>
      <c r="KV10" s="620">
        <v>930</v>
      </c>
      <c r="KW10" s="621">
        <v>945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451573</v>
      </c>
      <c r="LS10" s="18">
        <v>375880</v>
      </c>
      <c r="LT10" s="324">
        <v>20.14</v>
      </c>
      <c r="LU10" s="4"/>
      <c r="LV10" s="4"/>
      <c r="LW10" s="41" t="s">
        <v>64</v>
      </c>
      <c r="LX10" s="470">
        <v>0</v>
      </c>
      <c r="LY10" s="909">
        <v>0</v>
      </c>
      <c r="LZ10" s="651">
        <v>0</v>
      </c>
      <c r="MA10" s="652"/>
      <c r="MB10" s="58" t="s">
        <v>65</v>
      </c>
      <c r="MC10" s="59">
        <v>57.52</v>
      </c>
      <c r="MD10" s="1075">
        <v>52.1</v>
      </c>
      <c r="ME10" s="533">
        <v>10.4</v>
      </c>
      <c r="MF10" s="59">
        <v>60.9</v>
      </c>
      <c r="MG10" s="1075">
        <v>57.52</v>
      </c>
      <c r="MH10" s="533">
        <v>5.88</v>
      </c>
      <c r="MI10" s="59">
        <v>59.16</v>
      </c>
      <c r="MJ10" s="1075">
        <v>54.67</v>
      </c>
      <c r="MK10" s="533">
        <v>8.2100000000000009</v>
      </c>
      <c r="ML10" s="525"/>
      <c r="MM10" s="525"/>
      <c r="MN10" s="525" t="s">
        <v>66</v>
      </c>
      <c r="MO10" s="787">
        <v>0</v>
      </c>
      <c r="MP10" s="787">
        <v>0</v>
      </c>
      <c r="MQ10" s="787">
        <v>0</v>
      </c>
      <c r="MR10" s="787">
        <v>0</v>
      </c>
      <c r="MS10" s="787">
        <v>0</v>
      </c>
      <c r="MT10" s="647"/>
      <c r="MU10" s="70" t="s">
        <v>210</v>
      </c>
      <c r="MV10" s="662">
        <v>1.92</v>
      </c>
      <c r="MW10" s="663">
        <v>1.97</v>
      </c>
      <c r="MX10" s="979">
        <v>-0.05</v>
      </c>
      <c r="MY10" s="661"/>
      <c r="MZ10" s="451" t="s">
        <v>68</v>
      </c>
      <c r="NA10" s="543">
        <v>2740</v>
      </c>
      <c r="NB10" s="544">
        <v>0</v>
      </c>
      <c r="NC10" s="544">
        <v>0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2740</v>
      </c>
      <c r="NJ10" s="547">
        <v>14912</v>
      </c>
      <c r="NK10" s="841">
        <v>17652</v>
      </c>
      <c r="NL10" s="839"/>
      <c r="NM10" s="839"/>
      <c r="NN10" s="542" t="s">
        <v>68</v>
      </c>
      <c r="NO10" s="543">
        <v>143</v>
      </c>
      <c r="NP10" s="544">
        <v>0</v>
      </c>
      <c r="NQ10" s="544">
        <v>0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143</v>
      </c>
      <c r="NX10" s="547">
        <v>3584</v>
      </c>
      <c r="NY10" s="841">
        <v>3727</v>
      </c>
    </row>
    <row r="11" spans="1:392" ht="18.75" customHeight="1" thickTop="1" thickBot="1">
      <c r="A11" s="37" t="s">
        <v>52</v>
      </c>
      <c r="B11" s="38">
        <v>147122</v>
      </c>
      <c r="C11" s="39">
        <v>116128</v>
      </c>
      <c r="D11" s="40">
        <v>26.69</v>
      </c>
      <c r="E11" s="4"/>
      <c r="F11" s="4"/>
      <c r="G11" s="41" t="s">
        <v>69</v>
      </c>
      <c r="H11" s="42">
        <v>0</v>
      </c>
      <c r="I11" s="43">
        <v>0</v>
      </c>
      <c r="J11" s="44">
        <v>0</v>
      </c>
      <c r="K11" s="43">
        <v>0</v>
      </c>
      <c r="L11" s="45">
        <v>0</v>
      </c>
      <c r="M11" s="46">
        <v>0</v>
      </c>
      <c r="N11" s="892"/>
      <c r="O11" s="58" t="s">
        <v>70</v>
      </c>
      <c r="P11" s="59">
        <v>93.25</v>
      </c>
      <c r="Q11" s="60">
        <v>90.55</v>
      </c>
      <c r="R11" s="61">
        <v>2.98</v>
      </c>
      <c r="S11" s="59">
        <v>80.069999999999993</v>
      </c>
      <c r="T11" s="60">
        <v>75.180000000000007</v>
      </c>
      <c r="U11" s="61">
        <v>6.5</v>
      </c>
      <c r="V11" s="59">
        <v>87.35</v>
      </c>
      <c r="W11" s="60">
        <v>83.69</v>
      </c>
      <c r="X11" s="61">
        <v>4.37</v>
      </c>
      <c r="Y11" s="892"/>
      <c r="Z11" s="892"/>
      <c r="AA11" s="892" t="s">
        <v>71</v>
      </c>
      <c r="AB11" s="63">
        <v>0</v>
      </c>
      <c r="AC11" s="63">
        <v>0</v>
      </c>
      <c r="AD11" s="63">
        <v>0</v>
      </c>
      <c r="AE11" s="63">
        <v>0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84912</v>
      </c>
      <c r="CG11" s="39">
        <v>80843</v>
      </c>
      <c r="CH11" s="40">
        <v>5.03</v>
      </c>
      <c r="CI11" s="4"/>
      <c r="CJ11" s="4"/>
      <c r="CK11" s="41" t="s">
        <v>69</v>
      </c>
      <c r="CL11" s="42">
        <v>0</v>
      </c>
      <c r="CM11" s="43">
        <v>0</v>
      </c>
      <c r="CN11" s="44">
        <v>0</v>
      </c>
      <c r="CO11" s="43">
        <v>0</v>
      </c>
      <c r="CP11" s="45">
        <v>0</v>
      </c>
      <c r="CQ11" s="46">
        <v>0</v>
      </c>
      <c r="CR11" s="892"/>
      <c r="CS11" s="58" t="s">
        <v>70</v>
      </c>
      <c r="CT11" s="59">
        <v>76.34</v>
      </c>
      <c r="CU11" s="278">
        <v>64.400000000000006</v>
      </c>
      <c r="CV11" s="61">
        <v>18.54</v>
      </c>
      <c r="CW11" s="59">
        <v>80.239999999999995</v>
      </c>
      <c r="CX11" s="278">
        <v>72.349999999999994</v>
      </c>
      <c r="CY11" s="61">
        <v>10.91</v>
      </c>
      <c r="CZ11" s="59">
        <v>77.959999999999994</v>
      </c>
      <c r="DA11" s="278">
        <v>67.58</v>
      </c>
      <c r="DB11" s="61">
        <v>15.36</v>
      </c>
      <c r="DC11" s="892"/>
      <c r="DD11" s="892"/>
      <c r="DE11" s="892" t="s">
        <v>71</v>
      </c>
      <c r="DF11" s="14">
        <v>0</v>
      </c>
      <c r="DG11" s="14">
        <v>0</v>
      </c>
      <c r="DH11" s="14">
        <v>0</v>
      </c>
      <c r="DI11" s="13">
        <v>0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38" t="s">
        <v>52</v>
      </c>
      <c r="FJ11" s="326">
        <v>100073</v>
      </c>
      <c r="FK11" s="39">
        <v>78919</v>
      </c>
      <c r="FL11" s="40">
        <v>26.8</v>
      </c>
      <c r="FM11" s="4"/>
      <c r="FN11" s="4"/>
      <c r="FO11" s="41" t="s">
        <v>69</v>
      </c>
      <c r="FP11" s="470">
        <v>0</v>
      </c>
      <c r="FQ11" s="471">
        <v>0</v>
      </c>
      <c r="FR11" s="472">
        <v>0</v>
      </c>
      <c r="FS11" s="43">
        <v>0</v>
      </c>
      <c r="FT11" s="45">
        <v>0</v>
      </c>
      <c r="FU11" s="46">
        <v>0</v>
      </c>
      <c r="FV11" s="892"/>
      <c r="FW11" s="58" t="s">
        <v>70</v>
      </c>
      <c r="FX11" s="59">
        <v>87.14</v>
      </c>
      <c r="FY11" s="278">
        <v>80.069999999999993</v>
      </c>
      <c r="FZ11" s="61">
        <v>8.83</v>
      </c>
      <c r="GA11" s="59">
        <v>85.4</v>
      </c>
      <c r="GB11" s="278">
        <v>78.55</v>
      </c>
      <c r="GC11" s="61">
        <v>8.7200000000000006</v>
      </c>
      <c r="GD11" s="59">
        <v>86.12</v>
      </c>
      <c r="GE11" s="278">
        <v>79.2</v>
      </c>
      <c r="GF11" s="61">
        <v>8.74</v>
      </c>
      <c r="GG11" s="892"/>
      <c r="GH11" s="892"/>
      <c r="GI11" s="892" t="s">
        <v>71</v>
      </c>
      <c r="GJ11" s="14">
        <v>0</v>
      </c>
      <c r="GK11" s="14">
        <v>0</v>
      </c>
      <c r="GL11" s="14">
        <v>0</v>
      </c>
      <c r="GM11" s="320">
        <v>0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91397</v>
      </c>
      <c r="IO11" s="39">
        <v>77049</v>
      </c>
      <c r="IP11" s="40">
        <v>18.62</v>
      </c>
      <c r="IQ11" s="4"/>
      <c r="IR11" s="4"/>
      <c r="IS11" s="41" t="s">
        <v>69</v>
      </c>
      <c r="IT11" s="470">
        <v>0</v>
      </c>
      <c r="IU11" s="471">
        <v>0</v>
      </c>
      <c r="IV11" s="472">
        <v>0</v>
      </c>
      <c r="IW11" s="43">
        <v>0</v>
      </c>
      <c r="IX11" s="45">
        <v>0</v>
      </c>
      <c r="IY11" s="46">
        <v>0</v>
      </c>
      <c r="IZ11" s="892"/>
      <c r="JA11" s="58" t="s">
        <v>70</v>
      </c>
      <c r="JB11" s="59">
        <v>112.35</v>
      </c>
      <c r="JC11" s="278">
        <v>108.91</v>
      </c>
      <c r="JD11" s="61">
        <v>3.16</v>
      </c>
      <c r="JE11" s="59">
        <v>79.150000000000006</v>
      </c>
      <c r="JF11" s="278">
        <v>76.95</v>
      </c>
      <c r="JG11" s="61">
        <v>2.86</v>
      </c>
      <c r="JH11" s="59">
        <v>94.53</v>
      </c>
      <c r="JI11" s="278">
        <v>91.93</v>
      </c>
      <c r="JJ11" s="61">
        <v>2.83</v>
      </c>
      <c r="JK11" s="892"/>
      <c r="JL11" s="892"/>
      <c r="JM11" s="892" t="s">
        <v>71</v>
      </c>
      <c r="JN11" s="14">
        <v>0</v>
      </c>
      <c r="JO11" s="14">
        <v>0</v>
      </c>
      <c r="JP11" s="14">
        <v>0</v>
      </c>
      <c r="JQ11" s="320">
        <v>0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423504</v>
      </c>
      <c r="LS11" s="531">
        <v>352939</v>
      </c>
      <c r="LT11" s="196">
        <v>19.989999999999998</v>
      </c>
      <c r="LU11" s="4"/>
      <c r="LV11" s="4"/>
      <c r="LW11" s="41" t="s">
        <v>69</v>
      </c>
      <c r="LX11" s="470">
        <v>0</v>
      </c>
      <c r="LY11" s="909">
        <v>0</v>
      </c>
      <c r="LZ11" s="651">
        <v>0</v>
      </c>
      <c r="MA11" s="652"/>
      <c r="MB11" s="58" t="s">
        <v>70</v>
      </c>
      <c r="MC11" s="59">
        <v>91.08</v>
      </c>
      <c r="MD11" s="1075">
        <v>84.09</v>
      </c>
      <c r="ME11" s="533">
        <v>8.31</v>
      </c>
      <c r="MF11" s="59">
        <v>81.16</v>
      </c>
      <c r="MG11" s="1075">
        <v>75.680000000000007</v>
      </c>
      <c r="MH11" s="533">
        <v>7.24</v>
      </c>
      <c r="MI11" s="59">
        <v>86.27</v>
      </c>
      <c r="MJ11" s="1075">
        <v>80.11</v>
      </c>
      <c r="MK11" s="533">
        <v>7.69</v>
      </c>
      <c r="ML11" s="525"/>
      <c r="MM11" s="525"/>
      <c r="MN11" s="525" t="s">
        <v>71</v>
      </c>
      <c r="MO11" s="787">
        <v>0</v>
      </c>
      <c r="MP11" s="787">
        <v>0</v>
      </c>
      <c r="MQ11" s="787">
        <v>0</v>
      </c>
      <c r="MR11" s="787">
        <v>0</v>
      </c>
      <c r="MS11" s="787">
        <v>0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12570</v>
      </c>
      <c r="C12" s="73">
        <v>10336</v>
      </c>
      <c r="D12" s="74">
        <v>21.61</v>
      </c>
      <c r="E12" s="4"/>
      <c r="F12" s="4"/>
      <c r="G12" s="41" t="s">
        <v>74</v>
      </c>
      <c r="H12" s="42">
        <v>0</v>
      </c>
      <c r="I12" s="43">
        <v>0</v>
      </c>
      <c r="J12" s="44">
        <v>0</v>
      </c>
      <c r="K12" s="43">
        <v>0</v>
      </c>
      <c r="L12" s="45">
        <v>0</v>
      </c>
      <c r="M12" s="46">
        <v>0</v>
      </c>
      <c r="N12" s="892"/>
      <c r="O12" s="75" t="s">
        <v>75</v>
      </c>
      <c r="P12" s="59">
        <v>62.36</v>
      </c>
      <c r="Q12" s="60">
        <v>55.86</v>
      </c>
      <c r="R12" s="61">
        <v>11.64</v>
      </c>
      <c r="S12" s="59">
        <v>65.790000000000006</v>
      </c>
      <c r="T12" s="60">
        <v>66.61</v>
      </c>
      <c r="U12" s="61">
        <v>-1.23</v>
      </c>
      <c r="V12" s="59">
        <v>63.89</v>
      </c>
      <c r="W12" s="60">
        <v>60.66</v>
      </c>
      <c r="X12" s="61">
        <v>5.32</v>
      </c>
      <c r="Y12" s="892"/>
      <c r="Z12" s="892"/>
      <c r="AA12" s="892" t="s">
        <v>76</v>
      </c>
      <c r="AB12" s="63">
        <v>0</v>
      </c>
      <c r="AC12" s="63">
        <v>0</v>
      </c>
      <c r="AD12" s="63">
        <v>0</v>
      </c>
      <c r="AE12" s="63">
        <v>0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737</v>
      </c>
      <c r="AN12" s="815">
        <v>0</v>
      </c>
      <c r="AO12" s="815">
        <v>0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737</v>
      </c>
      <c r="AV12" s="815">
        <v>6265</v>
      </c>
      <c r="AW12" s="825">
        <v>7002</v>
      </c>
      <c r="AX12" s="913"/>
      <c r="AY12" s="49"/>
      <c r="AZ12" s="497" t="s">
        <v>45</v>
      </c>
      <c r="BA12" s="935">
        <v>93</v>
      </c>
      <c r="BB12" s="936">
        <v>0</v>
      </c>
      <c r="BC12" s="936">
        <v>0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93</v>
      </c>
      <c r="BJ12" s="936">
        <v>1085</v>
      </c>
      <c r="BK12" s="939">
        <v>1178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1999</v>
      </c>
      <c r="CG12" s="73">
        <v>1924</v>
      </c>
      <c r="CH12" s="74">
        <v>3.9</v>
      </c>
      <c r="CI12" s="4"/>
      <c r="CJ12" s="4"/>
      <c r="CK12" s="41" t="s">
        <v>74</v>
      </c>
      <c r="CL12" s="42">
        <v>0</v>
      </c>
      <c r="CM12" s="43">
        <v>0</v>
      </c>
      <c r="CN12" s="44">
        <v>3</v>
      </c>
      <c r="CO12" s="43">
        <v>3</v>
      </c>
      <c r="CP12" s="45">
        <v>2</v>
      </c>
      <c r="CQ12" s="46">
        <v>50</v>
      </c>
      <c r="CR12" s="892"/>
      <c r="CS12" s="75" t="s">
        <v>75</v>
      </c>
      <c r="CT12" s="59">
        <v>68.5</v>
      </c>
      <c r="CU12" s="278">
        <v>70.56</v>
      </c>
      <c r="CV12" s="61">
        <v>-2.92</v>
      </c>
      <c r="CW12" s="59">
        <v>47.37</v>
      </c>
      <c r="CX12" s="278">
        <v>45.21</v>
      </c>
      <c r="CY12" s="61">
        <v>4.78</v>
      </c>
      <c r="CZ12" s="59">
        <v>59.74</v>
      </c>
      <c r="DA12" s="278">
        <v>60.43</v>
      </c>
      <c r="DB12" s="61">
        <v>-1.1399999999999999</v>
      </c>
      <c r="DC12" s="892"/>
      <c r="DD12" s="892"/>
      <c r="DE12" s="892" t="s">
        <v>76</v>
      </c>
      <c r="DF12" s="14">
        <v>0</v>
      </c>
      <c r="DG12" s="14">
        <v>0</v>
      </c>
      <c r="DH12" s="14">
        <v>0</v>
      </c>
      <c r="DI12" s="13">
        <v>0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1112</v>
      </c>
      <c r="DR12" s="815">
        <v>0</v>
      </c>
      <c r="DS12" s="815">
        <v>0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1112</v>
      </c>
      <c r="DZ12" s="836">
        <v>2224</v>
      </c>
      <c r="EA12" s="836">
        <v>3336</v>
      </c>
      <c r="EB12" s="915"/>
      <c r="EC12" s="915"/>
      <c r="ED12" s="497" t="s">
        <v>45</v>
      </c>
      <c r="EE12" s="814">
        <v>19</v>
      </c>
      <c r="EF12" s="815">
        <v>0</v>
      </c>
      <c r="EG12" s="815">
        <v>0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19</v>
      </c>
      <c r="EN12" s="836">
        <v>209</v>
      </c>
      <c r="EO12" s="836">
        <v>228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362" t="s">
        <v>32</v>
      </c>
      <c r="FJ12" s="391">
        <v>10721</v>
      </c>
      <c r="FK12" s="73">
        <v>8581</v>
      </c>
      <c r="FL12" s="74">
        <v>24.94</v>
      </c>
      <c r="FM12" s="4"/>
      <c r="FN12" s="4"/>
      <c r="FO12" s="41" t="s">
        <v>74</v>
      </c>
      <c r="FP12" s="470">
        <v>8</v>
      </c>
      <c r="FQ12" s="471">
        <v>0</v>
      </c>
      <c r="FR12" s="472">
        <v>0</v>
      </c>
      <c r="FS12" s="43">
        <v>8</v>
      </c>
      <c r="FT12" s="45">
        <v>9</v>
      </c>
      <c r="FU12" s="46">
        <v>-11.11</v>
      </c>
      <c r="FV12" s="892"/>
      <c r="FW12" s="75" t="s">
        <v>75</v>
      </c>
      <c r="FX12" s="59">
        <v>46.48</v>
      </c>
      <c r="FY12" s="278">
        <v>42.34</v>
      </c>
      <c r="FZ12" s="61">
        <v>9.7799999999999994</v>
      </c>
      <c r="GA12" s="59">
        <v>68.34</v>
      </c>
      <c r="GB12" s="278">
        <v>65.489999999999995</v>
      </c>
      <c r="GC12" s="61">
        <v>4.3499999999999996</v>
      </c>
      <c r="GD12" s="59">
        <v>59.33</v>
      </c>
      <c r="GE12" s="278">
        <v>55.59</v>
      </c>
      <c r="GF12" s="61">
        <v>6.73</v>
      </c>
      <c r="GG12" s="892"/>
      <c r="GH12" s="892"/>
      <c r="GI12" s="892" t="s">
        <v>76</v>
      </c>
      <c r="GJ12" s="14">
        <v>0</v>
      </c>
      <c r="GK12" s="14">
        <v>0</v>
      </c>
      <c r="GL12" s="14">
        <v>0</v>
      </c>
      <c r="GM12" s="320">
        <v>0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520</v>
      </c>
      <c r="GV12" s="815">
        <v>0</v>
      </c>
      <c r="GW12" s="815">
        <v>0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520</v>
      </c>
      <c r="HD12" s="836">
        <v>3640</v>
      </c>
      <c r="HE12" s="836">
        <v>4160</v>
      </c>
      <c r="HF12" s="915"/>
      <c r="HG12" s="915"/>
      <c r="HH12" s="497" t="s">
        <v>45</v>
      </c>
      <c r="HI12" s="814">
        <v>16</v>
      </c>
      <c r="HJ12" s="815">
        <v>0</v>
      </c>
      <c r="HK12" s="815">
        <v>0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16</v>
      </c>
      <c r="HR12" s="836">
        <v>1360</v>
      </c>
      <c r="HS12" s="836">
        <v>1376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2779</v>
      </c>
      <c r="IO12" s="73">
        <v>2100</v>
      </c>
      <c r="IP12" s="74">
        <v>32.33</v>
      </c>
      <c r="IQ12" s="4"/>
      <c r="IR12" s="4"/>
      <c r="IS12" s="41" t="s">
        <v>74</v>
      </c>
      <c r="IT12" s="470">
        <v>0</v>
      </c>
      <c r="IU12" s="471">
        <v>0</v>
      </c>
      <c r="IV12" s="472">
        <v>0</v>
      </c>
      <c r="IW12" s="43">
        <v>0</v>
      </c>
      <c r="IX12" s="45">
        <v>0</v>
      </c>
      <c r="IY12" s="46">
        <v>0</v>
      </c>
      <c r="IZ12" s="892"/>
      <c r="JA12" s="75" t="s">
        <v>75</v>
      </c>
      <c r="JB12" s="59">
        <v>52.06</v>
      </c>
      <c r="JC12" s="278">
        <v>34.229999999999997</v>
      </c>
      <c r="JD12" s="61">
        <v>52.09</v>
      </c>
      <c r="JE12" s="59">
        <v>69.47</v>
      </c>
      <c r="JF12" s="278">
        <v>66.09</v>
      </c>
      <c r="JG12" s="61">
        <v>5.1100000000000003</v>
      </c>
      <c r="JH12" s="59">
        <v>61.4</v>
      </c>
      <c r="JI12" s="278">
        <v>51.16</v>
      </c>
      <c r="JJ12" s="61">
        <v>20.02</v>
      </c>
      <c r="JK12" s="892"/>
      <c r="JL12" s="892"/>
      <c r="JM12" s="892" t="s">
        <v>76</v>
      </c>
      <c r="JN12" s="14">
        <v>0</v>
      </c>
      <c r="JO12" s="14">
        <v>0</v>
      </c>
      <c r="JP12" s="14">
        <v>0</v>
      </c>
      <c r="JQ12" s="320">
        <v>0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371</v>
      </c>
      <c r="JZ12" s="815">
        <v>0</v>
      </c>
      <c r="KA12" s="815">
        <v>0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371</v>
      </c>
      <c r="KH12" s="836">
        <v>2783</v>
      </c>
      <c r="KI12" s="836">
        <v>3154</v>
      </c>
      <c r="KJ12" s="915"/>
      <c r="KK12" s="915"/>
      <c r="KL12" s="497" t="s">
        <v>45</v>
      </c>
      <c r="KM12" s="814">
        <v>15</v>
      </c>
      <c r="KN12" s="815">
        <v>0</v>
      </c>
      <c r="KO12" s="815">
        <v>0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15</v>
      </c>
      <c r="KV12" s="836">
        <v>930</v>
      </c>
      <c r="KW12" s="836">
        <v>945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28069</v>
      </c>
      <c r="LS12" s="552">
        <v>22941</v>
      </c>
      <c r="LT12" s="198">
        <v>22.35</v>
      </c>
      <c r="LU12" s="4"/>
      <c r="LV12" s="4"/>
      <c r="LW12" s="41" t="s">
        <v>74</v>
      </c>
      <c r="LX12" s="470">
        <v>11</v>
      </c>
      <c r="LY12" s="909">
        <v>11</v>
      </c>
      <c r="LZ12" s="651">
        <v>0</v>
      </c>
      <c r="MA12" s="652"/>
      <c r="MB12" s="75" t="s">
        <v>75</v>
      </c>
      <c r="MC12" s="59">
        <v>59.65</v>
      </c>
      <c r="MD12" s="1075">
        <v>54.65</v>
      </c>
      <c r="ME12" s="533">
        <v>9.15</v>
      </c>
      <c r="MF12" s="59">
        <v>63.49</v>
      </c>
      <c r="MG12" s="1075">
        <v>61.34</v>
      </c>
      <c r="MH12" s="533">
        <v>3.51</v>
      </c>
      <c r="MI12" s="59">
        <v>61.51</v>
      </c>
      <c r="MJ12" s="1075">
        <v>57.82</v>
      </c>
      <c r="MK12" s="533">
        <v>6.38</v>
      </c>
      <c r="ML12" s="525"/>
      <c r="MM12" s="525"/>
      <c r="MN12" s="525" t="s">
        <v>76</v>
      </c>
      <c r="MO12" s="787">
        <v>0</v>
      </c>
      <c r="MP12" s="787">
        <v>0</v>
      </c>
      <c r="MQ12" s="787">
        <v>0</v>
      </c>
      <c r="MR12" s="787">
        <v>0</v>
      </c>
      <c r="MS12" s="787">
        <v>0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2740</v>
      </c>
      <c r="NB12" s="845">
        <v>0</v>
      </c>
      <c r="NC12" s="845">
        <v>0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2740</v>
      </c>
      <c r="NJ12" s="844">
        <v>14912</v>
      </c>
      <c r="NK12" s="847">
        <v>17652</v>
      </c>
      <c r="NL12" s="839"/>
      <c r="NM12" s="839"/>
      <c r="NN12" s="553" t="s">
        <v>45</v>
      </c>
      <c r="NO12" s="844">
        <v>143</v>
      </c>
      <c r="NP12" s="845">
        <v>0</v>
      </c>
      <c r="NQ12" s="845">
        <v>0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143</v>
      </c>
      <c r="NX12" s="844">
        <v>3584</v>
      </c>
      <c r="NY12" s="847">
        <v>3727</v>
      </c>
    </row>
    <row r="13" spans="1:392" ht="18.75" customHeight="1" thickTop="1" thickBot="1">
      <c r="A13" s="69" t="s">
        <v>205</v>
      </c>
      <c r="B13" s="76">
        <v>1.65</v>
      </c>
      <c r="C13" s="77">
        <v>1.64</v>
      </c>
      <c r="D13" s="19">
        <v>0.01</v>
      </c>
      <c r="E13" s="4"/>
      <c r="F13" s="4"/>
      <c r="G13" s="41" t="s">
        <v>77</v>
      </c>
      <c r="H13" s="42">
        <v>0</v>
      </c>
      <c r="I13" s="43">
        <v>0</v>
      </c>
      <c r="J13" s="44">
        <v>0</v>
      </c>
      <c r="K13" s="43">
        <v>0</v>
      </c>
      <c r="L13" s="45">
        <v>0</v>
      </c>
      <c r="M13" s="46">
        <v>0</v>
      </c>
      <c r="N13" s="892"/>
      <c r="O13" s="78" t="s">
        <v>78</v>
      </c>
      <c r="P13" s="79">
        <v>1157.82</v>
      </c>
      <c r="Q13" s="80">
        <v>1095.6399999999999</v>
      </c>
      <c r="R13" s="81">
        <v>5.68</v>
      </c>
      <c r="S13" s="82">
        <v>617.6099999999999</v>
      </c>
      <c r="T13" s="80">
        <v>588.45999999999992</v>
      </c>
      <c r="U13" s="81">
        <v>4.95</v>
      </c>
      <c r="V13" s="82">
        <v>915.85</v>
      </c>
      <c r="W13" s="80">
        <v>869.07</v>
      </c>
      <c r="X13" s="81">
        <v>5.38</v>
      </c>
      <c r="Y13" s="892"/>
      <c r="Z13" s="892"/>
      <c r="AA13" s="892" t="s">
        <v>79</v>
      </c>
      <c r="AB13" s="63">
        <v>7</v>
      </c>
      <c r="AC13" s="63">
        <v>7</v>
      </c>
      <c r="AD13" s="63">
        <v>7</v>
      </c>
      <c r="AE13" s="63">
        <v>7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1.56</v>
      </c>
      <c r="CG13" s="77">
        <v>1.65</v>
      </c>
      <c r="CH13" s="19">
        <v>-0.09</v>
      </c>
      <c r="CI13" s="4"/>
      <c r="CJ13" s="4"/>
      <c r="CK13" s="41" t="s">
        <v>77</v>
      </c>
      <c r="CL13" s="42">
        <v>0</v>
      </c>
      <c r="CM13" s="43">
        <v>0</v>
      </c>
      <c r="CN13" s="44">
        <v>0</v>
      </c>
      <c r="CO13" s="43">
        <v>0</v>
      </c>
      <c r="CP13" s="45">
        <v>0</v>
      </c>
      <c r="CQ13" s="46">
        <v>0</v>
      </c>
      <c r="CR13" s="892"/>
      <c r="CS13" s="78" t="s">
        <v>78</v>
      </c>
      <c r="CT13" s="79">
        <v>1138.9399999999998</v>
      </c>
      <c r="CU13" s="283">
        <v>1096.08</v>
      </c>
      <c r="CV13" s="81">
        <v>3.91</v>
      </c>
      <c r="CW13" s="82">
        <v>649.64</v>
      </c>
      <c r="CX13" s="283">
        <v>596.09</v>
      </c>
      <c r="CY13" s="81">
        <v>8.98</v>
      </c>
      <c r="CZ13" s="82">
        <v>935.90000000000009</v>
      </c>
      <c r="DA13" s="283">
        <v>896.2</v>
      </c>
      <c r="DB13" s="81">
        <v>4.43</v>
      </c>
      <c r="DC13" s="892"/>
      <c r="DD13" s="892"/>
      <c r="DE13" s="892" t="s">
        <v>79</v>
      </c>
      <c r="DF13" s="14">
        <v>7</v>
      </c>
      <c r="DG13" s="14">
        <v>7</v>
      </c>
      <c r="DH13" s="14">
        <v>7</v>
      </c>
      <c r="DI13" s="13">
        <v>7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359" t="s">
        <v>205</v>
      </c>
      <c r="FJ13" s="1014">
        <v>1.5</v>
      </c>
      <c r="FK13" s="77">
        <v>1.59</v>
      </c>
      <c r="FL13" s="19">
        <v>-0.09</v>
      </c>
      <c r="FM13" s="4"/>
      <c r="FN13" s="4"/>
      <c r="FO13" s="41" t="s">
        <v>77</v>
      </c>
      <c r="FP13" s="470">
        <v>0</v>
      </c>
      <c r="FQ13" s="471">
        <v>0</v>
      </c>
      <c r="FR13" s="472">
        <v>0</v>
      </c>
      <c r="FS13" s="43">
        <v>0</v>
      </c>
      <c r="FT13" s="45">
        <v>0</v>
      </c>
      <c r="FU13" s="46">
        <v>0</v>
      </c>
      <c r="FV13" s="892"/>
      <c r="FW13" s="78" t="s">
        <v>78</v>
      </c>
      <c r="FX13" s="79">
        <v>1032.6799999999998</v>
      </c>
      <c r="FY13" s="283">
        <v>971.70999999999992</v>
      </c>
      <c r="FZ13" s="81">
        <v>6.27</v>
      </c>
      <c r="GA13" s="82">
        <v>773.2</v>
      </c>
      <c r="GB13" s="283">
        <v>728.38</v>
      </c>
      <c r="GC13" s="81">
        <v>6.15</v>
      </c>
      <c r="GD13" s="82">
        <v>880.12000000000012</v>
      </c>
      <c r="GE13" s="283">
        <v>832.46</v>
      </c>
      <c r="GF13" s="81">
        <v>5.73</v>
      </c>
      <c r="GG13" s="892"/>
      <c r="GH13" s="892"/>
      <c r="GI13" s="892" t="s">
        <v>79</v>
      </c>
      <c r="GJ13" s="14">
        <v>7</v>
      </c>
      <c r="GK13" s="14">
        <v>7</v>
      </c>
      <c r="GL13" s="14">
        <v>7</v>
      </c>
      <c r="GM13" s="320">
        <v>7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1.64</v>
      </c>
      <c r="IO13" s="77">
        <v>1.67</v>
      </c>
      <c r="IP13" s="19">
        <v>-0.03</v>
      </c>
      <c r="IQ13" s="4"/>
      <c r="IR13" s="4"/>
      <c r="IS13" s="41" t="s">
        <v>77</v>
      </c>
      <c r="IT13" s="470">
        <v>0</v>
      </c>
      <c r="IU13" s="471">
        <v>0</v>
      </c>
      <c r="IV13" s="472">
        <v>0</v>
      </c>
      <c r="IW13" s="43">
        <v>0</v>
      </c>
      <c r="IX13" s="45">
        <v>0</v>
      </c>
      <c r="IY13" s="46">
        <v>0</v>
      </c>
      <c r="IZ13" s="892"/>
      <c r="JA13" s="78" t="s">
        <v>78</v>
      </c>
      <c r="JB13" s="79">
        <v>1061.2900000000002</v>
      </c>
      <c r="JC13" s="283">
        <v>957.78</v>
      </c>
      <c r="JD13" s="81">
        <v>10.81</v>
      </c>
      <c r="JE13" s="82">
        <v>707.76</v>
      </c>
      <c r="JF13" s="283">
        <v>665.36000000000013</v>
      </c>
      <c r="JG13" s="81">
        <v>6.37</v>
      </c>
      <c r="JH13" s="82">
        <v>871.58</v>
      </c>
      <c r="JI13" s="283">
        <v>802.42</v>
      </c>
      <c r="JJ13" s="81">
        <v>8.6199999999999992</v>
      </c>
      <c r="JK13" s="892"/>
      <c r="JL13" s="892"/>
      <c r="JM13" s="892" t="s">
        <v>79</v>
      </c>
      <c r="JN13" s="14">
        <v>7</v>
      </c>
      <c r="JO13" s="14">
        <v>7</v>
      </c>
      <c r="JP13" s="14">
        <v>7</v>
      </c>
      <c r="JQ13" s="320">
        <v>7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1.6</v>
      </c>
      <c r="LS13" s="555">
        <v>1.64</v>
      </c>
      <c r="LT13" s="324">
        <v>-0.04</v>
      </c>
      <c r="LU13" s="4"/>
      <c r="LV13" s="4"/>
      <c r="LW13" s="41" t="s">
        <v>77</v>
      </c>
      <c r="LX13" s="470">
        <v>0</v>
      </c>
      <c r="LY13" s="909">
        <v>0</v>
      </c>
      <c r="LZ13" s="651">
        <v>0</v>
      </c>
      <c r="MA13" s="652"/>
      <c r="MB13" s="78" t="s">
        <v>78</v>
      </c>
      <c r="MC13" s="79">
        <v>1115.5400000000002</v>
      </c>
      <c r="MD13" s="1076">
        <v>1053.5900000000001</v>
      </c>
      <c r="ME13" s="554">
        <v>5.88</v>
      </c>
      <c r="MF13" s="79">
        <v>680.22</v>
      </c>
      <c r="MG13" s="1076">
        <v>638.24</v>
      </c>
      <c r="MH13" s="554">
        <v>6.58</v>
      </c>
      <c r="MI13" s="79">
        <v>904.62999999999988</v>
      </c>
      <c r="MJ13" s="1076">
        <v>856.80000000000007</v>
      </c>
      <c r="MK13" s="554">
        <v>5.58</v>
      </c>
      <c r="ML13" s="525"/>
      <c r="MM13" s="525"/>
      <c r="MN13" s="525" t="s">
        <v>79</v>
      </c>
      <c r="MO13" s="787">
        <v>7</v>
      </c>
      <c r="MP13" s="787">
        <v>7</v>
      </c>
      <c r="MQ13" s="787">
        <v>7</v>
      </c>
      <c r="MR13" s="787">
        <v>7</v>
      </c>
      <c r="MS13" s="787">
        <v>7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1.65</v>
      </c>
      <c r="C14" s="89">
        <v>1.64</v>
      </c>
      <c r="D14" s="40">
        <v>0.01</v>
      </c>
      <c r="E14" s="4"/>
      <c r="F14" s="4"/>
      <c r="G14" s="41" t="s">
        <v>80</v>
      </c>
      <c r="H14" s="42">
        <v>34</v>
      </c>
      <c r="I14" s="43">
        <v>40</v>
      </c>
      <c r="J14" s="44">
        <v>23</v>
      </c>
      <c r="K14" s="43">
        <v>97</v>
      </c>
      <c r="L14" s="45">
        <v>71</v>
      </c>
      <c r="M14" s="46">
        <v>36.619999999999997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577</v>
      </c>
      <c r="AC14" s="50">
        <v>577</v>
      </c>
      <c r="AD14" s="50">
        <v>577</v>
      </c>
      <c r="AE14" s="50">
        <v>577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1.56</v>
      </c>
      <c r="CG14" s="89">
        <v>1.65</v>
      </c>
      <c r="CH14" s="40">
        <v>-0.09</v>
      </c>
      <c r="CI14" s="4"/>
      <c r="CJ14" s="4"/>
      <c r="CK14" s="41" t="s">
        <v>80</v>
      </c>
      <c r="CL14" s="42">
        <v>18</v>
      </c>
      <c r="CM14" s="43">
        <v>15</v>
      </c>
      <c r="CN14" s="44">
        <v>7</v>
      </c>
      <c r="CO14" s="43">
        <v>40</v>
      </c>
      <c r="CP14" s="45">
        <v>35</v>
      </c>
      <c r="CQ14" s="46">
        <v>14.29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577</v>
      </c>
      <c r="DG14" s="13">
        <v>577</v>
      </c>
      <c r="DH14" s="13">
        <v>577</v>
      </c>
      <c r="DI14" s="13">
        <v>577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38" t="s">
        <v>52</v>
      </c>
      <c r="FJ14" s="367">
        <v>1.5</v>
      </c>
      <c r="FK14" s="89">
        <v>1.59</v>
      </c>
      <c r="FL14" s="40">
        <v>-0.09</v>
      </c>
      <c r="FM14" s="4"/>
      <c r="FN14" s="4"/>
      <c r="FO14" s="41" t="s">
        <v>80</v>
      </c>
      <c r="FP14" s="470">
        <v>0</v>
      </c>
      <c r="FQ14" s="471">
        <v>2</v>
      </c>
      <c r="FR14" s="472">
        <v>5</v>
      </c>
      <c r="FS14" s="43">
        <v>7</v>
      </c>
      <c r="FT14" s="45">
        <v>2</v>
      </c>
      <c r="FU14" s="46">
        <v>250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577</v>
      </c>
      <c r="GK14" s="320">
        <v>577</v>
      </c>
      <c r="GL14" s="320">
        <v>577</v>
      </c>
      <c r="GM14" s="320">
        <v>577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1.64</v>
      </c>
      <c r="IO14" s="89">
        <v>1.67</v>
      </c>
      <c r="IP14" s="40">
        <v>-0.03</v>
      </c>
      <c r="IQ14" s="4"/>
      <c r="IR14" s="4"/>
      <c r="IS14" s="41" t="s">
        <v>80</v>
      </c>
      <c r="IT14" s="470">
        <v>28</v>
      </c>
      <c r="IU14" s="471">
        <v>32</v>
      </c>
      <c r="IV14" s="472">
        <v>24</v>
      </c>
      <c r="IW14" s="43">
        <v>84</v>
      </c>
      <c r="IX14" s="45">
        <v>55</v>
      </c>
      <c r="IY14" s="46">
        <v>52.73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577</v>
      </c>
      <c r="JO14" s="320">
        <v>577</v>
      </c>
      <c r="JP14" s="320">
        <v>577</v>
      </c>
      <c r="JQ14" s="320">
        <v>577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1.6</v>
      </c>
      <c r="LS14" s="89">
        <v>1.64</v>
      </c>
      <c r="LT14" s="196">
        <v>-0.04</v>
      </c>
      <c r="LU14" s="4"/>
      <c r="LV14" s="4"/>
      <c r="LW14" s="41" t="s">
        <v>80</v>
      </c>
      <c r="LX14" s="470">
        <v>228</v>
      </c>
      <c r="LY14" s="909">
        <v>163</v>
      </c>
      <c r="LZ14" s="651">
        <v>39.880000000000003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577</v>
      </c>
      <c r="MP14" s="787">
        <v>577</v>
      </c>
      <c r="MQ14" s="787">
        <v>577</v>
      </c>
      <c r="MR14" s="787">
        <v>577</v>
      </c>
      <c r="MS14" s="787">
        <v>577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1.44</v>
      </c>
      <c r="C15" s="102">
        <v>1.54</v>
      </c>
      <c r="D15" s="74">
        <v>-0.1</v>
      </c>
      <c r="E15" s="4"/>
      <c r="F15" s="4"/>
      <c r="G15" s="41" t="s">
        <v>83</v>
      </c>
      <c r="H15" s="42">
        <v>0</v>
      </c>
      <c r="I15" s="43">
        <v>0</v>
      </c>
      <c r="J15" s="44">
        <v>0</v>
      </c>
      <c r="K15" s="43">
        <v>0</v>
      </c>
      <c r="L15" s="45">
        <v>0</v>
      </c>
      <c r="M15" s="46">
        <v>0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14</v>
      </c>
      <c r="AC15" s="63">
        <v>14</v>
      </c>
      <c r="AD15" s="63">
        <v>14</v>
      </c>
      <c r="AE15" s="63">
        <v>14</v>
      </c>
      <c r="AF15" s="892"/>
      <c r="AG15" s="892"/>
      <c r="AH15" s="892"/>
      <c r="AI15" s="892"/>
      <c r="AJ15" s="892"/>
      <c r="AK15" s="892"/>
      <c r="AL15" s="500" t="s">
        <v>85</v>
      </c>
      <c r="AM15" s="1117" t="s">
        <v>19</v>
      </c>
      <c r="AN15" s="1118"/>
      <c r="AO15" s="1118"/>
      <c r="AP15" s="1118"/>
      <c r="AQ15" s="1118"/>
      <c r="AR15" s="1118"/>
      <c r="AS15" s="1118"/>
      <c r="AT15" s="1118"/>
      <c r="AU15" s="1119"/>
      <c r="AV15" s="501" t="s">
        <v>20</v>
      </c>
      <c r="AW15" s="502" t="s">
        <v>31</v>
      </c>
      <c r="AX15" s="916"/>
      <c r="AY15" s="915"/>
      <c r="AZ15" s="500" t="s">
        <v>85</v>
      </c>
      <c r="BA15" s="1117" t="s">
        <v>19</v>
      </c>
      <c r="BB15" s="1118"/>
      <c r="BC15" s="1118"/>
      <c r="BD15" s="1118"/>
      <c r="BE15" s="1118"/>
      <c r="BF15" s="1118"/>
      <c r="BG15" s="1118"/>
      <c r="BH15" s="1118"/>
      <c r="BI15" s="1119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1.35</v>
      </c>
      <c r="CG15" s="102">
        <v>1.54</v>
      </c>
      <c r="CH15" s="74">
        <v>-0.19</v>
      </c>
      <c r="CI15" s="4"/>
      <c r="CJ15" s="4"/>
      <c r="CK15" s="41" t="s">
        <v>83</v>
      </c>
      <c r="CL15" s="42">
        <v>0</v>
      </c>
      <c r="CM15" s="43">
        <v>0</v>
      </c>
      <c r="CN15" s="44">
        <v>0</v>
      </c>
      <c r="CO15" s="43">
        <v>0</v>
      </c>
      <c r="CP15" s="45">
        <v>0</v>
      </c>
      <c r="CQ15" s="46">
        <v>0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14</v>
      </c>
      <c r="DG15" s="85">
        <v>14</v>
      </c>
      <c r="DH15" s="85">
        <v>14</v>
      </c>
      <c r="DI15" s="13">
        <v>14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362" t="s">
        <v>32</v>
      </c>
      <c r="FJ15" s="197">
        <v>1.34</v>
      </c>
      <c r="FK15" s="102">
        <v>1.37</v>
      </c>
      <c r="FL15" s="74">
        <v>-0.03</v>
      </c>
      <c r="FM15" s="4"/>
      <c r="FN15" s="4"/>
      <c r="FO15" s="41" t="s">
        <v>83</v>
      </c>
      <c r="FP15" s="470">
        <v>0</v>
      </c>
      <c r="FQ15" s="471">
        <v>0</v>
      </c>
      <c r="FR15" s="472">
        <v>2</v>
      </c>
      <c r="FS15" s="43">
        <v>2</v>
      </c>
      <c r="FT15" s="45">
        <v>0</v>
      </c>
      <c r="FU15" s="46">
        <v>0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14</v>
      </c>
      <c r="GK15" s="476">
        <v>14</v>
      </c>
      <c r="GL15" s="476">
        <v>14</v>
      </c>
      <c r="GM15" s="320">
        <v>14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1.47</v>
      </c>
      <c r="IO15" s="102">
        <v>1.6</v>
      </c>
      <c r="IP15" s="74">
        <v>-0.13</v>
      </c>
      <c r="IQ15" s="4"/>
      <c r="IR15" s="4"/>
      <c r="IS15" s="41" t="s">
        <v>83</v>
      </c>
      <c r="IT15" s="470">
        <v>0</v>
      </c>
      <c r="IU15" s="471">
        <v>0</v>
      </c>
      <c r="IV15" s="472">
        <v>0</v>
      </c>
      <c r="IW15" s="43">
        <v>0</v>
      </c>
      <c r="IX15" s="45">
        <v>0</v>
      </c>
      <c r="IY15" s="46">
        <v>0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14</v>
      </c>
      <c r="JO15" s="476">
        <v>14</v>
      </c>
      <c r="JP15" s="476">
        <v>14</v>
      </c>
      <c r="JQ15" s="320">
        <v>14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1.41</v>
      </c>
      <c r="LS15" s="102">
        <v>1.53</v>
      </c>
      <c r="LT15" s="198">
        <v>-0.12</v>
      </c>
      <c r="LU15" s="4"/>
      <c r="LV15" s="4"/>
      <c r="LW15" s="41" t="s">
        <v>83</v>
      </c>
      <c r="LX15" s="470">
        <v>2</v>
      </c>
      <c r="LY15" s="909">
        <v>0</v>
      </c>
      <c r="LZ15" s="651">
        <v>0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14</v>
      </c>
      <c r="MP15" s="787">
        <v>14</v>
      </c>
      <c r="MQ15" s="787">
        <v>14</v>
      </c>
      <c r="MR15" s="787">
        <v>14</v>
      </c>
      <c r="MS15" s="787">
        <v>14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10</v>
      </c>
      <c r="I16" s="43">
        <v>0</v>
      </c>
      <c r="J16" s="44">
        <v>5</v>
      </c>
      <c r="K16" s="43">
        <v>15</v>
      </c>
      <c r="L16" s="45">
        <v>3</v>
      </c>
      <c r="M16" s="46">
        <v>400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64</v>
      </c>
      <c r="AC16" s="63">
        <v>64</v>
      </c>
      <c r="AD16" s="63">
        <v>64</v>
      </c>
      <c r="AE16" s="63">
        <v>64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19</v>
      </c>
      <c r="CM16" s="43">
        <v>8</v>
      </c>
      <c r="CN16" s="44">
        <v>14</v>
      </c>
      <c r="CO16" s="43">
        <v>41</v>
      </c>
      <c r="CP16" s="45">
        <v>42</v>
      </c>
      <c r="CQ16" s="46">
        <v>-2.38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64</v>
      </c>
      <c r="DG16" s="85">
        <v>64</v>
      </c>
      <c r="DH16" s="85">
        <v>64</v>
      </c>
      <c r="DI16" s="13">
        <v>64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13</v>
      </c>
      <c r="FQ16" s="471">
        <v>9</v>
      </c>
      <c r="FR16" s="472">
        <v>7</v>
      </c>
      <c r="FS16" s="43">
        <v>29</v>
      </c>
      <c r="FT16" s="45">
        <v>25</v>
      </c>
      <c r="FU16" s="46">
        <v>16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64</v>
      </c>
      <c r="GK16" s="476">
        <v>64</v>
      </c>
      <c r="GL16" s="476">
        <v>64</v>
      </c>
      <c r="GM16" s="320">
        <v>64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6</v>
      </c>
      <c r="IU16" s="471">
        <v>7</v>
      </c>
      <c r="IV16" s="472">
        <v>0</v>
      </c>
      <c r="IW16" s="43">
        <v>13</v>
      </c>
      <c r="IX16" s="45">
        <v>11</v>
      </c>
      <c r="IY16" s="46">
        <v>18.18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64</v>
      </c>
      <c r="JO16" s="476">
        <v>64</v>
      </c>
      <c r="JP16" s="476">
        <v>64</v>
      </c>
      <c r="JQ16" s="320">
        <v>64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98</v>
      </c>
      <c r="LY16" s="909">
        <v>81</v>
      </c>
      <c r="LZ16" s="651">
        <v>20.99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64</v>
      </c>
      <c r="MP16" s="787">
        <v>64</v>
      </c>
      <c r="MQ16" s="787">
        <v>64</v>
      </c>
      <c r="MR16" s="787">
        <v>64</v>
      </c>
      <c r="MS16" s="787">
        <v>64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915.7299999999999</v>
      </c>
      <c r="C17" s="109">
        <v>869.19</v>
      </c>
      <c r="D17" s="19">
        <v>5.35</v>
      </c>
      <c r="E17" s="4"/>
      <c r="F17" s="284"/>
      <c r="G17" s="41" t="s">
        <v>89</v>
      </c>
      <c r="H17" s="42">
        <v>0</v>
      </c>
      <c r="I17" s="43">
        <v>0</v>
      </c>
      <c r="J17" s="44">
        <v>0</v>
      </c>
      <c r="K17" s="43">
        <v>0</v>
      </c>
      <c r="L17" s="45">
        <v>0</v>
      </c>
      <c r="M17" s="46">
        <v>0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499</v>
      </c>
      <c r="AC17" s="63">
        <v>499</v>
      </c>
      <c r="AD17" s="63">
        <v>499</v>
      </c>
      <c r="AE17" s="63">
        <v>499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935.66</v>
      </c>
      <c r="CG17" s="109">
        <v>896.13999999999987</v>
      </c>
      <c r="CH17" s="19">
        <v>4.41</v>
      </c>
      <c r="CI17" s="4"/>
      <c r="CJ17" s="284"/>
      <c r="CK17" s="41" t="s">
        <v>89</v>
      </c>
      <c r="CL17" s="42">
        <v>13</v>
      </c>
      <c r="CM17" s="43">
        <v>12</v>
      </c>
      <c r="CN17" s="44">
        <v>10</v>
      </c>
      <c r="CO17" s="43">
        <v>35</v>
      </c>
      <c r="CP17" s="45">
        <v>41</v>
      </c>
      <c r="CQ17" s="46">
        <v>-14.63</v>
      </c>
      <c r="CR17" s="892"/>
      <c r="CS17" s="47" t="s">
        <v>161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499</v>
      </c>
      <c r="DG17" s="85">
        <v>499</v>
      </c>
      <c r="DH17" s="85">
        <v>499</v>
      </c>
      <c r="DI17" s="13">
        <v>499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359" t="s">
        <v>88</v>
      </c>
      <c r="FJ17" s="1016">
        <v>886.57999999999993</v>
      </c>
      <c r="FK17" s="109">
        <v>837.93</v>
      </c>
      <c r="FL17" s="19">
        <v>5.81</v>
      </c>
      <c r="FM17" s="4"/>
      <c r="FN17" s="284"/>
      <c r="FO17" s="41" t="s">
        <v>89</v>
      </c>
      <c r="FP17" s="470">
        <v>11</v>
      </c>
      <c r="FQ17" s="471">
        <v>5</v>
      </c>
      <c r="FR17" s="472">
        <v>8</v>
      </c>
      <c r="FS17" s="43">
        <v>24</v>
      </c>
      <c r="FT17" s="45">
        <v>18</v>
      </c>
      <c r="FU17" s="46">
        <v>33.33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499</v>
      </c>
      <c r="GK17" s="476">
        <v>499</v>
      </c>
      <c r="GL17" s="476">
        <v>499</v>
      </c>
      <c r="GM17" s="320">
        <v>499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872.45</v>
      </c>
      <c r="IO17" s="109">
        <v>802.56000000000017</v>
      </c>
      <c r="IP17" s="19">
        <v>8.7100000000000009</v>
      </c>
      <c r="IQ17" s="4"/>
      <c r="IR17" s="284"/>
      <c r="IS17" s="41" t="s">
        <v>89</v>
      </c>
      <c r="IT17" s="470">
        <v>11</v>
      </c>
      <c r="IU17" s="471">
        <v>0</v>
      </c>
      <c r="IV17" s="472">
        <v>5</v>
      </c>
      <c r="IW17" s="43">
        <v>16</v>
      </c>
      <c r="IX17" s="45">
        <v>13</v>
      </c>
      <c r="IY17" s="46">
        <v>23.08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499</v>
      </c>
      <c r="JO17" s="476">
        <v>499</v>
      </c>
      <c r="JP17" s="476">
        <v>499</v>
      </c>
      <c r="JQ17" s="320">
        <v>499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905.89</v>
      </c>
      <c r="LS17" s="109">
        <v>857.7399999999999</v>
      </c>
      <c r="LT17" s="324">
        <v>5.61</v>
      </c>
      <c r="LU17" s="4"/>
      <c r="LV17" s="284"/>
      <c r="LW17" s="41" t="s">
        <v>89</v>
      </c>
      <c r="LX17" s="470">
        <v>75</v>
      </c>
      <c r="LY17" s="909">
        <v>72</v>
      </c>
      <c r="LZ17" s="651">
        <v>4.17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499</v>
      </c>
      <c r="MP17" s="787">
        <v>499</v>
      </c>
      <c r="MQ17" s="787">
        <v>499</v>
      </c>
      <c r="MR17" s="787">
        <v>499</v>
      </c>
      <c r="MS17" s="787">
        <v>499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915.85</v>
      </c>
      <c r="C18" s="113">
        <v>869.07</v>
      </c>
      <c r="D18" s="40">
        <v>5.38</v>
      </c>
      <c r="E18" s="4"/>
      <c r="F18" s="284"/>
      <c r="G18" s="41" t="s">
        <v>90</v>
      </c>
      <c r="H18" s="42">
        <v>0</v>
      </c>
      <c r="I18" s="43">
        <v>0</v>
      </c>
      <c r="J18" s="44">
        <v>0</v>
      </c>
      <c r="K18" s="43">
        <v>0</v>
      </c>
      <c r="L18" s="45">
        <v>0</v>
      </c>
      <c r="M18" s="46">
        <v>0</v>
      </c>
      <c r="N18" s="892"/>
      <c r="O18" s="58" t="s">
        <v>34</v>
      </c>
      <c r="P18" s="59">
        <v>687.79</v>
      </c>
      <c r="Q18" s="60">
        <v>659.31</v>
      </c>
      <c r="R18" s="62">
        <v>4.32</v>
      </c>
      <c r="S18" s="59">
        <v>0</v>
      </c>
      <c r="T18" s="60">
        <v>0</v>
      </c>
      <c r="U18" s="62">
        <v>0</v>
      </c>
      <c r="V18" s="59">
        <v>30.84</v>
      </c>
      <c r="W18" s="60">
        <v>31.53</v>
      </c>
      <c r="X18" s="62">
        <v>-2.19</v>
      </c>
      <c r="Y18" s="892"/>
      <c r="Z18" s="892"/>
      <c r="AA18" s="892" t="s">
        <v>60</v>
      </c>
      <c r="AB18" s="63">
        <v>0</v>
      </c>
      <c r="AC18" s="63">
        <v>0</v>
      </c>
      <c r="AD18" s="63">
        <v>0</v>
      </c>
      <c r="AE18" s="63">
        <v>0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0</v>
      </c>
      <c r="AN18" s="191">
        <v>0</v>
      </c>
      <c r="AO18" s="191">
        <v>0</v>
      </c>
      <c r="AP18" s="618">
        <v>0</v>
      </c>
      <c r="AQ18" s="191">
        <v>0</v>
      </c>
      <c r="AR18" s="191">
        <v>0</v>
      </c>
      <c r="AS18" s="191">
        <v>0</v>
      </c>
      <c r="AT18" s="191">
        <v>0</v>
      </c>
      <c r="AU18" s="822">
        <v>0</v>
      </c>
      <c r="AV18" s="930">
        <v>0</v>
      </c>
      <c r="AW18" s="821">
        <v>0</v>
      </c>
      <c r="AX18" s="246"/>
      <c r="AY18" s="915"/>
      <c r="AZ18" s="496" t="s">
        <v>57</v>
      </c>
      <c r="BA18" s="810">
        <v>0</v>
      </c>
      <c r="BB18" s="191">
        <v>0</v>
      </c>
      <c r="BC18" s="191">
        <v>0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0</v>
      </c>
      <c r="BJ18" s="930">
        <v>0</v>
      </c>
      <c r="BK18" s="932">
        <v>0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935.90000000000009</v>
      </c>
      <c r="CG18" s="113">
        <v>896.2</v>
      </c>
      <c r="CH18" s="40">
        <v>4.43</v>
      </c>
      <c r="CI18" s="4"/>
      <c r="CJ18" s="284"/>
      <c r="CK18" s="41" t="s">
        <v>90</v>
      </c>
      <c r="CL18" s="42">
        <v>0</v>
      </c>
      <c r="CM18" s="43">
        <v>0</v>
      </c>
      <c r="CN18" s="44">
        <v>0</v>
      </c>
      <c r="CO18" s="43">
        <v>0</v>
      </c>
      <c r="CP18" s="45">
        <v>0</v>
      </c>
      <c r="CQ18" s="46">
        <v>0</v>
      </c>
      <c r="CR18" s="892"/>
      <c r="CS18" s="58" t="s">
        <v>34</v>
      </c>
      <c r="CT18" s="59">
        <v>547.39</v>
      </c>
      <c r="CU18" s="278">
        <v>529.30999999999995</v>
      </c>
      <c r="CV18" s="61">
        <v>3.42</v>
      </c>
      <c r="CW18" s="59">
        <v>0</v>
      </c>
      <c r="CX18" s="278">
        <v>0</v>
      </c>
      <c r="CY18" s="61">
        <v>0</v>
      </c>
      <c r="CZ18" s="59">
        <v>66.45</v>
      </c>
      <c r="DA18" s="278">
        <v>72.55</v>
      </c>
      <c r="DB18" s="61">
        <v>-8.41</v>
      </c>
      <c r="DC18" s="892"/>
      <c r="DD18" s="892"/>
      <c r="DE18" s="892" t="s">
        <v>60</v>
      </c>
      <c r="DF18" s="85">
        <v>0</v>
      </c>
      <c r="DG18" s="85">
        <v>0</v>
      </c>
      <c r="DH18" s="85">
        <v>0</v>
      </c>
      <c r="DI18" s="13">
        <v>0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0</v>
      </c>
      <c r="DR18" s="191">
        <v>0</v>
      </c>
      <c r="DS18" s="191">
        <v>0</v>
      </c>
      <c r="DT18" s="618">
        <v>0</v>
      </c>
      <c r="DU18" s="191">
        <v>0</v>
      </c>
      <c r="DV18" s="191">
        <v>0</v>
      </c>
      <c r="DW18" s="191">
        <v>0</v>
      </c>
      <c r="DX18" s="619">
        <v>0</v>
      </c>
      <c r="DY18" s="192">
        <v>0</v>
      </c>
      <c r="DZ18" s="620">
        <v>0</v>
      </c>
      <c r="EA18" s="621">
        <v>0</v>
      </c>
      <c r="EB18" s="915"/>
      <c r="EC18" s="915"/>
      <c r="ED18" s="496" t="s">
        <v>57</v>
      </c>
      <c r="EE18" s="810">
        <v>0</v>
      </c>
      <c r="EF18" s="191">
        <v>0</v>
      </c>
      <c r="EG18" s="191">
        <v>0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0</v>
      </c>
      <c r="EN18" s="620">
        <v>0</v>
      </c>
      <c r="EO18" s="621">
        <v>0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38" t="s">
        <v>52</v>
      </c>
      <c r="FJ18" s="1017">
        <v>880.12000000000012</v>
      </c>
      <c r="FK18" s="113">
        <v>832.46</v>
      </c>
      <c r="FL18" s="40">
        <v>5.73</v>
      </c>
      <c r="FM18" s="4"/>
      <c r="FN18" s="284"/>
      <c r="FO18" s="41" t="s">
        <v>90</v>
      </c>
      <c r="FP18" s="470">
        <v>0</v>
      </c>
      <c r="FQ18" s="471">
        <v>0</v>
      </c>
      <c r="FR18" s="472">
        <v>0</v>
      </c>
      <c r="FS18" s="43">
        <v>0</v>
      </c>
      <c r="FT18" s="45">
        <v>0</v>
      </c>
      <c r="FU18" s="46">
        <v>0</v>
      </c>
      <c r="FV18" s="892"/>
      <c r="FW18" s="58" t="s">
        <v>34</v>
      </c>
      <c r="FX18" s="59">
        <v>409.59</v>
      </c>
      <c r="FY18" s="278">
        <v>384.53</v>
      </c>
      <c r="FZ18" s="61">
        <v>6.52</v>
      </c>
      <c r="GA18" s="59">
        <v>0</v>
      </c>
      <c r="GB18" s="278">
        <v>0</v>
      </c>
      <c r="GC18" s="61">
        <v>0</v>
      </c>
      <c r="GD18" s="59">
        <v>5.4</v>
      </c>
      <c r="GE18" s="278">
        <v>5.21</v>
      </c>
      <c r="GF18" s="61">
        <v>3.65</v>
      </c>
      <c r="GG18" s="892"/>
      <c r="GH18" s="892"/>
      <c r="GI18" s="892" t="s">
        <v>60</v>
      </c>
      <c r="GJ18" s="476">
        <v>0</v>
      </c>
      <c r="GK18" s="476">
        <v>0</v>
      </c>
      <c r="GL18" s="476">
        <v>0</v>
      </c>
      <c r="GM18" s="320">
        <v>0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0</v>
      </c>
      <c r="GV18" s="191">
        <v>0</v>
      </c>
      <c r="GW18" s="191">
        <v>0</v>
      </c>
      <c r="GX18" s="618">
        <v>0</v>
      </c>
      <c r="GY18" s="191">
        <v>0</v>
      </c>
      <c r="GZ18" s="191">
        <v>0</v>
      </c>
      <c r="HA18" s="191">
        <v>0</v>
      </c>
      <c r="HB18" s="619">
        <v>0</v>
      </c>
      <c r="HC18" s="192">
        <v>0</v>
      </c>
      <c r="HD18" s="620">
        <v>0</v>
      </c>
      <c r="HE18" s="621">
        <v>0</v>
      </c>
      <c r="HF18" s="915"/>
      <c r="HG18" s="915"/>
      <c r="HH18" s="496" t="s">
        <v>57</v>
      </c>
      <c r="HI18" s="810">
        <v>0</v>
      </c>
      <c r="HJ18" s="191">
        <v>0</v>
      </c>
      <c r="HK18" s="191">
        <v>0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0</v>
      </c>
      <c r="HR18" s="620">
        <v>0</v>
      </c>
      <c r="HS18" s="621">
        <v>0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871.58</v>
      </c>
      <c r="IO18" s="113">
        <v>802.42</v>
      </c>
      <c r="IP18" s="40">
        <v>8.6199999999999992</v>
      </c>
      <c r="IQ18" s="4"/>
      <c r="IR18" s="284"/>
      <c r="IS18" s="41" t="s">
        <v>90</v>
      </c>
      <c r="IT18" s="470">
        <v>0</v>
      </c>
      <c r="IU18" s="471">
        <v>0</v>
      </c>
      <c r="IV18" s="472">
        <v>0</v>
      </c>
      <c r="IW18" s="43">
        <v>0</v>
      </c>
      <c r="IX18" s="45">
        <v>0</v>
      </c>
      <c r="IY18" s="46">
        <v>0</v>
      </c>
      <c r="IZ18" s="892"/>
      <c r="JA18" s="58" t="s">
        <v>34</v>
      </c>
      <c r="JB18" s="59">
        <v>385.78</v>
      </c>
      <c r="JC18" s="278">
        <v>368.9</v>
      </c>
      <c r="JD18" s="61">
        <v>4.58</v>
      </c>
      <c r="JE18" s="59">
        <v>0</v>
      </c>
      <c r="JF18" s="278">
        <v>0</v>
      </c>
      <c r="JG18" s="61">
        <v>0</v>
      </c>
      <c r="JH18" s="59">
        <v>27.37</v>
      </c>
      <c r="JI18" s="278">
        <v>27.73</v>
      </c>
      <c r="JJ18" s="61">
        <v>-1.3</v>
      </c>
      <c r="JK18" s="892"/>
      <c r="JL18" s="892"/>
      <c r="JM18" s="892" t="s">
        <v>60</v>
      </c>
      <c r="JN18" s="476">
        <v>0</v>
      </c>
      <c r="JO18" s="476">
        <v>0</v>
      </c>
      <c r="JP18" s="476">
        <v>0</v>
      </c>
      <c r="JQ18" s="320">
        <v>0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0</v>
      </c>
      <c r="JZ18" s="191">
        <v>0</v>
      </c>
      <c r="KA18" s="191">
        <v>0</v>
      </c>
      <c r="KB18" s="618">
        <v>0</v>
      </c>
      <c r="KC18" s="191">
        <v>0</v>
      </c>
      <c r="KD18" s="191">
        <v>0</v>
      </c>
      <c r="KE18" s="191">
        <v>0</v>
      </c>
      <c r="KF18" s="619">
        <v>0</v>
      </c>
      <c r="KG18" s="192">
        <v>0</v>
      </c>
      <c r="KH18" s="620">
        <v>0</v>
      </c>
      <c r="KI18" s="621">
        <v>0</v>
      </c>
      <c r="KJ18" s="915"/>
      <c r="KK18" s="915"/>
      <c r="KL18" s="496" t="s">
        <v>57</v>
      </c>
      <c r="KM18" s="810">
        <v>0</v>
      </c>
      <c r="KN18" s="191">
        <v>0</v>
      </c>
      <c r="KO18" s="191">
        <v>0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0</v>
      </c>
      <c r="KV18" s="620">
        <v>0</v>
      </c>
      <c r="KW18" s="621">
        <v>0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904.62999999999988</v>
      </c>
      <c r="LS18" s="113">
        <v>856.80000000000007</v>
      </c>
      <c r="LT18" s="196">
        <v>5.58</v>
      </c>
      <c r="LU18" s="4"/>
      <c r="LV18" s="284"/>
      <c r="LW18" s="41" t="s">
        <v>90</v>
      </c>
      <c r="LX18" s="470">
        <v>0</v>
      </c>
      <c r="LY18" s="909">
        <v>0</v>
      </c>
      <c r="LZ18" s="651">
        <v>0</v>
      </c>
      <c r="MA18" s="652"/>
      <c r="MB18" s="58" t="s">
        <v>34</v>
      </c>
      <c r="MC18" s="59">
        <v>580.09</v>
      </c>
      <c r="MD18" s="1075">
        <v>580.09</v>
      </c>
      <c r="ME18" s="533">
        <v>0</v>
      </c>
      <c r="MF18" s="59">
        <v>0</v>
      </c>
      <c r="MG18" s="1075">
        <v>0</v>
      </c>
      <c r="MH18" s="533">
        <v>0</v>
      </c>
      <c r="MI18" s="59">
        <v>31.25</v>
      </c>
      <c r="MJ18" s="1075">
        <v>31.25</v>
      </c>
      <c r="MK18" s="533">
        <v>0</v>
      </c>
      <c r="ML18" s="525"/>
      <c r="MM18" s="525"/>
      <c r="MN18" s="525" t="s">
        <v>60</v>
      </c>
      <c r="MO18" s="787">
        <v>0</v>
      </c>
      <c r="MP18" s="787">
        <v>0</v>
      </c>
      <c r="MQ18" s="787">
        <v>0</v>
      </c>
      <c r="MR18" s="787">
        <v>0</v>
      </c>
      <c r="MS18" s="787">
        <v>0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0</v>
      </c>
      <c r="NB18" s="544">
        <v>0</v>
      </c>
      <c r="NC18" s="544">
        <v>0</v>
      </c>
      <c r="ND18" s="545">
        <v>0</v>
      </c>
      <c r="NE18" s="544">
        <v>0</v>
      </c>
      <c r="NF18" s="544">
        <v>0</v>
      </c>
      <c r="NG18" s="544">
        <v>0</v>
      </c>
      <c r="NH18" s="546">
        <v>0</v>
      </c>
      <c r="NI18" s="840">
        <v>0</v>
      </c>
      <c r="NJ18" s="547">
        <v>0</v>
      </c>
      <c r="NK18" s="841">
        <v>0</v>
      </c>
      <c r="NL18" s="839"/>
      <c r="NM18" s="839"/>
      <c r="NN18" s="542" t="s">
        <v>57</v>
      </c>
      <c r="NO18" s="543">
        <v>0</v>
      </c>
      <c r="NP18" s="544">
        <v>0</v>
      </c>
      <c r="NQ18" s="544">
        <v>0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0</v>
      </c>
      <c r="NX18" s="547">
        <v>0</v>
      </c>
      <c r="NY18" s="841">
        <v>0</v>
      </c>
    </row>
    <row r="19" spans="1:389" ht="18.75" customHeight="1">
      <c r="A19" s="55" t="s">
        <v>32</v>
      </c>
      <c r="B19" s="114">
        <v>912.82000000000016</v>
      </c>
      <c r="C19" s="115">
        <v>872.23</v>
      </c>
      <c r="D19" s="67">
        <v>4.6500000000000004</v>
      </c>
      <c r="E19" s="4"/>
      <c r="F19" s="284"/>
      <c r="G19" s="41" t="s">
        <v>91</v>
      </c>
      <c r="H19" s="42">
        <v>0</v>
      </c>
      <c r="I19" s="43">
        <v>0</v>
      </c>
      <c r="J19" s="44">
        <v>0</v>
      </c>
      <c r="K19" s="43">
        <v>0</v>
      </c>
      <c r="L19" s="45">
        <v>0</v>
      </c>
      <c r="M19" s="46">
        <v>0</v>
      </c>
      <c r="N19" s="892"/>
      <c r="O19" s="58" t="s">
        <v>48</v>
      </c>
      <c r="P19" s="59">
        <v>376.78</v>
      </c>
      <c r="Q19" s="60">
        <v>362.92</v>
      </c>
      <c r="R19" s="62">
        <v>3.82</v>
      </c>
      <c r="S19" s="59">
        <v>270.99</v>
      </c>
      <c r="T19" s="60">
        <v>262.94</v>
      </c>
      <c r="U19" s="62">
        <v>3.06</v>
      </c>
      <c r="V19" s="59">
        <v>275.74</v>
      </c>
      <c r="W19" s="60">
        <v>267.72000000000003</v>
      </c>
      <c r="X19" s="62">
        <v>3</v>
      </c>
      <c r="Y19" s="892"/>
      <c r="Z19" s="892"/>
      <c r="AA19" s="892" t="s">
        <v>66</v>
      </c>
      <c r="AB19" s="63">
        <v>0</v>
      </c>
      <c r="AC19" s="63">
        <v>0</v>
      </c>
      <c r="AD19" s="63">
        <v>0</v>
      </c>
      <c r="AE19" s="63">
        <v>0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13173</v>
      </c>
      <c r="AN19" s="191">
        <v>709</v>
      </c>
      <c r="AO19" s="191">
        <v>2537</v>
      </c>
      <c r="AP19" s="618">
        <v>19012</v>
      </c>
      <c r="AQ19" s="191">
        <v>0</v>
      </c>
      <c r="AR19" s="191">
        <v>0</v>
      </c>
      <c r="AS19" s="191">
        <v>0</v>
      </c>
      <c r="AT19" s="191">
        <v>0</v>
      </c>
      <c r="AU19" s="822">
        <v>35431</v>
      </c>
      <c r="AV19" s="930">
        <v>36675</v>
      </c>
      <c r="AW19" s="821">
        <v>72106</v>
      </c>
      <c r="AX19" s="246"/>
      <c r="AY19" s="915"/>
      <c r="AZ19" s="496" t="s">
        <v>62</v>
      </c>
      <c r="BA19" s="810">
        <v>105</v>
      </c>
      <c r="BB19" s="191">
        <v>0</v>
      </c>
      <c r="BC19" s="191">
        <v>0</v>
      </c>
      <c r="BD19" s="618">
        <v>0</v>
      </c>
      <c r="BE19" s="191">
        <v>0</v>
      </c>
      <c r="BF19" s="191">
        <v>0</v>
      </c>
      <c r="BG19" s="191">
        <v>0</v>
      </c>
      <c r="BH19" s="191">
        <v>0</v>
      </c>
      <c r="BI19" s="933">
        <v>105</v>
      </c>
      <c r="BJ19" s="930">
        <v>3045</v>
      </c>
      <c r="BK19" s="932">
        <v>3150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914.44</v>
      </c>
      <c r="CG19" s="115">
        <v>891.42000000000007</v>
      </c>
      <c r="CH19" s="67">
        <v>2.58</v>
      </c>
      <c r="CI19" s="4"/>
      <c r="CJ19" s="284"/>
      <c r="CK19" s="41" t="s">
        <v>91</v>
      </c>
      <c r="CL19" s="42">
        <v>0</v>
      </c>
      <c r="CM19" s="43">
        <v>0</v>
      </c>
      <c r="CN19" s="44">
        <v>0</v>
      </c>
      <c r="CO19" s="43">
        <v>0</v>
      </c>
      <c r="CP19" s="45">
        <v>0</v>
      </c>
      <c r="CQ19" s="46">
        <v>0</v>
      </c>
      <c r="CR19" s="892"/>
      <c r="CS19" s="58" t="s">
        <v>48</v>
      </c>
      <c r="CT19" s="59">
        <v>310.57</v>
      </c>
      <c r="CU19" s="278">
        <v>253.38</v>
      </c>
      <c r="CV19" s="61">
        <v>22.57</v>
      </c>
      <c r="CW19" s="59">
        <v>234.97</v>
      </c>
      <c r="CX19" s="278">
        <v>218.64</v>
      </c>
      <c r="CY19" s="61">
        <v>7.47</v>
      </c>
      <c r="CZ19" s="59">
        <v>244.15</v>
      </c>
      <c r="DA19" s="278">
        <v>223.4</v>
      </c>
      <c r="DB19" s="61">
        <v>9.2899999999999991</v>
      </c>
      <c r="DC19" s="892"/>
      <c r="DD19" s="892"/>
      <c r="DE19" s="892" t="s">
        <v>66</v>
      </c>
      <c r="DF19" s="85">
        <v>0</v>
      </c>
      <c r="DG19" s="85">
        <v>0</v>
      </c>
      <c r="DH19" s="85">
        <v>0</v>
      </c>
      <c r="DI19" s="13">
        <v>0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13560</v>
      </c>
      <c r="DR19" s="191">
        <v>333</v>
      </c>
      <c r="DS19" s="191">
        <v>2474</v>
      </c>
      <c r="DT19" s="618">
        <v>5643</v>
      </c>
      <c r="DU19" s="191">
        <v>0</v>
      </c>
      <c r="DV19" s="191">
        <v>0</v>
      </c>
      <c r="DW19" s="191">
        <v>0</v>
      </c>
      <c r="DX19" s="619">
        <v>0</v>
      </c>
      <c r="DY19" s="192">
        <v>22010</v>
      </c>
      <c r="DZ19" s="620">
        <v>22010</v>
      </c>
      <c r="EA19" s="621">
        <v>44020</v>
      </c>
      <c r="EB19" s="915"/>
      <c r="EC19" s="915"/>
      <c r="ED19" s="496" t="s">
        <v>62</v>
      </c>
      <c r="EE19" s="810">
        <v>15</v>
      </c>
      <c r="EF19" s="191">
        <v>0</v>
      </c>
      <c r="EG19" s="191">
        <v>0</v>
      </c>
      <c r="EH19" s="618">
        <v>0</v>
      </c>
      <c r="EI19" s="191">
        <v>0</v>
      </c>
      <c r="EJ19" s="191">
        <v>0</v>
      </c>
      <c r="EK19" s="191">
        <v>0</v>
      </c>
      <c r="EL19" s="619">
        <v>0</v>
      </c>
      <c r="EM19" s="192">
        <v>15</v>
      </c>
      <c r="EN19" s="620">
        <v>583</v>
      </c>
      <c r="EO19" s="621">
        <v>598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345" t="s">
        <v>32</v>
      </c>
      <c r="FJ19" s="1018">
        <v>987.98</v>
      </c>
      <c r="FK19" s="115">
        <v>924.57999999999993</v>
      </c>
      <c r="FL19" s="67">
        <v>6.86</v>
      </c>
      <c r="FM19" s="4"/>
      <c r="FN19" s="284"/>
      <c r="FO19" s="41" t="s">
        <v>91</v>
      </c>
      <c r="FP19" s="470">
        <v>0</v>
      </c>
      <c r="FQ19" s="471">
        <v>0</v>
      </c>
      <c r="FR19" s="472">
        <v>0</v>
      </c>
      <c r="FS19" s="43">
        <v>0</v>
      </c>
      <c r="FT19" s="45">
        <v>0</v>
      </c>
      <c r="FU19" s="46">
        <v>0</v>
      </c>
      <c r="FV19" s="892"/>
      <c r="FW19" s="58" t="s">
        <v>48</v>
      </c>
      <c r="FX19" s="59">
        <v>376.56</v>
      </c>
      <c r="FY19" s="278">
        <v>362.76</v>
      </c>
      <c r="FZ19" s="61">
        <v>3.8</v>
      </c>
      <c r="GA19" s="59">
        <v>302.89999999999998</v>
      </c>
      <c r="GB19" s="278">
        <v>289.14</v>
      </c>
      <c r="GC19" s="61">
        <v>4.76</v>
      </c>
      <c r="GD19" s="59">
        <v>303.87</v>
      </c>
      <c r="GE19" s="278">
        <v>290.14</v>
      </c>
      <c r="GF19" s="61">
        <v>4.7300000000000004</v>
      </c>
      <c r="GG19" s="892"/>
      <c r="GH19" s="892"/>
      <c r="GI19" s="892" t="s">
        <v>66</v>
      </c>
      <c r="GJ19" s="476">
        <v>0</v>
      </c>
      <c r="GK19" s="476">
        <v>0</v>
      </c>
      <c r="GL19" s="476">
        <v>0</v>
      </c>
      <c r="GM19" s="320">
        <v>0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10257</v>
      </c>
      <c r="GV19" s="191">
        <v>241</v>
      </c>
      <c r="GW19" s="191">
        <v>1378</v>
      </c>
      <c r="GX19" s="618">
        <v>1397</v>
      </c>
      <c r="GY19" s="191">
        <v>0</v>
      </c>
      <c r="GZ19" s="191">
        <v>0</v>
      </c>
      <c r="HA19" s="191">
        <v>0</v>
      </c>
      <c r="HB19" s="619">
        <v>0</v>
      </c>
      <c r="HC19" s="192">
        <v>13273</v>
      </c>
      <c r="HD19" s="620">
        <v>25375</v>
      </c>
      <c r="HE19" s="621">
        <v>38648</v>
      </c>
      <c r="HF19" s="915"/>
      <c r="HG19" s="915"/>
      <c r="HH19" s="496" t="s">
        <v>62</v>
      </c>
      <c r="HI19" s="810">
        <v>30</v>
      </c>
      <c r="HJ19" s="191">
        <v>0</v>
      </c>
      <c r="HK19" s="191">
        <v>0</v>
      </c>
      <c r="HL19" s="618">
        <v>0</v>
      </c>
      <c r="HM19" s="191">
        <v>0</v>
      </c>
      <c r="HN19" s="191">
        <v>0</v>
      </c>
      <c r="HO19" s="191">
        <v>0</v>
      </c>
      <c r="HP19" s="619">
        <v>0</v>
      </c>
      <c r="HQ19" s="192">
        <v>30</v>
      </c>
      <c r="HR19" s="620">
        <v>2010</v>
      </c>
      <c r="HS19" s="621">
        <v>2040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921.71</v>
      </c>
      <c r="IO19" s="115">
        <v>812.56</v>
      </c>
      <c r="IP19" s="67">
        <v>13.43</v>
      </c>
      <c r="IQ19" s="4"/>
      <c r="IR19" s="284"/>
      <c r="IS19" s="41" t="s">
        <v>91</v>
      </c>
      <c r="IT19" s="470">
        <v>0</v>
      </c>
      <c r="IU19" s="471">
        <v>0</v>
      </c>
      <c r="IV19" s="472">
        <v>0</v>
      </c>
      <c r="IW19" s="43">
        <v>0</v>
      </c>
      <c r="IX19" s="45">
        <v>0</v>
      </c>
      <c r="IY19" s="46">
        <v>0</v>
      </c>
      <c r="IZ19" s="892"/>
      <c r="JA19" s="58" t="s">
        <v>48</v>
      </c>
      <c r="JB19" s="59">
        <v>331.36</v>
      </c>
      <c r="JC19" s="278">
        <v>310.45</v>
      </c>
      <c r="JD19" s="61">
        <v>6.74</v>
      </c>
      <c r="JE19" s="59">
        <v>314.88</v>
      </c>
      <c r="JF19" s="278">
        <v>293.27</v>
      </c>
      <c r="JG19" s="61">
        <v>7.37</v>
      </c>
      <c r="JH19" s="59">
        <v>316.05</v>
      </c>
      <c r="JI19" s="278">
        <v>294.56</v>
      </c>
      <c r="JJ19" s="61">
        <v>7.3</v>
      </c>
      <c r="JK19" s="892"/>
      <c r="JL19" s="892"/>
      <c r="JM19" s="892" t="s">
        <v>66</v>
      </c>
      <c r="JN19" s="476">
        <v>0</v>
      </c>
      <c r="JO19" s="476">
        <v>0</v>
      </c>
      <c r="JP19" s="476">
        <v>0</v>
      </c>
      <c r="JQ19" s="320">
        <v>0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9280</v>
      </c>
      <c r="JZ19" s="191">
        <v>136</v>
      </c>
      <c r="KA19" s="191">
        <v>1116</v>
      </c>
      <c r="KB19" s="618">
        <v>1805</v>
      </c>
      <c r="KC19" s="191">
        <v>0</v>
      </c>
      <c r="KD19" s="191">
        <v>0</v>
      </c>
      <c r="KE19" s="191">
        <v>0</v>
      </c>
      <c r="KF19" s="619">
        <v>0</v>
      </c>
      <c r="KG19" s="192">
        <v>12337</v>
      </c>
      <c r="KH19" s="620">
        <v>21149</v>
      </c>
      <c r="KI19" s="621">
        <v>33486</v>
      </c>
      <c r="KJ19" s="915"/>
      <c r="KK19" s="915"/>
      <c r="KL19" s="496" t="s">
        <v>62</v>
      </c>
      <c r="KM19" s="810">
        <v>43</v>
      </c>
      <c r="KN19" s="191">
        <v>0</v>
      </c>
      <c r="KO19" s="191">
        <v>0</v>
      </c>
      <c r="KP19" s="618">
        <v>0</v>
      </c>
      <c r="KQ19" s="191">
        <v>0</v>
      </c>
      <c r="KR19" s="191">
        <v>0</v>
      </c>
      <c r="KS19" s="191">
        <v>0</v>
      </c>
      <c r="KT19" s="619">
        <v>0</v>
      </c>
      <c r="KU19" s="192">
        <v>43</v>
      </c>
      <c r="KV19" s="620">
        <v>301</v>
      </c>
      <c r="KW19" s="621">
        <v>344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950.42000000000007</v>
      </c>
      <c r="LS19" s="115">
        <v>892.6099999999999</v>
      </c>
      <c r="LT19" s="205">
        <v>6.48</v>
      </c>
      <c r="LU19" s="4"/>
      <c r="LV19" s="284"/>
      <c r="LW19" s="41" t="s">
        <v>91</v>
      </c>
      <c r="LX19" s="470">
        <v>0</v>
      </c>
      <c r="LY19" s="909">
        <v>0</v>
      </c>
      <c r="LZ19" s="651">
        <v>0</v>
      </c>
      <c r="MA19" s="652"/>
      <c r="MB19" s="58" t="s">
        <v>48</v>
      </c>
      <c r="MC19" s="59">
        <v>353.04</v>
      </c>
      <c r="MD19" s="1075">
        <v>323.16000000000003</v>
      </c>
      <c r="ME19" s="533">
        <v>9.25</v>
      </c>
      <c r="MF19" s="59">
        <v>285.37</v>
      </c>
      <c r="MG19" s="1075">
        <v>272</v>
      </c>
      <c r="MH19" s="533">
        <v>4.92</v>
      </c>
      <c r="MI19" s="59">
        <v>288.18</v>
      </c>
      <c r="MJ19" s="1075">
        <v>274.37</v>
      </c>
      <c r="MK19" s="533">
        <v>5.03</v>
      </c>
      <c r="ML19" s="525"/>
      <c r="MM19" s="525"/>
      <c r="MN19" s="525" t="s">
        <v>66</v>
      </c>
      <c r="MO19" s="787">
        <v>0</v>
      </c>
      <c r="MP19" s="787">
        <v>0</v>
      </c>
      <c r="MQ19" s="787">
        <v>0</v>
      </c>
      <c r="MR19" s="787">
        <v>0</v>
      </c>
      <c r="MS19" s="787">
        <v>0</v>
      </c>
      <c r="MT19" s="647"/>
      <c r="MU19" s="1090"/>
      <c r="MV19" s="648"/>
      <c r="MW19" s="1088"/>
      <c r="MX19" s="657"/>
      <c r="MY19" s="648"/>
      <c r="MZ19" s="451" t="s">
        <v>62</v>
      </c>
      <c r="NA19" s="543">
        <v>46270</v>
      </c>
      <c r="NB19" s="544">
        <v>1419</v>
      </c>
      <c r="NC19" s="544">
        <v>7505</v>
      </c>
      <c r="ND19" s="545">
        <v>27857</v>
      </c>
      <c r="NE19" s="544">
        <v>0</v>
      </c>
      <c r="NF19" s="544">
        <v>0</v>
      </c>
      <c r="NG19" s="544">
        <v>0</v>
      </c>
      <c r="NH19" s="546">
        <v>0</v>
      </c>
      <c r="NI19" s="840">
        <v>83051</v>
      </c>
      <c r="NJ19" s="547">
        <v>105209</v>
      </c>
      <c r="NK19" s="841">
        <v>188260</v>
      </c>
      <c r="NL19" s="839"/>
      <c r="NM19" s="839"/>
      <c r="NN19" s="542" t="s">
        <v>62</v>
      </c>
      <c r="NO19" s="543">
        <v>193</v>
      </c>
      <c r="NP19" s="544">
        <v>0</v>
      </c>
      <c r="NQ19" s="544">
        <v>0</v>
      </c>
      <c r="NR19" s="545">
        <v>0</v>
      </c>
      <c r="NS19" s="544">
        <v>0</v>
      </c>
      <c r="NT19" s="544">
        <v>0</v>
      </c>
      <c r="NU19" s="544">
        <v>0</v>
      </c>
      <c r="NV19" s="546">
        <v>0</v>
      </c>
      <c r="NW19" s="840">
        <v>193</v>
      </c>
      <c r="NX19" s="547">
        <v>5939</v>
      </c>
      <c r="NY19" s="841">
        <v>6132</v>
      </c>
    </row>
    <row r="20" spans="1:389" ht="18.75" customHeight="1">
      <c r="A20" s="116" t="s">
        <v>92</v>
      </c>
      <c r="B20" s="108">
        <v>1159.29</v>
      </c>
      <c r="C20" s="109">
        <v>1097.2300000000002</v>
      </c>
      <c r="D20" s="19">
        <v>5.66</v>
      </c>
      <c r="E20" s="4"/>
      <c r="F20" s="284"/>
      <c r="G20" s="41" t="s">
        <v>93</v>
      </c>
      <c r="H20" s="42">
        <v>0</v>
      </c>
      <c r="I20" s="43">
        <v>0</v>
      </c>
      <c r="J20" s="44">
        <v>0</v>
      </c>
      <c r="K20" s="43">
        <v>0</v>
      </c>
      <c r="L20" s="45">
        <v>0</v>
      </c>
      <c r="M20" s="46">
        <v>0</v>
      </c>
      <c r="N20" s="892"/>
      <c r="O20" s="58" t="s">
        <v>54</v>
      </c>
      <c r="P20" s="59">
        <v>127.89</v>
      </c>
      <c r="Q20" s="60">
        <v>121.18</v>
      </c>
      <c r="R20" s="62">
        <v>5.54</v>
      </c>
      <c r="S20" s="59">
        <v>219.76</v>
      </c>
      <c r="T20" s="60">
        <v>216.54</v>
      </c>
      <c r="U20" s="62">
        <v>1.49</v>
      </c>
      <c r="V20" s="59">
        <v>215.64</v>
      </c>
      <c r="W20" s="60">
        <v>211.98</v>
      </c>
      <c r="X20" s="62">
        <v>1.73</v>
      </c>
      <c r="Y20" s="892"/>
      <c r="Z20" s="892"/>
      <c r="AA20" s="892" t="s">
        <v>71</v>
      </c>
      <c r="AB20" s="63">
        <v>0</v>
      </c>
      <c r="AC20" s="63">
        <v>0</v>
      </c>
      <c r="AD20" s="63">
        <v>0</v>
      </c>
      <c r="AE20" s="63">
        <v>0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20075</v>
      </c>
      <c r="AN20" s="191">
        <v>1064</v>
      </c>
      <c r="AO20" s="191">
        <v>5358</v>
      </c>
      <c r="AP20" s="618">
        <v>47234</v>
      </c>
      <c r="AQ20" s="191">
        <v>0</v>
      </c>
      <c r="AR20" s="191">
        <v>0</v>
      </c>
      <c r="AS20" s="191">
        <v>0</v>
      </c>
      <c r="AT20" s="191">
        <v>0</v>
      </c>
      <c r="AU20" s="822">
        <v>73731</v>
      </c>
      <c r="AV20" s="930">
        <v>104182</v>
      </c>
      <c r="AW20" s="821">
        <v>177913</v>
      </c>
      <c r="AX20" s="246"/>
      <c r="AY20" s="915"/>
      <c r="AZ20" s="496" t="s">
        <v>68</v>
      </c>
      <c r="BA20" s="810">
        <v>211</v>
      </c>
      <c r="BB20" s="191">
        <v>0</v>
      </c>
      <c r="BC20" s="191">
        <v>0</v>
      </c>
      <c r="BD20" s="618">
        <v>0</v>
      </c>
      <c r="BE20" s="191">
        <v>0</v>
      </c>
      <c r="BF20" s="191">
        <v>0</v>
      </c>
      <c r="BG20" s="191">
        <v>0</v>
      </c>
      <c r="BH20" s="191">
        <v>0</v>
      </c>
      <c r="BI20" s="933">
        <v>211</v>
      </c>
      <c r="BJ20" s="930">
        <v>8440</v>
      </c>
      <c r="BK20" s="932">
        <v>8651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1139.55</v>
      </c>
      <c r="CG20" s="109">
        <v>1096.5900000000001</v>
      </c>
      <c r="CH20" s="19">
        <v>3.92</v>
      </c>
      <c r="CI20" s="4"/>
      <c r="CJ20" s="284"/>
      <c r="CK20" s="41" t="s">
        <v>93</v>
      </c>
      <c r="CL20" s="42">
        <v>0</v>
      </c>
      <c r="CM20" s="43">
        <v>0</v>
      </c>
      <c r="CN20" s="44">
        <v>0</v>
      </c>
      <c r="CO20" s="43">
        <v>0</v>
      </c>
      <c r="CP20" s="45">
        <v>0</v>
      </c>
      <c r="CQ20" s="46">
        <v>0</v>
      </c>
      <c r="CR20" s="892"/>
      <c r="CS20" s="58" t="s">
        <v>54</v>
      </c>
      <c r="CT20" s="59">
        <v>139.69</v>
      </c>
      <c r="CU20" s="278">
        <v>125.73</v>
      </c>
      <c r="CV20" s="61">
        <v>11.1</v>
      </c>
      <c r="CW20" s="59">
        <v>220.06</v>
      </c>
      <c r="CX20" s="278">
        <v>228.53</v>
      </c>
      <c r="CY20" s="61">
        <v>-3.71</v>
      </c>
      <c r="CZ20" s="59">
        <v>210.31</v>
      </c>
      <c r="DA20" s="278">
        <v>214.44</v>
      </c>
      <c r="DB20" s="61">
        <v>-1.93</v>
      </c>
      <c r="DC20" s="892"/>
      <c r="DD20" s="892"/>
      <c r="DE20" s="892" t="s">
        <v>71</v>
      </c>
      <c r="DF20" s="85">
        <v>0</v>
      </c>
      <c r="DG20" s="85">
        <v>0</v>
      </c>
      <c r="DH20" s="85">
        <v>0</v>
      </c>
      <c r="DI20" s="13">
        <v>0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31866</v>
      </c>
      <c r="DR20" s="191">
        <v>999</v>
      </c>
      <c r="DS20" s="191">
        <v>4638</v>
      </c>
      <c r="DT20" s="618">
        <v>16156</v>
      </c>
      <c r="DU20" s="191">
        <v>0</v>
      </c>
      <c r="DV20" s="191">
        <v>0</v>
      </c>
      <c r="DW20" s="191">
        <v>0</v>
      </c>
      <c r="DX20" s="619">
        <v>0</v>
      </c>
      <c r="DY20" s="192">
        <v>53659</v>
      </c>
      <c r="DZ20" s="620">
        <v>60678</v>
      </c>
      <c r="EA20" s="621">
        <v>114337</v>
      </c>
      <c r="EB20" s="915"/>
      <c r="EC20" s="915"/>
      <c r="ED20" s="496" t="s">
        <v>68</v>
      </c>
      <c r="EE20" s="810">
        <v>170</v>
      </c>
      <c r="EF20" s="191">
        <v>0</v>
      </c>
      <c r="EG20" s="191">
        <v>0</v>
      </c>
      <c r="EH20" s="618">
        <v>0</v>
      </c>
      <c r="EI20" s="191">
        <v>0</v>
      </c>
      <c r="EJ20" s="191">
        <v>0</v>
      </c>
      <c r="EK20" s="191">
        <v>0</v>
      </c>
      <c r="EL20" s="619">
        <v>0</v>
      </c>
      <c r="EM20" s="192">
        <v>170</v>
      </c>
      <c r="EN20" s="620">
        <v>1207</v>
      </c>
      <c r="EO20" s="621">
        <v>1377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372" t="s">
        <v>92</v>
      </c>
      <c r="FJ20" s="1016">
        <v>1033.56</v>
      </c>
      <c r="FK20" s="109">
        <v>972.50000000000011</v>
      </c>
      <c r="FL20" s="19">
        <v>6.28</v>
      </c>
      <c r="FM20" s="4"/>
      <c r="FN20" s="284"/>
      <c r="FO20" s="41" t="s">
        <v>93</v>
      </c>
      <c r="FP20" s="470">
        <v>0</v>
      </c>
      <c r="FQ20" s="471">
        <v>0</v>
      </c>
      <c r="FR20" s="472">
        <v>0</v>
      </c>
      <c r="FS20" s="43">
        <v>0</v>
      </c>
      <c r="FT20" s="45">
        <v>0</v>
      </c>
      <c r="FU20" s="46">
        <v>0</v>
      </c>
      <c r="FV20" s="892"/>
      <c r="FW20" s="58" t="s">
        <v>54</v>
      </c>
      <c r="FX20" s="59">
        <v>240.8</v>
      </c>
      <c r="FY20" s="278">
        <v>225.19</v>
      </c>
      <c r="FZ20" s="61">
        <v>6.93</v>
      </c>
      <c r="GA20" s="59">
        <v>309.42</v>
      </c>
      <c r="GB20" s="278">
        <v>295.22000000000003</v>
      </c>
      <c r="GC20" s="61">
        <v>4.8099999999999996</v>
      </c>
      <c r="GD20" s="59">
        <v>308.51</v>
      </c>
      <c r="GE20" s="278">
        <v>294.27</v>
      </c>
      <c r="GF20" s="61">
        <v>4.84</v>
      </c>
      <c r="GG20" s="892"/>
      <c r="GH20" s="892"/>
      <c r="GI20" s="892" t="s">
        <v>71</v>
      </c>
      <c r="GJ20" s="476">
        <v>0</v>
      </c>
      <c r="GK20" s="476">
        <v>0</v>
      </c>
      <c r="GL20" s="476">
        <v>0</v>
      </c>
      <c r="GM20" s="320">
        <v>0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26787</v>
      </c>
      <c r="GV20" s="191">
        <v>723</v>
      </c>
      <c r="GW20" s="191">
        <v>3765</v>
      </c>
      <c r="GX20" s="618">
        <v>1717</v>
      </c>
      <c r="GY20" s="191">
        <v>0</v>
      </c>
      <c r="GZ20" s="191">
        <v>0</v>
      </c>
      <c r="HA20" s="191">
        <v>0</v>
      </c>
      <c r="HB20" s="619">
        <v>0</v>
      </c>
      <c r="HC20" s="192">
        <v>32992</v>
      </c>
      <c r="HD20" s="620">
        <v>71058</v>
      </c>
      <c r="HE20" s="621">
        <v>104050</v>
      </c>
      <c r="HF20" s="915"/>
      <c r="HG20" s="915"/>
      <c r="HH20" s="496" t="s">
        <v>68</v>
      </c>
      <c r="HI20" s="810">
        <v>61</v>
      </c>
      <c r="HJ20" s="191">
        <v>0</v>
      </c>
      <c r="HK20" s="191">
        <v>0</v>
      </c>
      <c r="HL20" s="618">
        <v>0</v>
      </c>
      <c r="HM20" s="191">
        <v>0</v>
      </c>
      <c r="HN20" s="191">
        <v>0</v>
      </c>
      <c r="HO20" s="191">
        <v>0</v>
      </c>
      <c r="HP20" s="619">
        <v>0</v>
      </c>
      <c r="HQ20" s="192">
        <v>61</v>
      </c>
      <c r="HR20" s="620">
        <v>7351</v>
      </c>
      <c r="HS20" s="621">
        <v>7412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1062.06</v>
      </c>
      <c r="IO20" s="109">
        <v>958.3900000000001</v>
      </c>
      <c r="IP20" s="19">
        <v>10.82</v>
      </c>
      <c r="IQ20" s="4"/>
      <c r="IR20" s="284"/>
      <c r="IS20" s="41" t="s">
        <v>93</v>
      </c>
      <c r="IT20" s="470">
        <v>0</v>
      </c>
      <c r="IU20" s="471">
        <v>0</v>
      </c>
      <c r="IV20" s="472">
        <v>0</v>
      </c>
      <c r="IW20" s="43">
        <v>0</v>
      </c>
      <c r="IX20" s="45">
        <v>0</v>
      </c>
      <c r="IY20" s="46">
        <v>0</v>
      </c>
      <c r="IZ20" s="892"/>
      <c r="JA20" s="58" t="s">
        <v>54</v>
      </c>
      <c r="JB20" s="59">
        <v>214.07</v>
      </c>
      <c r="JC20" s="278">
        <v>148.52000000000001</v>
      </c>
      <c r="JD20" s="61">
        <v>44.14</v>
      </c>
      <c r="JE20" s="59">
        <v>192.09</v>
      </c>
      <c r="JF20" s="278">
        <v>168.04</v>
      </c>
      <c r="JG20" s="61">
        <v>14.31</v>
      </c>
      <c r="JH20" s="59">
        <v>193.65</v>
      </c>
      <c r="JI20" s="278">
        <v>166.57</v>
      </c>
      <c r="JJ20" s="61">
        <v>16.260000000000002</v>
      </c>
      <c r="JK20" s="892"/>
      <c r="JL20" s="892"/>
      <c r="JM20" s="892" t="s">
        <v>71</v>
      </c>
      <c r="JN20" s="476">
        <v>0</v>
      </c>
      <c r="JO20" s="476">
        <v>0</v>
      </c>
      <c r="JP20" s="476">
        <v>0</v>
      </c>
      <c r="JQ20" s="320">
        <v>0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21808</v>
      </c>
      <c r="JZ20" s="191">
        <v>679</v>
      </c>
      <c r="KA20" s="191">
        <v>3269</v>
      </c>
      <c r="KB20" s="618">
        <v>9692</v>
      </c>
      <c r="KC20" s="191">
        <v>0</v>
      </c>
      <c r="KD20" s="191">
        <v>0</v>
      </c>
      <c r="KE20" s="191">
        <v>0</v>
      </c>
      <c r="KF20" s="619">
        <v>0</v>
      </c>
      <c r="KG20" s="192">
        <v>35448</v>
      </c>
      <c r="KH20" s="620">
        <v>67465</v>
      </c>
      <c r="KI20" s="621">
        <v>102913</v>
      </c>
      <c r="KJ20" s="915"/>
      <c r="KK20" s="915"/>
      <c r="KL20" s="496" t="s">
        <v>68</v>
      </c>
      <c r="KM20" s="810">
        <v>86</v>
      </c>
      <c r="KN20" s="191">
        <v>0</v>
      </c>
      <c r="KO20" s="191">
        <v>0</v>
      </c>
      <c r="KP20" s="618">
        <v>0</v>
      </c>
      <c r="KQ20" s="191">
        <v>0</v>
      </c>
      <c r="KR20" s="191">
        <v>0</v>
      </c>
      <c r="KS20" s="191">
        <v>0</v>
      </c>
      <c r="KT20" s="619">
        <v>0</v>
      </c>
      <c r="KU20" s="192">
        <v>86</v>
      </c>
      <c r="KV20" s="620">
        <v>1548</v>
      </c>
      <c r="KW20" s="621">
        <v>1634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1078.79</v>
      </c>
      <c r="LS20" s="109">
        <v>1039.6200000000001</v>
      </c>
      <c r="LT20" s="324">
        <v>3.77</v>
      </c>
      <c r="LU20" s="4"/>
      <c r="LV20" s="284"/>
      <c r="LW20" s="41" t="s">
        <v>93</v>
      </c>
      <c r="LX20" s="470">
        <v>0</v>
      </c>
      <c r="LY20" s="909">
        <v>0</v>
      </c>
      <c r="LZ20" s="651">
        <v>0</v>
      </c>
      <c r="MA20" s="652"/>
      <c r="MB20" s="58" t="s">
        <v>54</v>
      </c>
      <c r="MC20" s="59">
        <v>164.2</v>
      </c>
      <c r="MD20" s="1075">
        <v>143.63</v>
      </c>
      <c r="ME20" s="533">
        <v>14.32</v>
      </c>
      <c r="MF20" s="59">
        <v>251.17</v>
      </c>
      <c r="MG20" s="1075">
        <v>242.36</v>
      </c>
      <c r="MH20" s="533">
        <v>3.64</v>
      </c>
      <c r="MI20" s="59">
        <v>247.55</v>
      </c>
      <c r="MJ20" s="1075">
        <v>237.79</v>
      </c>
      <c r="MK20" s="533">
        <v>4.0999999999999996</v>
      </c>
      <c r="ML20" s="525"/>
      <c r="MM20" s="525"/>
      <c r="MN20" s="525" t="s">
        <v>71</v>
      </c>
      <c r="MO20" s="787">
        <v>0</v>
      </c>
      <c r="MP20" s="787">
        <v>0</v>
      </c>
      <c r="MQ20" s="787">
        <v>0</v>
      </c>
      <c r="MR20" s="787">
        <v>0</v>
      </c>
      <c r="MS20" s="787">
        <v>0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100536</v>
      </c>
      <c r="NB20" s="544">
        <v>3465</v>
      </c>
      <c r="NC20" s="544">
        <v>17030</v>
      </c>
      <c r="ND20" s="545">
        <v>74799</v>
      </c>
      <c r="NE20" s="544">
        <v>0</v>
      </c>
      <c r="NF20" s="544">
        <v>0</v>
      </c>
      <c r="NG20" s="544">
        <v>0</v>
      </c>
      <c r="NH20" s="546">
        <v>0</v>
      </c>
      <c r="NI20" s="840">
        <v>195830</v>
      </c>
      <c r="NJ20" s="547">
        <v>303383</v>
      </c>
      <c r="NK20" s="841">
        <v>499213</v>
      </c>
      <c r="NL20" s="839"/>
      <c r="NM20" s="839"/>
      <c r="NN20" s="542" t="s">
        <v>68</v>
      </c>
      <c r="NO20" s="543">
        <v>528</v>
      </c>
      <c r="NP20" s="544">
        <v>0</v>
      </c>
      <c r="NQ20" s="544">
        <v>0</v>
      </c>
      <c r="NR20" s="545">
        <v>0</v>
      </c>
      <c r="NS20" s="544">
        <v>0</v>
      </c>
      <c r="NT20" s="544">
        <v>0</v>
      </c>
      <c r="NU20" s="544">
        <v>0</v>
      </c>
      <c r="NV20" s="546">
        <v>0</v>
      </c>
      <c r="NW20" s="840">
        <v>528</v>
      </c>
      <c r="NX20" s="547">
        <v>18546</v>
      </c>
      <c r="NY20" s="841">
        <v>19074</v>
      </c>
    </row>
    <row r="21" spans="1:389" ht="18.75" customHeight="1" thickBot="1">
      <c r="A21" s="37" t="s">
        <v>52</v>
      </c>
      <c r="B21" s="112">
        <v>1157.82</v>
      </c>
      <c r="C21" s="113">
        <v>1095.6399999999999</v>
      </c>
      <c r="D21" s="40">
        <v>5.68</v>
      </c>
      <c r="E21" s="4"/>
      <c r="F21" s="284"/>
      <c r="G21" s="41" t="s">
        <v>94</v>
      </c>
      <c r="H21" s="42">
        <v>0</v>
      </c>
      <c r="I21" s="43">
        <v>0</v>
      </c>
      <c r="J21" s="44">
        <v>0</v>
      </c>
      <c r="K21" s="43">
        <v>0</v>
      </c>
      <c r="L21" s="45">
        <v>0</v>
      </c>
      <c r="M21" s="46">
        <v>0</v>
      </c>
      <c r="N21" s="892"/>
      <c r="O21" s="58" t="s">
        <v>59</v>
      </c>
      <c r="P21" s="59">
        <v>81.040000000000006</v>
      </c>
      <c r="Q21" s="60">
        <v>74.62</v>
      </c>
      <c r="R21" s="62">
        <v>8.6</v>
      </c>
      <c r="S21" s="59">
        <v>61.32</v>
      </c>
      <c r="T21" s="60">
        <v>56.22</v>
      </c>
      <c r="U21" s="62">
        <v>9.07</v>
      </c>
      <c r="V21" s="59">
        <v>62.21</v>
      </c>
      <c r="W21" s="60">
        <v>57.1</v>
      </c>
      <c r="X21" s="62">
        <v>8.9499999999999993</v>
      </c>
      <c r="Y21" s="892"/>
      <c r="Z21" s="892"/>
      <c r="AA21" s="892" t="s">
        <v>76</v>
      </c>
      <c r="AB21" s="63">
        <v>0</v>
      </c>
      <c r="AC21" s="63">
        <v>0</v>
      </c>
      <c r="AD21" s="63">
        <v>0</v>
      </c>
      <c r="AE21" s="63">
        <v>0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1138.9399999999998</v>
      </c>
      <c r="CG21" s="113">
        <v>1096.08</v>
      </c>
      <c r="CH21" s="40">
        <v>3.91</v>
      </c>
      <c r="CI21" s="4"/>
      <c r="CJ21" s="284"/>
      <c r="CK21" s="41" t="s">
        <v>94</v>
      </c>
      <c r="CL21" s="42">
        <v>0</v>
      </c>
      <c r="CM21" s="43">
        <v>0</v>
      </c>
      <c r="CN21" s="44">
        <v>0</v>
      </c>
      <c r="CO21" s="43">
        <v>0</v>
      </c>
      <c r="CP21" s="45">
        <v>0</v>
      </c>
      <c r="CQ21" s="46">
        <v>0</v>
      </c>
      <c r="CR21" s="892"/>
      <c r="CS21" s="58" t="s">
        <v>59</v>
      </c>
      <c r="CT21" s="59">
        <v>76.180000000000007</v>
      </c>
      <c r="CU21" s="278">
        <v>67.41</v>
      </c>
      <c r="CV21" s="61">
        <v>13.01</v>
      </c>
      <c r="CW21" s="59">
        <v>61.3</v>
      </c>
      <c r="CX21" s="278">
        <v>56.17</v>
      </c>
      <c r="CY21" s="61">
        <v>9.1300000000000008</v>
      </c>
      <c r="CZ21" s="59">
        <v>63.11</v>
      </c>
      <c r="DA21" s="278">
        <v>57.71</v>
      </c>
      <c r="DB21" s="61">
        <v>9.36</v>
      </c>
      <c r="DC21" s="892"/>
      <c r="DD21" s="892"/>
      <c r="DE21" s="892" t="s">
        <v>76</v>
      </c>
      <c r="DF21" s="85">
        <v>0</v>
      </c>
      <c r="DG21" s="85">
        <v>0</v>
      </c>
      <c r="DH21" s="85">
        <v>0</v>
      </c>
      <c r="DI21" s="13">
        <v>0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38" t="s">
        <v>52</v>
      </c>
      <c r="FJ21" s="1017">
        <v>1032.6799999999998</v>
      </c>
      <c r="FK21" s="113">
        <v>971.70999999999992</v>
      </c>
      <c r="FL21" s="40">
        <v>6.27</v>
      </c>
      <c r="FM21" s="4"/>
      <c r="FN21" s="284"/>
      <c r="FO21" s="41" t="s">
        <v>94</v>
      </c>
      <c r="FP21" s="470">
        <v>5</v>
      </c>
      <c r="FQ21" s="471">
        <v>4</v>
      </c>
      <c r="FR21" s="472">
        <v>7</v>
      </c>
      <c r="FS21" s="43">
        <v>16</v>
      </c>
      <c r="FT21" s="45">
        <v>14</v>
      </c>
      <c r="FU21" s="46">
        <v>14.29</v>
      </c>
      <c r="FV21" s="892"/>
      <c r="FW21" s="58" t="s">
        <v>59</v>
      </c>
      <c r="FX21" s="59">
        <v>173.94</v>
      </c>
      <c r="FY21" s="278">
        <v>163.52000000000001</v>
      </c>
      <c r="FZ21" s="61">
        <v>6.37</v>
      </c>
      <c r="GA21" s="59">
        <v>102.94</v>
      </c>
      <c r="GB21" s="278">
        <v>95.87</v>
      </c>
      <c r="GC21" s="61">
        <v>7.37</v>
      </c>
      <c r="GD21" s="59">
        <v>103.88</v>
      </c>
      <c r="GE21" s="278">
        <v>96.79</v>
      </c>
      <c r="GF21" s="61">
        <v>7.33</v>
      </c>
      <c r="GG21" s="892"/>
      <c r="GH21" s="892"/>
      <c r="GI21" s="892" t="s">
        <v>76</v>
      </c>
      <c r="GJ21" s="476">
        <v>0</v>
      </c>
      <c r="GK21" s="476">
        <v>0</v>
      </c>
      <c r="GL21" s="476">
        <v>0</v>
      </c>
      <c r="GM21" s="320">
        <v>0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1061.2900000000002</v>
      </c>
      <c r="IO21" s="113">
        <v>957.78</v>
      </c>
      <c r="IP21" s="40">
        <v>10.81</v>
      </c>
      <c r="IQ21" s="4"/>
      <c r="IR21" s="284"/>
      <c r="IS21" s="41" t="s">
        <v>94</v>
      </c>
      <c r="IT21" s="470">
        <v>0</v>
      </c>
      <c r="IU21" s="471">
        <v>0</v>
      </c>
      <c r="IV21" s="472">
        <v>0</v>
      </c>
      <c r="IW21" s="43">
        <v>0</v>
      </c>
      <c r="IX21" s="45">
        <v>0</v>
      </c>
      <c r="IY21" s="46">
        <v>0</v>
      </c>
      <c r="IZ21" s="892"/>
      <c r="JA21" s="58" t="s">
        <v>59</v>
      </c>
      <c r="JB21" s="59">
        <v>147.41</v>
      </c>
      <c r="JC21" s="278">
        <v>143.04</v>
      </c>
      <c r="JD21" s="61">
        <v>3.06</v>
      </c>
      <c r="JE21" s="59">
        <v>144.07</v>
      </c>
      <c r="JF21" s="278">
        <v>130.19999999999999</v>
      </c>
      <c r="JG21" s="61">
        <v>10.65</v>
      </c>
      <c r="JH21" s="59">
        <v>144.31</v>
      </c>
      <c r="JI21" s="278">
        <v>131.16</v>
      </c>
      <c r="JJ21" s="61">
        <v>10.029999999999999</v>
      </c>
      <c r="JK21" s="892"/>
      <c r="JL21" s="892"/>
      <c r="JM21" s="892" t="s">
        <v>76</v>
      </c>
      <c r="JN21" s="476">
        <v>0</v>
      </c>
      <c r="JO21" s="476">
        <v>0</v>
      </c>
      <c r="JP21" s="476">
        <v>0</v>
      </c>
      <c r="JQ21" s="320">
        <v>0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1115.5400000000002</v>
      </c>
      <c r="LS21" s="113">
        <v>1053.5900000000001</v>
      </c>
      <c r="LT21" s="196">
        <v>5.88</v>
      </c>
      <c r="LU21" s="4"/>
      <c r="LV21" s="284"/>
      <c r="LW21" s="41" t="s">
        <v>94</v>
      </c>
      <c r="LX21" s="470">
        <v>16</v>
      </c>
      <c r="LY21" s="909">
        <v>14</v>
      </c>
      <c r="LZ21" s="651">
        <v>14.29</v>
      </c>
      <c r="MA21" s="652"/>
      <c r="MB21" s="58" t="s">
        <v>59</v>
      </c>
      <c r="MC21" s="59">
        <v>98.52</v>
      </c>
      <c r="MD21" s="1075">
        <v>89.77</v>
      </c>
      <c r="ME21" s="533">
        <v>9.75</v>
      </c>
      <c r="MF21" s="59">
        <v>85.15</v>
      </c>
      <c r="MG21" s="1075">
        <v>77.59</v>
      </c>
      <c r="MH21" s="533">
        <v>9.74</v>
      </c>
      <c r="MI21" s="59">
        <v>85.7</v>
      </c>
      <c r="MJ21" s="1075">
        <v>78.150000000000006</v>
      </c>
      <c r="MK21" s="533">
        <v>9.66</v>
      </c>
      <c r="ML21" s="525"/>
      <c r="MM21" s="525"/>
      <c r="MN21" s="525" t="s">
        <v>76</v>
      </c>
      <c r="MO21" s="787">
        <v>0</v>
      </c>
      <c r="MP21" s="787">
        <v>0</v>
      </c>
      <c r="MQ21" s="787">
        <v>0</v>
      </c>
      <c r="MR21" s="787">
        <v>0</v>
      </c>
      <c r="MS21" s="787">
        <v>0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1610.0700000000002</v>
      </c>
      <c r="C22" s="115">
        <v>1533.2500000000002</v>
      </c>
      <c r="D22" s="67">
        <v>5.01</v>
      </c>
      <c r="E22" s="4"/>
      <c r="F22" s="284"/>
      <c r="G22" s="20" t="s">
        <v>95</v>
      </c>
      <c r="H22" s="42">
        <v>0</v>
      </c>
      <c r="I22" s="43">
        <v>0</v>
      </c>
      <c r="J22" s="44">
        <v>0</v>
      </c>
      <c r="K22" s="43">
        <v>0</v>
      </c>
      <c r="L22" s="45">
        <v>0</v>
      </c>
      <c r="M22" s="46">
        <v>0</v>
      </c>
      <c r="N22" s="892"/>
      <c r="O22" s="58" t="s">
        <v>65</v>
      </c>
      <c r="P22" s="59">
        <v>45.22</v>
      </c>
      <c r="Q22" s="60">
        <v>40.68</v>
      </c>
      <c r="R22" s="62">
        <v>11.16</v>
      </c>
      <c r="S22" s="59">
        <v>49.41</v>
      </c>
      <c r="T22" s="60">
        <v>43.12</v>
      </c>
      <c r="U22" s="62">
        <v>14.59</v>
      </c>
      <c r="V22" s="59">
        <v>49.22</v>
      </c>
      <c r="W22" s="60">
        <v>43</v>
      </c>
      <c r="X22" s="62">
        <v>14.47</v>
      </c>
      <c r="Y22" s="892"/>
      <c r="Z22" s="892"/>
      <c r="AA22" s="892" t="s">
        <v>79</v>
      </c>
      <c r="AB22" s="63">
        <v>499</v>
      </c>
      <c r="AC22" s="63">
        <v>499</v>
      </c>
      <c r="AD22" s="63">
        <v>499</v>
      </c>
      <c r="AE22" s="63">
        <v>499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33248</v>
      </c>
      <c r="AN22" s="815">
        <v>1773</v>
      </c>
      <c r="AO22" s="815">
        <v>7895</v>
      </c>
      <c r="AP22" s="816">
        <v>66246</v>
      </c>
      <c r="AQ22" s="815">
        <v>0</v>
      </c>
      <c r="AR22" s="815">
        <v>0</v>
      </c>
      <c r="AS22" s="815">
        <v>0</v>
      </c>
      <c r="AT22" s="815">
        <v>0</v>
      </c>
      <c r="AU22" s="824">
        <v>109162</v>
      </c>
      <c r="AV22" s="815">
        <v>140857</v>
      </c>
      <c r="AW22" s="825">
        <v>250019</v>
      </c>
      <c r="AX22" s="913"/>
      <c r="AY22" s="49"/>
      <c r="AZ22" s="497" t="s">
        <v>45</v>
      </c>
      <c r="BA22" s="935">
        <v>316</v>
      </c>
      <c r="BB22" s="936">
        <v>0</v>
      </c>
      <c r="BC22" s="936">
        <v>0</v>
      </c>
      <c r="BD22" s="937">
        <v>0</v>
      </c>
      <c r="BE22" s="936">
        <v>0</v>
      </c>
      <c r="BF22" s="936">
        <v>0</v>
      </c>
      <c r="BG22" s="936">
        <v>0</v>
      </c>
      <c r="BH22" s="936">
        <v>0</v>
      </c>
      <c r="BI22" s="938">
        <v>316</v>
      </c>
      <c r="BJ22" s="936">
        <v>11485</v>
      </c>
      <c r="BK22" s="939">
        <v>11801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1413.5900000000001</v>
      </c>
      <c r="CG22" s="115">
        <v>1295.6199999999999</v>
      </c>
      <c r="CH22" s="67">
        <v>9.11</v>
      </c>
      <c r="CI22" s="4"/>
      <c r="CJ22" s="284"/>
      <c r="CK22" s="20" t="s">
        <v>95</v>
      </c>
      <c r="CL22" s="42">
        <v>0</v>
      </c>
      <c r="CM22" s="43">
        <v>0</v>
      </c>
      <c r="CN22" s="44">
        <v>0</v>
      </c>
      <c r="CO22" s="43">
        <v>0</v>
      </c>
      <c r="CP22" s="45">
        <v>0</v>
      </c>
      <c r="CQ22" s="46">
        <v>0</v>
      </c>
      <c r="CR22" s="892"/>
      <c r="CS22" s="58" t="s">
        <v>65</v>
      </c>
      <c r="CT22" s="59">
        <v>66.94</v>
      </c>
      <c r="CU22" s="278">
        <v>60.26</v>
      </c>
      <c r="CV22" s="61">
        <v>11.09</v>
      </c>
      <c r="CW22" s="59">
        <v>59.36</v>
      </c>
      <c r="CX22" s="278">
        <v>55.69</v>
      </c>
      <c r="CY22" s="61">
        <v>6.59</v>
      </c>
      <c r="CZ22" s="59">
        <v>60.28</v>
      </c>
      <c r="DA22" s="278">
        <v>56.32</v>
      </c>
      <c r="DB22" s="61">
        <v>7.03</v>
      </c>
      <c r="DC22" s="892"/>
      <c r="DD22" s="892"/>
      <c r="DE22" s="892" t="s">
        <v>79</v>
      </c>
      <c r="DF22" s="85">
        <v>499</v>
      </c>
      <c r="DG22" s="85">
        <v>499</v>
      </c>
      <c r="DH22" s="85">
        <v>499</v>
      </c>
      <c r="DI22" s="13">
        <v>499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45426</v>
      </c>
      <c r="DR22" s="815">
        <v>1332</v>
      </c>
      <c r="DS22" s="815">
        <v>7112</v>
      </c>
      <c r="DT22" s="816">
        <v>21799</v>
      </c>
      <c r="DU22" s="815">
        <v>0</v>
      </c>
      <c r="DV22" s="815">
        <v>0</v>
      </c>
      <c r="DW22" s="815">
        <v>0</v>
      </c>
      <c r="DX22" s="819">
        <v>0</v>
      </c>
      <c r="DY22" s="815">
        <v>75669</v>
      </c>
      <c r="DZ22" s="836">
        <v>82688</v>
      </c>
      <c r="EA22" s="836">
        <v>158357</v>
      </c>
      <c r="EB22" s="915"/>
      <c r="EC22" s="915"/>
      <c r="ED22" s="497" t="s">
        <v>45</v>
      </c>
      <c r="EE22" s="814">
        <v>185</v>
      </c>
      <c r="EF22" s="815">
        <v>0</v>
      </c>
      <c r="EG22" s="815">
        <v>0</v>
      </c>
      <c r="EH22" s="816">
        <v>0</v>
      </c>
      <c r="EI22" s="815">
        <v>0</v>
      </c>
      <c r="EJ22" s="815">
        <v>0</v>
      </c>
      <c r="EK22" s="815">
        <v>0</v>
      </c>
      <c r="EL22" s="819">
        <v>0</v>
      </c>
      <c r="EM22" s="815">
        <v>185</v>
      </c>
      <c r="EN22" s="836">
        <v>1790</v>
      </c>
      <c r="EO22" s="836">
        <v>1975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345" t="s">
        <v>32</v>
      </c>
      <c r="FJ22" s="1018">
        <v>1470.1600000000003</v>
      </c>
      <c r="FK22" s="115">
        <v>1367.4</v>
      </c>
      <c r="FL22" s="67">
        <v>7.51</v>
      </c>
      <c r="FM22" s="4"/>
      <c r="FN22" s="284"/>
      <c r="FO22" s="20" t="s">
        <v>95</v>
      </c>
      <c r="FP22" s="470">
        <v>0</v>
      </c>
      <c r="FQ22" s="471">
        <v>0</v>
      </c>
      <c r="FR22" s="472">
        <v>0</v>
      </c>
      <c r="FS22" s="43">
        <v>0</v>
      </c>
      <c r="FT22" s="45">
        <v>0</v>
      </c>
      <c r="FU22" s="46">
        <v>0</v>
      </c>
      <c r="FV22" s="892"/>
      <c r="FW22" s="58" t="s">
        <v>65</v>
      </c>
      <c r="FX22" s="59">
        <v>55.19</v>
      </c>
      <c r="FY22" s="278">
        <v>32.03</v>
      </c>
      <c r="FZ22" s="61">
        <v>72.31</v>
      </c>
      <c r="GA22" s="59">
        <v>54.72</v>
      </c>
      <c r="GB22" s="278">
        <v>46.41</v>
      </c>
      <c r="GC22" s="61">
        <v>17.91</v>
      </c>
      <c r="GD22" s="59">
        <v>54.72</v>
      </c>
      <c r="GE22" s="278">
        <v>46.21</v>
      </c>
      <c r="GF22" s="61">
        <v>18.420000000000002</v>
      </c>
      <c r="GG22" s="892"/>
      <c r="GH22" s="892"/>
      <c r="GI22" s="892" t="s">
        <v>79</v>
      </c>
      <c r="GJ22" s="476">
        <v>499</v>
      </c>
      <c r="GK22" s="476">
        <v>499</v>
      </c>
      <c r="GL22" s="476">
        <v>499</v>
      </c>
      <c r="GM22" s="320">
        <v>499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37044</v>
      </c>
      <c r="GV22" s="815">
        <v>964</v>
      </c>
      <c r="GW22" s="815">
        <v>5143</v>
      </c>
      <c r="GX22" s="816">
        <v>3114</v>
      </c>
      <c r="GY22" s="815">
        <v>0</v>
      </c>
      <c r="GZ22" s="815">
        <v>0</v>
      </c>
      <c r="HA22" s="815">
        <v>0</v>
      </c>
      <c r="HB22" s="819">
        <v>0</v>
      </c>
      <c r="HC22" s="815">
        <v>46265</v>
      </c>
      <c r="HD22" s="836">
        <v>96433</v>
      </c>
      <c r="HE22" s="836">
        <v>142698</v>
      </c>
      <c r="HF22" s="915"/>
      <c r="HG22" s="915"/>
      <c r="HH22" s="497" t="s">
        <v>45</v>
      </c>
      <c r="HI22" s="814">
        <v>91</v>
      </c>
      <c r="HJ22" s="815">
        <v>0</v>
      </c>
      <c r="HK22" s="815">
        <v>0</v>
      </c>
      <c r="HL22" s="816">
        <v>0</v>
      </c>
      <c r="HM22" s="815">
        <v>0</v>
      </c>
      <c r="HN22" s="815">
        <v>0</v>
      </c>
      <c r="HO22" s="815">
        <v>0</v>
      </c>
      <c r="HP22" s="819">
        <v>0</v>
      </c>
      <c r="HQ22" s="815">
        <v>91</v>
      </c>
      <c r="HR22" s="836">
        <v>9361</v>
      </c>
      <c r="HS22" s="836">
        <v>9452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1348.46</v>
      </c>
      <c r="IO22" s="115">
        <v>1199.7199999999998</v>
      </c>
      <c r="IP22" s="67">
        <v>12.4</v>
      </c>
      <c r="IQ22" s="4"/>
      <c r="IR22" s="284"/>
      <c r="IS22" s="20" t="s">
        <v>95</v>
      </c>
      <c r="IT22" s="470">
        <v>0</v>
      </c>
      <c r="IU22" s="471">
        <v>0</v>
      </c>
      <c r="IV22" s="472">
        <v>0</v>
      </c>
      <c r="IW22" s="43">
        <v>0</v>
      </c>
      <c r="IX22" s="45">
        <v>0</v>
      </c>
      <c r="IY22" s="46">
        <v>0</v>
      </c>
      <c r="IZ22" s="892"/>
      <c r="JA22" s="58" t="s">
        <v>65</v>
      </c>
      <c r="JB22" s="59">
        <v>63.91</v>
      </c>
      <c r="JC22" s="278">
        <v>44.92</v>
      </c>
      <c r="JD22" s="61">
        <v>42.28</v>
      </c>
      <c r="JE22" s="59">
        <v>52.9</v>
      </c>
      <c r="JF22" s="278">
        <v>44.06</v>
      </c>
      <c r="JG22" s="61">
        <v>20.059999999999999</v>
      </c>
      <c r="JH22" s="59">
        <v>53.68</v>
      </c>
      <c r="JI22" s="278">
        <v>44.13</v>
      </c>
      <c r="JJ22" s="61">
        <v>21.64</v>
      </c>
      <c r="JK22" s="892"/>
      <c r="JL22" s="892"/>
      <c r="JM22" s="892" t="s">
        <v>79</v>
      </c>
      <c r="JN22" s="476">
        <v>499</v>
      </c>
      <c r="JO22" s="476">
        <v>499</v>
      </c>
      <c r="JP22" s="476">
        <v>499</v>
      </c>
      <c r="JQ22" s="320">
        <v>499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31088</v>
      </c>
      <c r="JZ22" s="815">
        <v>815</v>
      </c>
      <c r="KA22" s="815">
        <v>4385</v>
      </c>
      <c r="KB22" s="816">
        <v>11497</v>
      </c>
      <c r="KC22" s="815">
        <v>0</v>
      </c>
      <c r="KD22" s="815">
        <v>0</v>
      </c>
      <c r="KE22" s="815">
        <v>0</v>
      </c>
      <c r="KF22" s="819">
        <v>0</v>
      </c>
      <c r="KG22" s="815">
        <v>47785</v>
      </c>
      <c r="KH22" s="836">
        <v>88614</v>
      </c>
      <c r="KI22" s="836">
        <v>136399</v>
      </c>
      <c r="KJ22" s="915"/>
      <c r="KK22" s="915"/>
      <c r="KL22" s="497" t="s">
        <v>45</v>
      </c>
      <c r="KM22" s="814">
        <v>129</v>
      </c>
      <c r="KN22" s="815">
        <v>0</v>
      </c>
      <c r="KO22" s="815">
        <v>0</v>
      </c>
      <c r="KP22" s="816">
        <v>0</v>
      </c>
      <c r="KQ22" s="815">
        <v>0</v>
      </c>
      <c r="KR22" s="815">
        <v>0</v>
      </c>
      <c r="KS22" s="815">
        <v>0</v>
      </c>
      <c r="KT22" s="819">
        <v>0</v>
      </c>
      <c r="KU22" s="815">
        <v>129</v>
      </c>
      <c r="KV22" s="836">
        <v>1849</v>
      </c>
      <c r="KW22" s="836">
        <v>1978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1524.2500000000002</v>
      </c>
      <c r="LS22" s="115">
        <v>1423.9</v>
      </c>
      <c r="LT22" s="205">
        <v>7.05</v>
      </c>
      <c r="LU22" s="4"/>
      <c r="LV22" s="284"/>
      <c r="LW22" s="20" t="s">
        <v>95</v>
      </c>
      <c r="LX22" s="470">
        <v>0</v>
      </c>
      <c r="LY22" s="909">
        <v>0</v>
      </c>
      <c r="LZ22" s="651">
        <v>0</v>
      </c>
      <c r="MA22" s="652"/>
      <c r="MB22" s="58" t="s">
        <v>65</v>
      </c>
      <c r="MC22" s="59">
        <v>57.47</v>
      </c>
      <c r="MD22" s="1075">
        <v>44.88</v>
      </c>
      <c r="ME22" s="533">
        <v>28.05</v>
      </c>
      <c r="MF22" s="59">
        <v>52.73</v>
      </c>
      <c r="MG22" s="1075">
        <v>45.77</v>
      </c>
      <c r="MH22" s="533">
        <v>15.21</v>
      </c>
      <c r="MI22" s="59">
        <v>52.92</v>
      </c>
      <c r="MJ22" s="1075">
        <v>45.73</v>
      </c>
      <c r="MK22" s="533">
        <v>15.72</v>
      </c>
      <c r="ML22" s="525"/>
      <c r="MM22" s="525"/>
      <c r="MN22" s="525" t="s">
        <v>79</v>
      </c>
      <c r="MO22" s="787">
        <v>499</v>
      </c>
      <c r="MP22" s="787">
        <v>499</v>
      </c>
      <c r="MQ22" s="787">
        <v>499</v>
      </c>
      <c r="MR22" s="787">
        <v>499</v>
      </c>
      <c r="MS22" s="787">
        <v>499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146806</v>
      </c>
      <c r="NB22" s="845">
        <v>4884</v>
      </c>
      <c r="NC22" s="845">
        <v>24535</v>
      </c>
      <c r="ND22" s="846">
        <v>102656</v>
      </c>
      <c r="NE22" s="845">
        <v>0</v>
      </c>
      <c r="NF22" s="845">
        <v>0</v>
      </c>
      <c r="NG22" s="845">
        <v>0</v>
      </c>
      <c r="NH22" s="845">
        <v>0</v>
      </c>
      <c r="NI22" s="846">
        <v>278881</v>
      </c>
      <c r="NJ22" s="844">
        <v>408592</v>
      </c>
      <c r="NK22" s="847">
        <v>687473</v>
      </c>
      <c r="NL22" s="839"/>
      <c r="NM22" s="839"/>
      <c r="NN22" s="553" t="s">
        <v>45</v>
      </c>
      <c r="NO22" s="844">
        <v>721</v>
      </c>
      <c r="NP22" s="845">
        <v>0</v>
      </c>
      <c r="NQ22" s="845">
        <v>0</v>
      </c>
      <c r="NR22" s="846">
        <v>0</v>
      </c>
      <c r="NS22" s="845">
        <v>0</v>
      </c>
      <c r="NT22" s="845">
        <v>0</v>
      </c>
      <c r="NU22" s="845">
        <v>0</v>
      </c>
      <c r="NV22" s="845">
        <v>0</v>
      </c>
      <c r="NW22" s="846">
        <v>721</v>
      </c>
      <c r="NX22" s="844">
        <v>24485</v>
      </c>
      <c r="NY22" s="847">
        <v>25206</v>
      </c>
    </row>
    <row r="23" spans="1:389" ht="18.75" customHeight="1" thickTop="1">
      <c r="A23" s="69" t="s">
        <v>96</v>
      </c>
      <c r="B23" s="108">
        <v>638.26</v>
      </c>
      <c r="C23" s="109">
        <v>608.95999999999992</v>
      </c>
      <c r="D23" s="19">
        <v>4.8099999999999996</v>
      </c>
      <c r="E23" s="4"/>
      <c r="F23" s="284"/>
      <c r="G23" s="20" t="s">
        <v>97</v>
      </c>
      <c r="H23" s="42">
        <v>39</v>
      </c>
      <c r="I23" s="43">
        <v>43</v>
      </c>
      <c r="J23" s="44">
        <v>32</v>
      </c>
      <c r="K23" s="43">
        <v>114</v>
      </c>
      <c r="L23" s="45">
        <v>97</v>
      </c>
      <c r="M23" s="46">
        <v>17.53</v>
      </c>
      <c r="N23" s="892"/>
      <c r="O23" s="58" t="s">
        <v>70</v>
      </c>
      <c r="P23" s="59">
        <v>212.87</v>
      </c>
      <c r="Q23" s="117">
        <v>200.61</v>
      </c>
      <c r="R23" s="62">
        <v>6.11</v>
      </c>
      <c r="S23" s="59">
        <v>192.26</v>
      </c>
      <c r="T23" s="60">
        <v>179.46</v>
      </c>
      <c r="U23" s="62">
        <v>7.13</v>
      </c>
      <c r="V23" s="59">
        <v>193.18</v>
      </c>
      <c r="W23" s="60">
        <v>180.47</v>
      </c>
      <c r="X23" s="62">
        <v>7.04</v>
      </c>
      <c r="Y23" s="892"/>
      <c r="Z23" s="49" t="s">
        <v>50</v>
      </c>
      <c r="AA23" s="49"/>
      <c r="AB23" s="118">
        <v>66.069999999999993</v>
      </c>
      <c r="AC23" s="118">
        <v>68.41</v>
      </c>
      <c r="AD23" s="118">
        <v>59.95</v>
      </c>
      <c r="AE23" s="118">
        <v>64.8</v>
      </c>
      <c r="AF23" s="622"/>
      <c r="AG23" s="622"/>
      <c r="AH23" s="622"/>
      <c r="AI23" s="622"/>
      <c r="AJ23" s="30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654.13</v>
      </c>
      <c r="CG23" s="109">
        <v>601.47</v>
      </c>
      <c r="CH23" s="19">
        <v>8.76</v>
      </c>
      <c r="CI23" s="4"/>
      <c r="CJ23" s="284"/>
      <c r="CK23" s="20" t="s">
        <v>97</v>
      </c>
      <c r="CL23" s="42">
        <v>14</v>
      </c>
      <c r="CM23" s="43">
        <v>11</v>
      </c>
      <c r="CN23" s="44">
        <v>9</v>
      </c>
      <c r="CO23" s="43">
        <v>34</v>
      </c>
      <c r="CP23" s="45">
        <v>29</v>
      </c>
      <c r="CQ23" s="46">
        <v>17.239999999999998</v>
      </c>
      <c r="CR23" s="892"/>
      <c r="CS23" s="58" t="s">
        <v>70</v>
      </c>
      <c r="CT23" s="59">
        <v>212.52</v>
      </c>
      <c r="CU23" s="278">
        <v>217.55</v>
      </c>
      <c r="CV23" s="61">
        <v>-2.31</v>
      </c>
      <c r="CW23" s="59">
        <v>222.94</v>
      </c>
      <c r="CX23" s="278">
        <v>228.8</v>
      </c>
      <c r="CY23" s="61">
        <v>-2.56</v>
      </c>
      <c r="CZ23" s="59">
        <v>221.67</v>
      </c>
      <c r="DA23" s="278">
        <v>227.26</v>
      </c>
      <c r="DB23" s="61">
        <v>-2.46</v>
      </c>
      <c r="DC23" s="892"/>
      <c r="DD23" s="49" t="s">
        <v>50</v>
      </c>
      <c r="DE23" s="49"/>
      <c r="DF23" s="285">
        <v>72.180000000000007</v>
      </c>
      <c r="DG23" s="285">
        <v>71.05</v>
      </c>
      <c r="DH23" s="285">
        <v>67.8</v>
      </c>
      <c r="DI23" s="285">
        <v>70.34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359" t="s">
        <v>96</v>
      </c>
      <c r="FJ23" s="1016">
        <v>793.36</v>
      </c>
      <c r="FK23" s="109">
        <v>747.02</v>
      </c>
      <c r="FL23" s="19">
        <v>6.2</v>
      </c>
      <c r="FM23" s="4"/>
      <c r="FN23" s="284"/>
      <c r="FO23" s="20" t="s">
        <v>97</v>
      </c>
      <c r="FP23" s="470">
        <v>2</v>
      </c>
      <c r="FQ23" s="471">
        <v>0</v>
      </c>
      <c r="FR23" s="472">
        <v>0</v>
      </c>
      <c r="FS23" s="43">
        <v>2</v>
      </c>
      <c r="FT23" s="45">
        <v>3</v>
      </c>
      <c r="FU23" s="46">
        <v>-33.33</v>
      </c>
      <c r="FV23" s="892"/>
      <c r="FW23" s="58" t="s">
        <v>70</v>
      </c>
      <c r="FX23" s="59">
        <v>165.16</v>
      </c>
      <c r="FY23" s="278">
        <v>157.44999999999999</v>
      </c>
      <c r="FZ23" s="61">
        <v>4.9000000000000004</v>
      </c>
      <c r="GA23" s="59">
        <v>146.99</v>
      </c>
      <c r="GB23" s="278">
        <v>137.09</v>
      </c>
      <c r="GC23" s="61">
        <v>7.22</v>
      </c>
      <c r="GD23" s="59">
        <v>147.22999999999999</v>
      </c>
      <c r="GE23" s="278">
        <v>137.36000000000001</v>
      </c>
      <c r="GF23" s="61">
        <v>7.19</v>
      </c>
      <c r="GG23" s="892"/>
      <c r="GH23" s="49" t="s">
        <v>50</v>
      </c>
      <c r="GI23" s="49"/>
      <c r="GJ23" s="285">
        <v>60.81</v>
      </c>
      <c r="GK23" s="285">
        <v>58.52</v>
      </c>
      <c r="GL23" s="285">
        <v>59.07</v>
      </c>
      <c r="GM23" s="285">
        <v>59.47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713.13000000000011</v>
      </c>
      <c r="IO23" s="109">
        <v>668.43000000000006</v>
      </c>
      <c r="IP23" s="19">
        <v>6.69</v>
      </c>
      <c r="IQ23" s="4"/>
      <c r="IR23" s="284"/>
      <c r="IS23" s="20" t="s">
        <v>97</v>
      </c>
      <c r="IT23" s="470">
        <v>0</v>
      </c>
      <c r="IU23" s="471">
        <v>0</v>
      </c>
      <c r="IV23" s="472">
        <v>0</v>
      </c>
      <c r="IW23" s="43">
        <v>0</v>
      </c>
      <c r="IX23" s="45">
        <v>0</v>
      </c>
      <c r="IY23" s="46">
        <v>0</v>
      </c>
      <c r="IZ23" s="892"/>
      <c r="JA23" s="58" t="s">
        <v>70</v>
      </c>
      <c r="JB23" s="59">
        <v>147.38999999999999</v>
      </c>
      <c r="JC23" s="278">
        <v>134.68</v>
      </c>
      <c r="JD23" s="61">
        <v>9.44</v>
      </c>
      <c r="JE23" s="59">
        <v>121.25</v>
      </c>
      <c r="JF23" s="278">
        <v>106.38</v>
      </c>
      <c r="JG23" s="61">
        <v>13.98</v>
      </c>
      <c r="JH23" s="59">
        <v>123.1</v>
      </c>
      <c r="JI23" s="278">
        <v>108.5</v>
      </c>
      <c r="JJ23" s="61">
        <v>13.46</v>
      </c>
      <c r="JK23" s="892"/>
      <c r="JL23" s="49" t="s">
        <v>50</v>
      </c>
      <c r="JM23" s="49"/>
      <c r="JN23" s="285">
        <v>61.58</v>
      </c>
      <c r="JO23" s="285">
        <v>58.7</v>
      </c>
      <c r="JP23" s="285">
        <v>58.45</v>
      </c>
      <c r="JQ23" s="285">
        <v>59.58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695.0200000000001</v>
      </c>
      <c r="LS23" s="109">
        <v>651.91000000000008</v>
      </c>
      <c r="LT23" s="324">
        <v>6.61</v>
      </c>
      <c r="LU23" s="4"/>
      <c r="LV23" s="284"/>
      <c r="LW23" s="20" t="s">
        <v>97</v>
      </c>
      <c r="LX23" s="470">
        <v>150</v>
      </c>
      <c r="LY23" s="909">
        <v>129</v>
      </c>
      <c r="LZ23" s="651">
        <v>16.28</v>
      </c>
      <c r="MA23" s="652"/>
      <c r="MB23" s="58" t="s">
        <v>70</v>
      </c>
      <c r="MC23" s="59">
        <v>197.04</v>
      </c>
      <c r="MD23" s="1075">
        <v>188.51</v>
      </c>
      <c r="ME23" s="533">
        <v>4.5199999999999996</v>
      </c>
      <c r="MF23" s="59">
        <v>170.65</v>
      </c>
      <c r="MG23" s="1075">
        <v>160.85</v>
      </c>
      <c r="MH23" s="533">
        <v>6.09</v>
      </c>
      <c r="MI23" s="59">
        <v>171.75</v>
      </c>
      <c r="MJ23" s="1075">
        <v>162.13</v>
      </c>
      <c r="MK23" s="533">
        <v>5.93</v>
      </c>
      <c r="ML23" s="525"/>
      <c r="MM23" s="532" t="s">
        <v>50</v>
      </c>
      <c r="MN23" s="532"/>
      <c r="MO23" s="788">
        <v>64.8</v>
      </c>
      <c r="MP23" s="788">
        <v>70.34</v>
      </c>
      <c r="MQ23" s="788">
        <v>59.47</v>
      </c>
      <c r="MR23" s="788">
        <v>59.58</v>
      </c>
      <c r="MS23" s="788">
        <v>63.55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617.6099999999999</v>
      </c>
      <c r="C24" s="113">
        <v>588.45999999999992</v>
      </c>
      <c r="D24" s="40">
        <v>4.95</v>
      </c>
      <c r="E24" s="4"/>
      <c r="F24" s="284"/>
      <c r="G24" s="41" t="s">
        <v>98</v>
      </c>
      <c r="H24" s="42">
        <v>0</v>
      </c>
      <c r="I24" s="43">
        <v>0</v>
      </c>
      <c r="J24" s="44">
        <v>0</v>
      </c>
      <c r="K24" s="43">
        <v>0</v>
      </c>
      <c r="L24" s="45">
        <v>0</v>
      </c>
      <c r="M24" s="46">
        <v>0</v>
      </c>
      <c r="N24" s="892"/>
      <c r="O24" s="75" t="s">
        <v>75</v>
      </c>
      <c r="P24" s="120">
        <v>78.48</v>
      </c>
      <c r="Q24" s="60">
        <v>73.930000000000007</v>
      </c>
      <c r="R24" s="62">
        <v>6.15</v>
      </c>
      <c r="S24" s="59">
        <v>86.35</v>
      </c>
      <c r="T24" s="60">
        <v>80.75</v>
      </c>
      <c r="U24" s="62">
        <v>6.93</v>
      </c>
      <c r="V24" s="59">
        <v>85.99</v>
      </c>
      <c r="W24" s="60">
        <v>80.430000000000007</v>
      </c>
      <c r="X24" s="62">
        <v>6.91</v>
      </c>
      <c r="Y24" s="892"/>
      <c r="Z24" s="892"/>
      <c r="AA24" s="892" t="s">
        <v>35</v>
      </c>
      <c r="AB24" s="121">
        <v>74.63</v>
      </c>
      <c r="AC24" s="121">
        <v>75.89</v>
      </c>
      <c r="AD24" s="121">
        <v>73.459999999999994</v>
      </c>
      <c r="AE24" s="121">
        <v>74.66</v>
      </c>
      <c r="AF24" s="226"/>
      <c r="AG24" s="226"/>
      <c r="AH24" s="226"/>
      <c r="AI24" s="226"/>
      <c r="AJ24" s="84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649.64</v>
      </c>
      <c r="CG24" s="113">
        <v>596.09</v>
      </c>
      <c r="CH24" s="40">
        <v>8.98</v>
      </c>
      <c r="CI24" s="4"/>
      <c r="CJ24" s="284"/>
      <c r="CK24" s="41" t="s">
        <v>98</v>
      </c>
      <c r="CL24" s="42">
        <v>0</v>
      </c>
      <c r="CM24" s="43">
        <v>5</v>
      </c>
      <c r="CN24" s="44">
        <v>4</v>
      </c>
      <c r="CO24" s="43">
        <v>9</v>
      </c>
      <c r="CP24" s="45">
        <v>8</v>
      </c>
      <c r="CQ24" s="46">
        <v>12.5</v>
      </c>
      <c r="CR24" s="892"/>
      <c r="CS24" s="75" t="s">
        <v>75</v>
      </c>
      <c r="CT24" s="120">
        <v>60.3</v>
      </c>
      <c r="CU24" s="278">
        <v>41.98</v>
      </c>
      <c r="CV24" s="61">
        <v>43.64</v>
      </c>
      <c r="CW24" s="59">
        <v>46.83</v>
      </c>
      <c r="CX24" s="278">
        <v>39.39</v>
      </c>
      <c r="CY24" s="61">
        <v>18.89</v>
      </c>
      <c r="CZ24" s="59">
        <v>48.47</v>
      </c>
      <c r="DA24" s="278">
        <v>39.74</v>
      </c>
      <c r="DB24" s="61">
        <v>21.97</v>
      </c>
      <c r="DC24" s="892"/>
      <c r="DD24" s="892"/>
      <c r="DE24" s="892" t="s">
        <v>35</v>
      </c>
      <c r="DF24" s="68">
        <v>74.19</v>
      </c>
      <c r="DG24" s="68">
        <v>70.84</v>
      </c>
      <c r="DH24" s="68">
        <v>67.14</v>
      </c>
      <c r="DI24" s="68">
        <v>70.72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38" t="s">
        <v>52</v>
      </c>
      <c r="FJ24" s="1017">
        <v>773.2</v>
      </c>
      <c r="FK24" s="113">
        <v>728.38</v>
      </c>
      <c r="FL24" s="40">
        <v>6.15</v>
      </c>
      <c r="FM24" s="4"/>
      <c r="FN24" s="284"/>
      <c r="FO24" s="41" t="s">
        <v>98</v>
      </c>
      <c r="FP24" s="470">
        <v>0</v>
      </c>
      <c r="FQ24" s="471">
        <v>0</v>
      </c>
      <c r="FR24" s="472">
        <v>0</v>
      </c>
      <c r="FS24" s="43">
        <v>0</v>
      </c>
      <c r="FT24" s="45">
        <v>0</v>
      </c>
      <c r="FU24" s="46">
        <v>0</v>
      </c>
      <c r="FV24" s="892"/>
      <c r="FW24" s="75" t="s">
        <v>75</v>
      </c>
      <c r="FX24" s="120">
        <v>48.92</v>
      </c>
      <c r="FY24" s="278">
        <v>41.92</v>
      </c>
      <c r="FZ24" s="61">
        <v>16.7</v>
      </c>
      <c r="GA24" s="59">
        <v>64.569999999999993</v>
      </c>
      <c r="GB24" s="278">
        <v>54.77</v>
      </c>
      <c r="GC24" s="61">
        <v>17.89</v>
      </c>
      <c r="GD24" s="59">
        <v>64.37</v>
      </c>
      <c r="GE24" s="278">
        <v>54.6</v>
      </c>
      <c r="GF24" s="61">
        <v>17.89</v>
      </c>
      <c r="GG24" s="892"/>
      <c r="GH24" s="892"/>
      <c r="GI24" s="892" t="s">
        <v>35</v>
      </c>
      <c r="GJ24" s="68">
        <v>55.94</v>
      </c>
      <c r="GK24" s="68">
        <v>54.23</v>
      </c>
      <c r="GL24" s="68">
        <v>56.45</v>
      </c>
      <c r="GM24" s="68">
        <v>55.54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707.76</v>
      </c>
      <c r="IO24" s="113">
        <v>665.36000000000013</v>
      </c>
      <c r="IP24" s="40">
        <v>6.37</v>
      </c>
      <c r="IQ24" s="4"/>
      <c r="IR24" s="284"/>
      <c r="IS24" s="41" t="s">
        <v>98</v>
      </c>
      <c r="IT24" s="470">
        <v>9</v>
      </c>
      <c r="IU24" s="471">
        <v>10</v>
      </c>
      <c r="IV24" s="472">
        <v>12</v>
      </c>
      <c r="IW24" s="43">
        <v>31</v>
      </c>
      <c r="IX24" s="45">
        <v>28</v>
      </c>
      <c r="IY24" s="46">
        <v>10.71</v>
      </c>
      <c r="IZ24" s="892"/>
      <c r="JA24" s="75" t="s">
        <v>75</v>
      </c>
      <c r="JB24" s="120">
        <v>58.54</v>
      </c>
      <c r="JC24" s="278">
        <v>49.21</v>
      </c>
      <c r="JD24" s="61">
        <v>18.96</v>
      </c>
      <c r="JE24" s="59">
        <v>63.94</v>
      </c>
      <c r="JF24" s="278">
        <v>39.159999999999997</v>
      </c>
      <c r="JG24" s="61">
        <v>63.28</v>
      </c>
      <c r="JH24" s="59">
        <v>63.55</v>
      </c>
      <c r="JI24" s="278">
        <v>39.909999999999997</v>
      </c>
      <c r="JJ24" s="61">
        <v>59.23</v>
      </c>
      <c r="JK24" s="892"/>
      <c r="JL24" s="892"/>
      <c r="JM24" s="892" t="s">
        <v>35</v>
      </c>
      <c r="JN24" s="68">
        <v>54.37</v>
      </c>
      <c r="JO24" s="68">
        <v>56.74</v>
      </c>
      <c r="JP24" s="68">
        <v>55.19</v>
      </c>
      <c r="JQ24" s="68">
        <v>55.43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680.22</v>
      </c>
      <c r="LS24" s="113">
        <v>638.24</v>
      </c>
      <c r="LT24" s="196">
        <v>6.58</v>
      </c>
      <c r="LU24" s="4"/>
      <c r="LV24" s="284"/>
      <c r="LW24" s="41" t="s">
        <v>98</v>
      </c>
      <c r="LX24" s="470">
        <v>40</v>
      </c>
      <c r="LY24" s="909">
        <v>36</v>
      </c>
      <c r="LZ24" s="651">
        <v>11.11</v>
      </c>
      <c r="MA24" s="652"/>
      <c r="MB24" s="75" t="s">
        <v>75</v>
      </c>
      <c r="MC24" s="59">
        <v>73.89</v>
      </c>
      <c r="MD24" s="1075">
        <v>53.86</v>
      </c>
      <c r="ME24" s="533">
        <v>37.19</v>
      </c>
      <c r="MF24" s="59">
        <v>73.03</v>
      </c>
      <c r="MG24" s="1075">
        <v>63.64</v>
      </c>
      <c r="MH24" s="533">
        <v>14.75</v>
      </c>
      <c r="MI24" s="59">
        <v>73.069999999999993</v>
      </c>
      <c r="MJ24" s="1075">
        <v>63.19</v>
      </c>
      <c r="MK24" s="533">
        <v>15.64</v>
      </c>
      <c r="ML24" s="525"/>
      <c r="MM24" s="525"/>
      <c r="MN24" s="525" t="s">
        <v>35</v>
      </c>
      <c r="MO24" s="788">
        <v>74.66</v>
      </c>
      <c r="MP24" s="788">
        <v>70.72</v>
      </c>
      <c r="MQ24" s="788">
        <v>55.54</v>
      </c>
      <c r="MR24" s="788">
        <v>55.43</v>
      </c>
      <c r="MS24" s="788">
        <v>64.09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880.09</v>
      </c>
      <c r="C25" s="127">
        <v>839.03000000000009</v>
      </c>
      <c r="D25" s="74">
        <v>4.8899999999999997</v>
      </c>
      <c r="E25" s="4"/>
      <c r="F25" s="284"/>
      <c r="G25" s="20" t="s">
        <v>101</v>
      </c>
      <c r="H25" s="42">
        <v>0</v>
      </c>
      <c r="I25" s="43">
        <v>0</v>
      </c>
      <c r="J25" s="44">
        <v>0</v>
      </c>
      <c r="K25" s="43">
        <v>0</v>
      </c>
      <c r="L25" s="45">
        <v>0</v>
      </c>
      <c r="M25" s="46">
        <v>0</v>
      </c>
      <c r="N25" s="892"/>
      <c r="O25" s="78" t="s">
        <v>78</v>
      </c>
      <c r="P25" s="79">
        <v>1610.0700000000002</v>
      </c>
      <c r="Q25" s="80">
        <v>1533.2500000000002</v>
      </c>
      <c r="R25" s="81">
        <v>5.01</v>
      </c>
      <c r="S25" s="82">
        <v>880.09</v>
      </c>
      <c r="T25" s="80">
        <v>839.03000000000009</v>
      </c>
      <c r="U25" s="81">
        <v>4.8899999999999997</v>
      </c>
      <c r="V25" s="82">
        <v>912.82000000000016</v>
      </c>
      <c r="W25" s="80">
        <v>872.23</v>
      </c>
      <c r="X25" s="81">
        <v>4.6500000000000004</v>
      </c>
      <c r="Y25" s="892"/>
      <c r="Z25" s="892"/>
      <c r="AA25" s="892" t="s">
        <v>49</v>
      </c>
      <c r="AB25" s="121">
        <v>76.849999999999994</v>
      </c>
      <c r="AC25" s="121">
        <v>81.459999999999994</v>
      </c>
      <c r="AD25" s="121">
        <v>79.319999999999993</v>
      </c>
      <c r="AE25" s="121">
        <v>79.209999999999994</v>
      </c>
      <c r="AF25" s="226"/>
      <c r="AG25" s="226"/>
      <c r="AH25" s="226"/>
      <c r="AI25" s="226"/>
      <c r="AJ25" s="84"/>
      <c r="AK25" s="892"/>
      <c r="AL25" s="500" t="s">
        <v>102</v>
      </c>
      <c r="AM25" s="1117" t="s">
        <v>19</v>
      </c>
      <c r="AN25" s="1118"/>
      <c r="AO25" s="1118"/>
      <c r="AP25" s="1118"/>
      <c r="AQ25" s="1118"/>
      <c r="AR25" s="1118"/>
      <c r="AS25" s="1118"/>
      <c r="AT25" s="1118"/>
      <c r="AU25" s="1119"/>
      <c r="AV25" s="501" t="s">
        <v>20</v>
      </c>
      <c r="AW25" s="502" t="s">
        <v>31</v>
      </c>
      <c r="AX25" s="916"/>
      <c r="AY25" s="915"/>
      <c r="AZ25" s="500" t="s">
        <v>102</v>
      </c>
      <c r="BA25" s="1117" t="s">
        <v>19</v>
      </c>
      <c r="BB25" s="1118"/>
      <c r="BC25" s="1118"/>
      <c r="BD25" s="1118"/>
      <c r="BE25" s="1118"/>
      <c r="BF25" s="1118"/>
      <c r="BG25" s="1118"/>
      <c r="BH25" s="1118"/>
      <c r="BI25" s="1119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845.45999999999992</v>
      </c>
      <c r="CG25" s="127">
        <v>827.21999999999991</v>
      </c>
      <c r="CH25" s="74">
        <v>2.2000000000000002</v>
      </c>
      <c r="CI25" s="4"/>
      <c r="CJ25" s="284"/>
      <c r="CK25" s="20" t="s">
        <v>101</v>
      </c>
      <c r="CL25" s="42">
        <v>0</v>
      </c>
      <c r="CM25" s="43">
        <v>0</v>
      </c>
      <c r="CN25" s="44">
        <v>0</v>
      </c>
      <c r="CO25" s="43">
        <v>0</v>
      </c>
      <c r="CP25" s="45">
        <v>0</v>
      </c>
      <c r="CQ25" s="46">
        <v>0</v>
      </c>
      <c r="CR25" s="892"/>
      <c r="CS25" s="78" t="s">
        <v>78</v>
      </c>
      <c r="CT25" s="79">
        <v>1413.5900000000001</v>
      </c>
      <c r="CU25" s="283">
        <v>1295.6199999999999</v>
      </c>
      <c r="CV25" s="81">
        <v>9.11</v>
      </c>
      <c r="CW25" s="82">
        <v>845.45999999999992</v>
      </c>
      <c r="CX25" s="283">
        <v>827.21999999999991</v>
      </c>
      <c r="CY25" s="81">
        <v>2.2000000000000002</v>
      </c>
      <c r="CZ25" s="82">
        <v>914.44</v>
      </c>
      <c r="DA25" s="283">
        <v>891.42000000000007</v>
      </c>
      <c r="DB25" s="81">
        <v>2.58</v>
      </c>
      <c r="DC25" s="892"/>
      <c r="DD25" s="892"/>
      <c r="DE25" s="892" t="s">
        <v>49</v>
      </c>
      <c r="DF25" s="68">
        <v>75.84</v>
      </c>
      <c r="DG25" s="68">
        <v>76.510000000000005</v>
      </c>
      <c r="DH25" s="68">
        <v>70.89</v>
      </c>
      <c r="DI25" s="68">
        <v>74.41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362" t="s">
        <v>32</v>
      </c>
      <c r="FJ25" s="1019">
        <v>981.54</v>
      </c>
      <c r="FK25" s="127">
        <v>918.5</v>
      </c>
      <c r="FL25" s="74">
        <v>6.86</v>
      </c>
      <c r="FM25" s="4"/>
      <c r="FN25" s="284"/>
      <c r="FO25" s="20" t="s">
        <v>101</v>
      </c>
      <c r="FP25" s="470">
        <v>0</v>
      </c>
      <c r="FQ25" s="471">
        <v>0</v>
      </c>
      <c r="FR25" s="472">
        <v>0</v>
      </c>
      <c r="FS25" s="43">
        <v>0</v>
      </c>
      <c r="FT25" s="45">
        <v>0</v>
      </c>
      <c r="FU25" s="46">
        <v>0</v>
      </c>
      <c r="FV25" s="892"/>
      <c r="FW25" s="78" t="s">
        <v>78</v>
      </c>
      <c r="FX25" s="79">
        <v>1470.1600000000003</v>
      </c>
      <c r="FY25" s="283">
        <v>1367.4</v>
      </c>
      <c r="FZ25" s="81">
        <v>7.51</v>
      </c>
      <c r="GA25" s="82">
        <v>981.54</v>
      </c>
      <c r="GB25" s="283">
        <v>918.5</v>
      </c>
      <c r="GC25" s="81">
        <v>6.86</v>
      </c>
      <c r="GD25" s="82">
        <v>987.98</v>
      </c>
      <c r="GE25" s="283">
        <v>924.57999999999993</v>
      </c>
      <c r="GF25" s="81">
        <v>6.86</v>
      </c>
      <c r="GG25" s="892"/>
      <c r="GH25" s="892"/>
      <c r="GI25" s="892" t="s">
        <v>49</v>
      </c>
      <c r="GJ25" s="68">
        <v>59.52</v>
      </c>
      <c r="GK25" s="68">
        <v>56.71</v>
      </c>
      <c r="GL25" s="68">
        <v>57.87</v>
      </c>
      <c r="GM25" s="68">
        <v>58.03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889.12999999999988</v>
      </c>
      <c r="IO25" s="127">
        <v>781.1099999999999</v>
      </c>
      <c r="IP25" s="74">
        <v>13.83</v>
      </c>
      <c r="IQ25" s="4"/>
      <c r="IR25" s="284"/>
      <c r="IS25" s="20" t="s">
        <v>101</v>
      </c>
      <c r="IT25" s="470">
        <v>0</v>
      </c>
      <c r="IU25" s="471">
        <v>0</v>
      </c>
      <c r="IV25" s="472">
        <v>0</v>
      </c>
      <c r="IW25" s="43">
        <v>0</v>
      </c>
      <c r="IX25" s="45">
        <v>0</v>
      </c>
      <c r="IY25" s="46">
        <v>0</v>
      </c>
      <c r="IZ25" s="892"/>
      <c r="JA25" s="78" t="s">
        <v>78</v>
      </c>
      <c r="JB25" s="79">
        <v>1348.46</v>
      </c>
      <c r="JC25" s="283">
        <v>1199.7199999999998</v>
      </c>
      <c r="JD25" s="81">
        <v>12.4</v>
      </c>
      <c r="JE25" s="82">
        <v>889.12999999999988</v>
      </c>
      <c r="JF25" s="283">
        <v>781.1099999999999</v>
      </c>
      <c r="JG25" s="81">
        <v>13.83</v>
      </c>
      <c r="JH25" s="82">
        <v>921.71</v>
      </c>
      <c r="JI25" s="283">
        <v>812.56</v>
      </c>
      <c r="JJ25" s="81">
        <v>13.43</v>
      </c>
      <c r="JK25" s="892"/>
      <c r="JL25" s="892"/>
      <c r="JM25" s="892" t="s">
        <v>49</v>
      </c>
      <c r="JN25" s="68">
        <v>59.19</v>
      </c>
      <c r="JO25" s="68">
        <v>53.05</v>
      </c>
      <c r="JP25" s="68">
        <v>57.6</v>
      </c>
      <c r="JQ25" s="68">
        <v>56.61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918.09999999999991</v>
      </c>
      <c r="LS25" s="127">
        <v>862.21</v>
      </c>
      <c r="LT25" s="198">
        <v>6.48</v>
      </c>
      <c r="LU25" s="4"/>
      <c r="LV25" s="284"/>
      <c r="LW25" s="20" t="s">
        <v>101</v>
      </c>
      <c r="LX25" s="470">
        <v>0</v>
      </c>
      <c r="LY25" s="909">
        <v>0</v>
      </c>
      <c r="LZ25" s="651">
        <v>0</v>
      </c>
      <c r="MA25" s="652"/>
      <c r="MB25" s="78" t="s">
        <v>78</v>
      </c>
      <c r="MC25" s="79">
        <v>1524.2500000000002</v>
      </c>
      <c r="MD25" s="1076">
        <v>1423.9</v>
      </c>
      <c r="ME25" s="554">
        <v>7.05</v>
      </c>
      <c r="MF25" s="79">
        <v>918.09999999999991</v>
      </c>
      <c r="MG25" s="1076">
        <v>862.21</v>
      </c>
      <c r="MH25" s="554">
        <v>6.48</v>
      </c>
      <c r="MI25" s="79">
        <v>950.42000000000007</v>
      </c>
      <c r="MJ25" s="1076">
        <v>892.6099999999999</v>
      </c>
      <c r="MK25" s="554">
        <v>6.48</v>
      </c>
      <c r="ML25" s="525"/>
      <c r="MM25" s="525"/>
      <c r="MN25" s="525" t="s">
        <v>49</v>
      </c>
      <c r="MO25" s="788">
        <v>79.209999999999994</v>
      </c>
      <c r="MP25" s="788">
        <v>74.41</v>
      </c>
      <c r="MQ25" s="788">
        <v>58.03</v>
      </c>
      <c r="MR25" s="788">
        <v>56.61</v>
      </c>
      <c r="MS25" s="788">
        <v>67.069999999999993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0</v>
      </c>
      <c r="I26" s="43">
        <v>0</v>
      </c>
      <c r="J26" s="44">
        <v>3</v>
      </c>
      <c r="K26" s="43">
        <v>3</v>
      </c>
      <c r="L26" s="45">
        <v>2</v>
      </c>
      <c r="M26" s="46">
        <v>50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64.44</v>
      </c>
      <c r="AC26" s="121">
        <v>66.52</v>
      </c>
      <c r="AD26" s="121">
        <v>57.08</v>
      </c>
      <c r="AE26" s="121">
        <v>62.68</v>
      </c>
      <c r="AF26" s="622"/>
      <c r="AG26" s="622"/>
      <c r="AH26" s="622"/>
      <c r="AI26" s="622"/>
      <c r="AJ26" s="84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0</v>
      </c>
      <c r="CM26" s="43">
        <v>0</v>
      </c>
      <c r="CN26" s="44">
        <v>3</v>
      </c>
      <c r="CO26" s="43">
        <v>3</v>
      </c>
      <c r="CP26" s="45">
        <v>2</v>
      </c>
      <c r="CQ26" s="46">
        <v>50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71.650000000000006</v>
      </c>
      <c r="DG26" s="68">
        <v>70.36</v>
      </c>
      <c r="DH26" s="68">
        <v>67.42</v>
      </c>
      <c r="DI26" s="68">
        <v>69.81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0</v>
      </c>
      <c r="FQ26" s="471">
        <v>0</v>
      </c>
      <c r="FR26" s="472">
        <v>0</v>
      </c>
      <c r="FS26" s="43">
        <v>0</v>
      </c>
      <c r="FT26" s="45">
        <v>0</v>
      </c>
      <c r="FU26" s="46">
        <v>0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61.12</v>
      </c>
      <c r="GK26" s="68">
        <v>58.87</v>
      </c>
      <c r="GL26" s="68">
        <v>59.3</v>
      </c>
      <c r="GM26" s="68">
        <v>59.76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0</v>
      </c>
      <c r="IU26" s="471">
        <v>0</v>
      </c>
      <c r="IV26" s="472">
        <v>0</v>
      </c>
      <c r="IW26" s="43">
        <v>0</v>
      </c>
      <c r="IX26" s="45">
        <v>0</v>
      </c>
      <c r="IY26" s="46">
        <v>0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62.09</v>
      </c>
      <c r="JO26" s="68">
        <v>59.48</v>
      </c>
      <c r="JP26" s="68">
        <v>58.65</v>
      </c>
      <c r="JQ26" s="68">
        <v>60.07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6</v>
      </c>
      <c r="LY26" s="909">
        <v>4</v>
      </c>
      <c r="LZ26" s="651">
        <v>50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62.68</v>
      </c>
      <c r="MP26" s="788">
        <v>69.81</v>
      </c>
      <c r="MQ26" s="788">
        <v>59.76</v>
      </c>
      <c r="MR26" s="788">
        <v>60.07</v>
      </c>
      <c r="MS26" s="788">
        <v>63.08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312.86000000000007</v>
      </c>
      <c r="C27" s="109">
        <v>235.34000000000003</v>
      </c>
      <c r="D27" s="19">
        <v>32.94</v>
      </c>
      <c r="E27" s="4"/>
      <c r="F27" s="4"/>
      <c r="G27" s="20" t="s">
        <v>105</v>
      </c>
      <c r="H27" s="42">
        <v>0</v>
      </c>
      <c r="I27" s="43">
        <v>0</v>
      </c>
      <c r="J27" s="44">
        <v>0</v>
      </c>
      <c r="K27" s="43">
        <v>0</v>
      </c>
      <c r="L27" s="45">
        <v>0</v>
      </c>
      <c r="M27" s="46">
        <v>0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0</v>
      </c>
      <c r="AC27" s="121">
        <v>0</v>
      </c>
      <c r="AD27" s="121">
        <v>0</v>
      </c>
      <c r="AE27" s="121">
        <v>0</v>
      </c>
      <c r="AF27" s="226"/>
      <c r="AG27" s="226"/>
      <c r="AH27" s="226"/>
      <c r="AI27" s="226"/>
      <c r="AJ27" s="84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66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193.66</v>
      </c>
      <c r="CG27" s="109">
        <v>183.23999999999998</v>
      </c>
      <c r="CH27" s="19">
        <v>5.69</v>
      </c>
      <c r="CI27" s="4"/>
      <c r="CJ27" s="4"/>
      <c r="CK27" s="20" t="s">
        <v>105</v>
      </c>
      <c r="CL27" s="42">
        <v>0</v>
      </c>
      <c r="CM27" s="43">
        <v>0</v>
      </c>
      <c r="CN27" s="44">
        <v>0</v>
      </c>
      <c r="CO27" s="43">
        <v>0</v>
      </c>
      <c r="CP27" s="45">
        <v>0</v>
      </c>
      <c r="CQ27" s="46">
        <v>0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0</v>
      </c>
      <c r="DG27" s="68">
        <v>0</v>
      </c>
      <c r="DH27" s="68">
        <v>0</v>
      </c>
      <c r="DI27" s="68">
        <v>0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359" t="s">
        <v>88</v>
      </c>
      <c r="FJ27" s="1016">
        <v>160.58999999999997</v>
      </c>
      <c r="FK27" s="109">
        <v>122.84</v>
      </c>
      <c r="FL27" s="19">
        <v>30.73</v>
      </c>
      <c r="FM27" s="4"/>
      <c r="FN27" s="4"/>
      <c r="FO27" s="20" t="s">
        <v>105</v>
      </c>
      <c r="FP27" s="470">
        <v>0</v>
      </c>
      <c r="FQ27" s="471">
        <v>0</v>
      </c>
      <c r="FR27" s="472">
        <v>0</v>
      </c>
      <c r="FS27" s="43">
        <v>0</v>
      </c>
      <c r="FT27" s="45">
        <v>0</v>
      </c>
      <c r="FU27" s="46">
        <v>0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0</v>
      </c>
      <c r="GK27" s="68">
        <v>0</v>
      </c>
      <c r="GL27" s="68">
        <v>0</v>
      </c>
      <c r="GM27" s="68">
        <v>0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151.25</v>
      </c>
      <c r="IO27" s="109">
        <v>118.13</v>
      </c>
      <c r="IP27" s="19">
        <v>28.04</v>
      </c>
      <c r="IQ27" s="4"/>
      <c r="IR27" s="4"/>
      <c r="IS27" s="20" t="s">
        <v>105</v>
      </c>
      <c r="IT27" s="470">
        <v>0</v>
      </c>
      <c r="IU27" s="471">
        <v>0</v>
      </c>
      <c r="IV27" s="472">
        <v>0</v>
      </c>
      <c r="IW27" s="43">
        <v>0</v>
      </c>
      <c r="IX27" s="45">
        <v>0</v>
      </c>
      <c r="IY27" s="46">
        <v>0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0</v>
      </c>
      <c r="JO27" s="68">
        <v>0</v>
      </c>
      <c r="JP27" s="68">
        <v>0</v>
      </c>
      <c r="JQ27" s="68">
        <v>0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818.3599999999999</v>
      </c>
      <c r="LS27" s="517">
        <v>659.55000000000007</v>
      </c>
      <c r="LT27" s="324">
        <v>24.08</v>
      </c>
      <c r="LU27" s="4"/>
      <c r="LV27" s="4"/>
      <c r="LW27" s="20" t="s">
        <v>105</v>
      </c>
      <c r="LX27" s="470">
        <v>0</v>
      </c>
      <c r="LY27" s="909">
        <v>0</v>
      </c>
      <c r="LZ27" s="651">
        <v>0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0</v>
      </c>
      <c r="MP27" s="788">
        <v>0</v>
      </c>
      <c r="MQ27" s="788">
        <v>0</v>
      </c>
      <c r="MR27" s="788">
        <v>0</v>
      </c>
      <c r="MS27" s="788">
        <v>0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300.82000000000005</v>
      </c>
      <c r="C28" s="113">
        <v>225.88000000000002</v>
      </c>
      <c r="D28" s="40">
        <v>33.18</v>
      </c>
      <c r="E28" s="4"/>
      <c r="F28" s="4"/>
      <c r="G28" s="20" t="s">
        <v>107</v>
      </c>
      <c r="H28" s="42">
        <v>0</v>
      </c>
      <c r="I28" s="43">
        <v>0</v>
      </c>
      <c r="J28" s="44">
        <v>0</v>
      </c>
      <c r="K28" s="43">
        <v>0</v>
      </c>
      <c r="L28" s="45">
        <v>0</v>
      </c>
      <c r="M28" s="46">
        <v>0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0</v>
      </c>
      <c r="AC28" s="121">
        <v>0</v>
      </c>
      <c r="AD28" s="121">
        <v>0</v>
      </c>
      <c r="AE28" s="121">
        <v>0</v>
      </c>
      <c r="AF28" s="226"/>
      <c r="AG28" s="226"/>
      <c r="AH28" s="226"/>
      <c r="AI28" s="226"/>
      <c r="AJ28" s="84"/>
      <c r="AK28" s="892"/>
      <c r="AL28" s="496" t="s">
        <v>57</v>
      </c>
      <c r="AM28" s="945">
        <v>0</v>
      </c>
      <c r="AN28" s="231">
        <v>0</v>
      </c>
      <c r="AO28" s="231">
        <v>0</v>
      </c>
      <c r="AP28" s="831">
        <v>0</v>
      </c>
      <c r="AQ28" s="231">
        <v>0</v>
      </c>
      <c r="AR28" s="231">
        <v>0</v>
      </c>
      <c r="AS28" s="231">
        <v>0</v>
      </c>
      <c r="AT28" s="832">
        <v>0</v>
      </c>
      <c r="AU28" s="822">
        <v>0</v>
      </c>
      <c r="AV28" s="231">
        <v>0</v>
      </c>
      <c r="AW28" s="821">
        <v>0</v>
      </c>
      <c r="AX28" s="246"/>
      <c r="AY28" s="915"/>
      <c r="AZ28" s="496" t="s">
        <v>57</v>
      </c>
      <c r="BA28" s="946">
        <v>0</v>
      </c>
      <c r="BB28" s="947">
        <v>0</v>
      </c>
      <c r="BC28" s="947">
        <v>0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0</v>
      </c>
      <c r="BJ28" s="947">
        <v>0</v>
      </c>
      <c r="BK28" s="932">
        <v>0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191.57</v>
      </c>
      <c r="CG28" s="113">
        <v>181.23999999999998</v>
      </c>
      <c r="CH28" s="40">
        <v>5.7</v>
      </c>
      <c r="CI28" s="4"/>
      <c r="CJ28" s="4"/>
      <c r="CK28" s="20" t="s">
        <v>107</v>
      </c>
      <c r="CL28" s="42">
        <v>0</v>
      </c>
      <c r="CM28" s="43">
        <v>0</v>
      </c>
      <c r="CN28" s="44">
        <v>0</v>
      </c>
      <c r="CO28" s="43">
        <v>0</v>
      </c>
      <c r="CP28" s="45">
        <v>0</v>
      </c>
      <c r="CQ28" s="46">
        <v>0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0</v>
      </c>
      <c r="DG28" s="68">
        <v>0</v>
      </c>
      <c r="DH28" s="68">
        <v>0</v>
      </c>
      <c r="DI28" s="68">
        <v>0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0</v>
      </c>
      <c r="DR28" s="231">
        <v>0</v>
      </c>
      <c r="DS28" s="231">
        <v>0</v>
      </c>
      <c r="DT28" s="831">
        <v>0</v>
      </c>
      <c r="DU28" s="231">
        <v>0</v>
      </c>
      <c r="DV28" s="231">
        <v>0</v>
      </c>
      <c r="DW28" s="231">
        <v>0</v>
      </c>
      <c r="DX28" s="832">
        <v>0</v>
      </c>
      <c r="DY28" s="822">
        <v>0</v>
      </c>
      <c r="DZ28" s="231">
        <v>0</v>
      </c>
      <c r="EA28" s="821">
        <v>0</v>
      </c>
      <c r="EB28" s="246"/>
      <c r="EC28" s="915"/>
      <c r="ED28" s="496" t="s">
        <v>57</v>
      </c>
      <c r="EE28" s="946">
        <v>0</v>
      </c>
      <c r="EF28" s="947">
        <v>0</v>
      </c>
      <c r="EG28" s="947">
        <v>0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0</v>
      </c>
      <c r="EN28" s="947">
        <v>0</v>
      </c>
      <c r="EO28" s="932">
        <v>0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38" t="s">
        <v>52</v>
      </c>
      <c r="FJ28" s="1017">
        <v>149.85999999999999</v>
      </c>
      <c r="FK28" s="113">
        <v>114.80000000000001</v>
      </c>
      <c r="FL28" s="40">
        <v>30.54</v>
      </c>
      <c r="FM28" s="4"/>
      <c r="FN28" s="4"/>
      <c r="FO28" s="20" t="s">
        <v>107</v>
      </c>
      <c r="FP28" s="470">
        <v>6</v>
      </c>
      <c r="FQ28" s="471">
        <v>6</v>
      </c>
      <c r="FR28" s="472">
        <v>0</v>
      </c>
      <c r="FS28" s="43">
        <v>12</v>
      </c>
      <c r="FT28" s="45">
        <v>9</v>
      </c>
      <c r="FU28" s="46">
        <v>33.33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0</v>
      </c>
      <c r="GK28" s="68">
        <v>0</v>
      </c>
      <c r="GL28" s="68">
        <v>0</v>
      </c>
      <c r="GM28" s="68">
        <v>0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0</v>
      </c>
      <c r="GV28" s="231">
        <v>0</v>
      </c>
      <c r="GW28" s="231">
        <v>0</v>
      </c>
      <c r="GX28" s="831">
        <v>0</v>
      </c>
      <c r="GY28" s="231">
        <v>0</v>
      </c>
      <c r="GZ28" s="231">
        <v>0</v>
      </c>
      <c r="HA28" s="231">
        <v>0</v>
      </c>
      <c r="HB28" s="832">
        <v>0</v>
      </c>
      <c r="HC28" s="822">
        <v>0</v>
      </c>
      <c r="HD28" s="231">
        <v>0</v>
      </c>
      <c r="HE28" s="821">
        <v>0</v>
      </c>
      <c r="HF28" s="246"/>
      <c r="HG28" s="915"/>
      <c r="HH28" s="496" t="s">
        <v>57</v>
      </c>
      <c r="HI28" s="946">
        <v>0</v>
      </c>
      <c r="HJ28" s="947">
        <v>0</v>
      </c>
      <c r="HK28" s="947">
        <v>0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0</v>
      </c>
      <c r="HR28" s="947">
        <v>0</v>
      </c>
      <c r="HS28" s="932">
        <v>0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148.49</v>
      </c>
      <c r="IO28" s="113">
        <v>116.3</v>
      </c>
      <c r="IP28" s="40">
        <v>27.68</v>
      </c>
      <c r="IQ28" s="4"/>
      <c r="IR28" s="4"/>
      <c r="IS28" s="20" t="s">
        <v>107</v>
      </c>
      <c r="IT28" s="470">
        <v>0</v>
      </c>
      <c r="IU28" s="471">
        <v>0</v>
      </c>
      <c r="IV28" s="472">
        <v>0</v>
      </c>
      <c r="IW28" s="43">
        <v>0</v>
      </c>
      <c r="IX28" s="45">
        <v>0</v>
      </c>
      <c r="IY28" s="46">
        <v>0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0</v>
      </c>
      <c r="JO28" s="68">
        <v>0</v>
      </c>
      <c r="JP28" s="68">
        <v>0</v>
      </c>
      <c r="JQ28" s="68">
        <v>0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0</v>
      </c>
      <c r="JZ28" s="231">
        <v>0</v>
      </c>
      <c r="KA28" s="231">
        <v>0</v>
      </c>
      <c r="KB28" s="831">
        <v>0</v>
      </c>
      <c r="KC28" s="231">
        <v>0</v>
      </c>
      <c r="KD28" s="231">
        <v>0</v>
      </c>
      <c r="KE28" s="231">
        <v>0</v>
      </c>
      <c r="KF28" s="832">
        <v>0</v>
      </c>
      <c r="KG28" s="822">
        <v>0</v>
      </c>
      <c r="KH28" s="231">
        <v>0</v>
      </c>
      <c r="KI28" s="821">
        <v>0</v>
      </c>
      <c r="KJ28" s="246"/>
      <c r="KK28" s="915"/>
      <c r="KL28" s="496" t="s">
        <v>57</v>
      </c>
      <c r="KM28" s="946">
        <v>0</v>
      </c>
      <c r="KN28" s="947">
        <v>0</v>
      </c>
      <c r="KO28" s="947">
        <v>0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0</v>
      </c>
      <c r="KV28" s="947">
        <v>0</v>
      </c>
      <c r="KW28" s="932">
        <v>0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790.7399999999999</v>
      </c>
      <c r="LS28" s="513">
        <v>638.22</v>
      </c>
      <c r="LT28" s="196">
        <v>23.9</v>
      </c>
      <c r="LU28" s="4"/>
      <c r="LV28" s="4"/>
      <c r="LW28" s="20" t="s">
        <v>107</v>
      </c>
      <c r="LX28" s="470">
        <v>12</v>
      </c>
      <c r="LY28" s="909">
        <v>9</v>
      </c>
      <c r="LZ28" s="651">
        <v>33.33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0</v>
      </c>
      <c r="MP28" s="788">
        <v>0</v>
      </c>
      <c r="MQ28" s="788">
        <v>0</v>
      </c>
      <c r="MR28" s="788">
        <v>0</v>
      </c>
      <c r="MS28" s="788">
        <v>0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0</v>
      </c>
      <c r="NB28" s="544">
        <v>0</v>
      </c>
      <c r="NC28" s="544">
        <v>0</v>
      </c>
      <c r="ND28" s="545">
        <v>0</v>
      </c>
      <c r="NE28" s="544">
        <v>0</v>
      </c>
      <c r="NF28" s="544">
        <v>0</v>
      </c>
      <c r="NG28" s="544">
        <v>0</v>
      </c>
      <c r="NH28" s="546">
        <v>0</v>
      </c>
      <c r="NI28" s="851">
        <v>0</v>
      </c>
      <c r="NJ28" s="852">
        <v>0</v>
      </c>
      <c r="NK28" s="841">
        <v>0</v>
      </c>
      <c r="NL28" s="839"/>
      <c r="NM28" s="839"/>
      <c r="NN28" s="542" t="s">
        <v>57</v>
      </c>
      <c r="NO28" s="543">
        <v>0</v>
      </c>
      <c r="NP28" s="544">
        <v>0</v>
      </c>
      <c r="NQ28" s="544">
        <v>0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0</v>
      </c>
      <c r="NX28" s="548">
        <v>0</v>
      </c>
      <c r="NY28" s="841">
        <v>0</v>
      </c>
    </row>
    <row r="29" spans="1:389" ht="18.75" customHeight="1" thickBot="1">
      <c r="A29" s="71" t="s">
        <v>32</v>
      </c>
      <c r="B29" s="126">
        <v>12.04</v>
      </c>
      <c r="C29" s="127">
        <v>9.4599999999999991</v>
      </c>
      <c r="D29" s="74">
        <v>27.27</v>
      </c>
      <c r="E29" s="4"/>
      <c r="F29" s="4"/>
      <c r="G29" s="20" t="s">
        <v>108</v>
      </c>
      <c r="H29" s="42">
        <v>0</v>
      </c>
      <c r="I29" s="43">
        <v>0</v>
      </c>
      <c r="J29" s="44">
        <v>0</v>
      </c>
      <c r="K29" s="43">
        <v>0</v>
      </c>
      <c r="L29" s="45">
        <v>0</v>
      </c>
      <c r="M29" s="46">
        <v>0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0</v>
      </c>
      <c r="AC29" s="121">
        <v>0</v>
      </c>
      <c r="AD29" s="121">
        <v>0</v>
      </c>
      <c r="AE29" s="121">
        <v>0</v>
      </c>
      <c r="AF29" s="226"/>
      <c r="AG29" s="226"/>
      <c r="AH29" s="226"/>
      <c r="AI29" s="226"/>
      <c r="AJ29" s="84"/>
      <c r="AK29" s="892"/>
      <c r="AL29" s="496" t="s">
        <v>62</v>
      </c>
      <c r="AM29" s="945">
        <v>13173</v>
      </c>
      <c r="AN29" s="231">
        <v>709</v>
      </c>
      <c r="AO29" s="231">
        <v>2537</v>
      </c>
      <c r="AP29" s="831">
        <v>19012</v>
      </c>
      <c r="AQ29" s="231">
        <v>0</v>
      </c>
      <c r="AR29" s="231">
        <v>0</v>
      </c>
      <c r="AS29" s="231">
        <v>0</v>
      </c>
      <c r="AT29" s="832">
        <v>0</v>
      </c>
      <c r="AU29" s="822">
        <v>35431</v>
      </c>
      <c r="AV29" s="231">
        <v>36675</v>
      </c>
      <c r="AW29" s="821">
        <v>72106</v>
      </c>
      <c r="AX29" s="246"/>
      <c r="AY29" s="915"/>
      <c r="AZ29" s="496" t="s">
        <v>62</v>
      </c>
      <c r="BA29" s="946">
        <v>105</v>
      </c>
      <c r="BB29" s="947">
        <v>0</v>
      </c>
      <c r="BC29" s="947">
        <v>0</v>
      </c>
      <c r="BD29" s="948">
        <v>0</v>
      </c>
      <c r="BE29" s="947">
        <v>0</v>
      </c>
      <c r="BF29" s="947">
        <v>0</v>
      </c>
      <c r="BG29" s="947">
        <v>0</v>
      </c>
      <c r="BH29" s="949">
        <v>0</v>
      </c>
      <c r="BI29" s="933">
        <v>105</v>
      </c>
      <c r="BJ29" s="947">
        <v>3045</v>
      </c>
      <c r="BK29" s="932">
        <v>3150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2.09</v>
      </c>
      <c r="CG29" s="127">
        <v>2</v>
      </c>
      <c r="CH29" s="74">
        <v>4.5</v>
      </c>
      <c r="CI29" s="4"/>
      <c r="CJ29" s="4"/>
      <c r="CK29" s="20" t="s">
        <v>108</v>
      </c>
      <c r="CL29" s="42">
        <v>0</v>
      </c>
      <c r="CM29" s="43">
        <v>0</v>
      </c>
      <c r="CN29" s="44">
        <v>0</v>
      </c>
      <c r="CO29" s="43">
        <v>0</v>
      </c>
      <c r="CP29" s="45">
        <v>0</v>
      </c>
      <c r="CQ29" s="46">
        <v>0</v>
      </c>
      <c r="CR29" s="892"/>
      <c r="CS29" s="47" t="s">
        <v>161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0</v>
      </c>
      <c r="DG29" s="68">
        <v>0</v>
      </c>
      <c r="DH29" s="68">
        <v>0</v>
      </c>
      <c r="DI29" s="68">
        <v>0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13560</v>
      </c>
      <c r="DR29" s="231">
        <v>333</v>
      </c>
      <c r="DS29" s="231">
        <v>2474</v>
      </c>
      <c r="DT29" s="831">
        <v>5643</v>
      </c>
      <c r="DU29" s="231">
        <v>0</v>
      </c>
      <c r="DV29" s="231">
        <v>0</v>
      </c>
      <c r="DW29" s="231">
        <v>0</v>
      </c>
      <c r="DX29" s="832">
        <v>0</v>
      </c>
      <c r="DY29" s="822">
        <v>22010</v>
      </c>
      <c r="DZ29" s="231">
        <v>22010</v>
      </c>
      <c r="EA29" s="821">
        <v>44020</v>
      </c>
      <c r="EB29" s="246"/>
      <c r="EC29" s="915"/>
      <c r="ED29" s="496" t="s">
        <v>62</v>
      </c>
      <c r="EE29" s="946">
        <v>15</v>
      </c>
      <c r="EF29" s="947">
        <v>0</v>
      </c>
      <c r="EG29" s="947">
        <v>0</v>
      </c>
      <c r="EH29" s="948">
        <v>0</v>
      </c>
      <c r="EI29" s="947">
        <v>0</v>
      </c>
      <c r="EJ29" s="947">
        <v>0</v>
      </c>
      <c r="EK29" s="947">
        <v>0</v>
      </c>
      <c r="EL29" s="949">
        <v>0</v>
      </c>
      <c r="EM29" s="933">
        <v>15</v>
      </c>
      <c r="EN29" s="947">
        <v>583</v>
      </c>
      <c r="EO29" s="932">
        <v>598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362" t="s">
        <v>32</v>
      </c>
      <c r="FJ29" s="1019">
        <v>10.729999999999999</v>
      </c>
      <c r="FK29" s="127">
        <v>8.0399999999999991</v>
      </c>
      <c r="FL29" s="74">
        <v>33.46</v>
      </c>
      <c r="FM29" s="4"/>
      <c r="FN29" s="4"/>
      <c r="FO29" s="20" t="s">
        <v>108</v>
      </c>
      <c r="FP29" s="470">
        <v>0</v>
      </c>
      <c r="FQ29" s="471">
        <v>0</v>
      </c>
      <c r="FR29" s="472">
        <v>0</v>
      </c>
      <c r="FS29" s="43">
        <v>0</v>
      </c>
      <c r="FT29" s="45">
        <v>0</v>
      </c>
      <c r="FU29" s="46">
        <v>0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0</v>
      </c>
      <c r="GK29" s="68">
        <v>0</v>
      </c>
      <c r="GL29" s="68">
        <v>0</v>
      </c>
      <c r="GM29" s="68">
        <v>0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10257</v>
      </c>
      <c r="GV29" s="231">
        <v>241</v>
      </c>
      <c r="GW29" s="231">
        <v>1378</v>
      </c>
      <c r="GX29" s="831">
        <v>1397</v>
      </c>
      <c r="GY29" s="231">
        <v>0</v>
      </c>
      <c r="GZ29" s="231">
        <v>0</v>
      </c>
      <c r="HA29" s="231">
        <v>0</v>
      </c>
      <c r="HB29" s="832">
        <v>0</v>
      </c>
      <c r="HC29" s="822">
        <v>13273</v>
      </c>
      <c r="HD29" s="231">
        <v>25375</v>
      </c>
      <c r="HE29" s="821">
        <v>38648</v>
      </c>
      <c r="HF29" s="246"/>
      <c r="HG29" s="915"/>
      <c r="HH29" s="496" t="s">
        <v>62</v>
      </c>
      <c r="HI29" s="946">
        <v>30</v>
      </c>
      <c r="HJ29" s="947">
        <v>0</v>
      </c>
      <c r="HK29" s="947">
        <v>0</v>
      </c>
      <c r="HL29" s="948">
        <v>0</v>
      </c>
      <c r="HM29" s="947">
        <v>0</v>
      </c>
      <c r="HN29" s="947">
        <v>0</v>
      </c>
      <c r="HO29" s="947">
        <v>0</v>
      </c>
      <c r="HP29" s="949">
        <v>0</v>
      </c>
      <c r="HQ29" s="933">
        <v>30</v>
      </c>
      <c r="HR29" s="947">
        <v>2010</v>
      </c>
      <c r="HS29" s="932">
        <v>2040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2.7600000000000002</v>
      </c>
      <c r="IO29" s="127">
        <v>1.83</v>
      </c>
      <c r="IP29" s="74">
        <v>50.82</v>
      </c>
      <c r="IQ29" s="4"/>
      <c r="IR29" s="4"/>
      <c r="IS29" s="20" t="s">
        <v>108</v>
      </c>
      <c r="IT29" s="470">
        <v>0</v>
      </c>
      <c r="IU29" s="471">
        <v>0</v>
      </c>
      <c r="IV29" s="472">
        <v>0</v>
      </c>
      <c r="IW29" s="43">
        <v>0</v>
      </c>
      <c r="IX29" s="45">
        <v>0</v>
      </c>
      <c r="IY29" s="46">
        <v>0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0</v>
      </c>
      <c r="JO29" s="68">
        <v>0</v>
      </c>
      <c r="JP29" s="68">
        <v>0</v>
      </c>
      <c r="JQ29" s="68">
        <v>0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9280</v>
      </c>
      <c r="JZ29" s="231">
        <v>136</v>
      </c>
      <c r="KA29" s="231">
        <v>1116</v>
      </c>
      <c r="KB29" s="831">
        <v>1805</v>
      </c>
      <c r="KC29" s="231">
        <v>0</v>
      </c>
      <c r="KD29" s="231">
        <v>0</v>
      </c>
      <c r="KE29" s="231">
        <v>0</v>
      </c>
      <c r="KF29" s="832">
        <v>0</v>
      </c>
      <c r="KG29" s="822">
        <v>12337</v>
      </c>
      <c r="KH29" s="231">
        <v>21149</v>
      </c>
      <c r="KI29" s="821">
        <v>33486</v>
      </c>
      <c r="KJ29" s="246"/>
      <c r="KK29" s="915"/>
      <c r="KL29" s="496" t="s">
        <v>62</v>
      </c>
      <c r="KM29" s="946">
        <v>43</v>
      </c>
      <c r="KN29" s="947">
        <v>0</v>
      </c>
      <c r="KO29" s="947">
        <v>0</v>
      </c>
      <c r="KP29" s="948">
        <v>0</v>
      </c>
      <c r="KQ29" s="947">
        <v>0</v>
      </c>
      <c r="KR29" s="947">
        <v>0</v>
      </c>
      <c r="KS29" s="947">
        <v>0</v>
      </c>
      <c r="KT29" s="949">
        <v>0</v>
      </c>
      <c r="KU29" s="933">
        <v>43</v>
      </c>
      <c r="KV29" s="947">
        <v>301</v>
      </c>
      <c r="KW29" s="932">
        <v>344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27.620000000000005</v>
      </c>
      <c r="LS29" s="616">
        <v>21.33</v>
      </c>
      <c r="LT29" s="198">
        <v>29.49</v>
      </c>
      <c r="LU29" s="4"/>
      <c r="LV29" s="4"/>
      <c r="LW29" s="20" t="s">
        <v>108</v>
      </c>
      <c r="LX29" s="470">
        <v>0</v>
      </c>
      <c r="LY29" s="909">
        <v>0</v>
      </c>
      <c r="LZ29" s="651">
        <v>0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0</v>
      </c>
      <c r="MP29" s="788">
        <v>0</v>
      </c>
      <c r="MQ29" s="788">
        <v>0</v>
      </c>
      <c r="MR29" s="788">
        <v>0</v>
      </c>
      <c r="MS29" s="788">
        <v>0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46270</v>
      </c>
      <c r="NB29" s="544">
        <v>1419</v>
      </c>
      <c r="NC29" s="544">
        <v>7505</v>
      </c>
      <c r="ND29" s="545">
        <v>27857</v>
      </c>
      <c r="NE29" s="544">
        <v>0</v>
      </c>
      <c r="NF29" s="544">
        <v>0</v>
      </c>
      <c r="NG29" s="544">
        <v>0</v>
      </c>
      <c r="NH29" s="546">
        <v>0</v>
      </c>
      <c r="NI29" s="851">
        <v>83051</v>
      </c>
      <c r="NJ29" s="852">
        <v>105209</v>
      </c>
      <c r="NK29" s="841">
        <v>188260</v>
      </c>
      <c r="NL29" s="839"/>
      <c r="NM29" s="839"/>
      <c r="NN29" s="542" t="s">
        <v>62</v>
      </c>
      <c r="NO29" s="543">
        <v>193</v>
      </c>
      <c r="NP29" s="544">
        <v>0</v>
      </c>
      <c r="NQ29" s="544">
        <v>0</v>
      </c>
      <c r="NR29" s="545">
        <v>0</v>
      </c>
      <c r="NS29" s="544">
        <v>0</v>
      </c>
      <c r="NT29" s="544">
        <v>0</v>
      </c>
      <c r="NU29" s="544">
        <v>0</v>
      </c>
      <c r="NV29" s="546">
        <v>0</v>
      </c>
      <c r="NW29" s="853">
        <v>193</v>
      </c>
      <c r="NX29" s="548">
        <v>5939</v>
      </c>
      <c r="NY29" s="841">
        <v>6132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0</v>
      </c>
      <c r="I30" s="43">
        <v>0</v>
      </c>
      <c r="J30" s="44">
        <v>0</v>
      </c>
      <c r="K30" s="43">
        <v>0</v>
      </c>
      <c r="L30" s="45">
        <v>0</v>
      </c>
      <c r="M30" s="46">
        <v>0</v>
      </c>
      <c r="N30" s="892"/>
      <c r="O30" s="58" t="s">
        <v>34</v>
      </c>
      <c r="P30" s="59">
        <v>417.34</v>
      </c>
      <c r="Q30" s="60">
        <v>403.8</v>
      </c>
      <c r="R30" s="62">
        <v>3.35</v>
      </c>
      <c r="S30" s="59">
        <v>0</v>
      </c>
      <c r="T30" s="60">
        <v>0</v>
      </c>
      <c r="U30" s="62">
        <v>0</v>
      </c>
      <c r="V30" s="59">
        <v>222.26</v>
      </c>
      <c r="W30" s="60">
        <v>215.22</v>
      </c>
      <c r="X30" s="62">
        <v>3.27</v>
      </c>
      <c r="Y30" s="892"/>
      <c r="Z30" s="892"/>
      <c r="AA30" s="892" t="s">
        <v>76</v>
      </c>
      <c r="AB30" s="121">
        <v>0</v>
      </c>
      <c r="AC30" s="121">
        <v>0</v>
      </c>
      <c r="AD30" s="121">
        <v>0</v>
      </c>
      <c r="AE30" s="121">
        <v>0</v>
      </c>
      <c r="AF30" s="226"/>
      <c r="AG30" s="226"/>
      <c r="AH30" s="226"/>
      <c r="AI30" s="226"/>
      <c r="AJ30" s="84"/>
      <c r="AK30" s="892"/>
      <c r="AL30" s="496" t="s">
        <v>68</v>
      </c>
      <c r="AM30" s="945">
        <v>20812</v>
      </c>
      <c r="AN30" s="231">
        <v>1064</v>
      </c>
      <c r="AO30" s="231">
        <v>5358</v>
      </c>
      <c r="AP30" s="831">
        <v>47234</v>
      </c>
      <c r="AQ30" s="231">
        <v>0</v>
      </c>
      <c r="AR30" s="231">
        <v>0</v>
      </c>
      <c r="AS30" s="231">
        <v>0</v>
      </c>
      <c r="AT30" s="832">
        <v>0</v>
      </c>
      <c r="AU30" s="822">
        <v>74468</v>
      </c>
      <c r="AV30" s="231">
        <v>110447</v>
      </c>
      <c r="AW30" s="821">
        <v>184915</v>
      </c>
      <c r="AX30" s="246"/>
      <c r="AY30" s="915"/>
      <c r="AZ30" s="496" t="s">
        <v>68</v>
      </c>
      <c r="BA30" s="946">
        <v>304</v>
      </c>
      <c r="BB30" s="947">
        <v>0</v>
      </c>
      <c r="BC30" s="947">
        <v>0</v>
      </c>
      <c r="BD30" s="948">
        <v>0</v>
      </c>
      <c r="BE30" s="947">
        <v>0</v>
      </c>
      <c r="BF30" s="947">
        <v>0</v>
      </c>
      <c r="BG30" s="947">
        <v>0</v>
      </c>
      <c r="BH30" s="949">
        <v>0</v>
      </c>
      <c r="BI30" s="933">
        <v>304</v>
      </c>
      <c r="BJ30" s="947">
        <v>9525</v>
      </c>
      <c r="BK30" s="932">
        <v>9829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0</v>
      </c>
      <c r="CM30" s="43">
        <v>0</v>
      </c>
      <c r="CN30" s="44">
        <v>0</v>
      </c>
      <c r="CO30" s="43">
        <v>0</v>
      </c>
      <c r="CP30" s="45">
        <v>0</v>
      </c>
      <c r="CQ30" s="46">
        <v>0</v>
      </c>
      <c r="CR30" s="892"/>
      <c r="CS30" s="58" t="s">
        <v>34</v>
      </c>
      <c r="CT30" s="59">
        <v>241.21</v>
      </c>
      <c r="CU30" s="278">
        <v>224.66</v>
      </c>
      <c r="CV30" s="61">
        <v>7.37</v>
      </c>
      <c r="CW30" s="59">
        <v>0</v>
      </c>
      <c r="CX30" s="278">
        <v>0</v>
      </c>
      <c r="CY30" s="61">
        <v>0</v>
      </c>
      <c r="CZ30" s="59">
        <v>139.88999999999999</v>
      </c>
      <c r="DA30" s="278">
        <v>133.71</v>
      </c>
      <c r="DB30" s="61">
        <v>4.62</v>
      </c>
      <c r="DC30" s="892"/>
      <c r="DD30" s="892"/>
      <c r="DE30" s="892" t="s">
        <v>76</v>
      </c>
      <c r="DF30" s="68">
        <v>0</v>
      </c>
      <c r="DG30" s="68">
        <v>0</v>
      </c>
      <c r="DH30" s="68">
        <v>0</v>
      </c>
      <c r="DI30" s="68">
        <v>0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32978</v>
      </c>
      <c r="DR30" s="231">
        <v>999</v>
      </c>
      <c r="DS30" s="231">
        <v>4638</v>
      </c>
      <c r="DT30" s="831">
        <v>16156</v>
      </c>
      <c r="DU30" s="231">
        <v>0</v>
      </c>
      <c r="DV30" s="231">
        <v>0</v>
      </c>
      <c r="DW30" s="231">
        <v>0</v>
      </c>
      <c r="DX30" s="832">
        <v>0</v>
      </c>
      <c r="DY30" s="822">
        <v>54771</v>
      </c>
      <c r="DZ30" s="231">
        <v>62902</v>
      </c>
      <c r="EA30" s="821">
        <v>117673</v>
      </c>
      <c r="EB30" s="246"/>
      <c r="EC30" s="915"/>
      <c r="ED30" s="496" t="s">
        <v>68</v>
      </c>
      <c r="EE30" s="946">
        <v>189</v>
      </c>
      <c r="EF30" s="947">
        <v>0</v>
      </c>
      <c r="EG30" s="947">
        <v>0</v>
      </c>
      <c r="EH30" s="948">
        <v>0</v>
      </c>
      <c r="EI30" s="947">
        <v>0</v>
      </c>
      <c r="EJ30" s="947">
        <v>0</v>
      </c>
      <c r="EK30" s="947">
        <v>0</v>
      </c>
      <c r="EL30" s="949">
        <v>0</v>
      </c>
      <c r="EM30" s="933">
        <v>189</v>
      </c>
      <c r="EN30" s="947">
        <v>1416</v>
      </c>
      <c r="EO30" s="932">
        <v>1605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0</v>
      </c>
      <c r="FQ30" s="471">
        <v>0</v>
      </c>
      <c r="FR30" s="472">
        <v>0</v>
      </c>
      <c r="FS30" s="43">
        <v>0</v>
      </c>
      <c r="FT30" s="45">
        <v>0</v>
      </c>
      <c r="FU30" s="46">
        <v>0</v>
      </c>
      <c r="FV30" s="892"/>
      <c r="FW30" s="58" t="s">
        <v>34</v>
      </c>
      <c r="FX30" s="59">
        <v>231.03</v>
      </c>
      <c r="FY30" s="278">
        <v>216.61</v>
      </c>
      <c r="FZ30" s="61">
        <v>6.66</v>
      </c>
      <c r="GA30" s="59">
        <v>0</v>
      </c>
      <c r="GB30" s="278">
        <v>0</v>
      </c>
      <c r="GC30" s="61">
        <v>0</v>
      </c>
      <c r="GD30" s="59">
        <v>89.66</v>
      </c>
      <c r="GE30" s="278">
        <v>87.33</v>
      </c>
      <c r="GF30" s="61">
        <v>2.67</v>
      </c>
      <c r="GG30" s="892"/>
      <c r="GH30" s="892"/>
      <c r="GI30" s="892" t="s">
        <v>76</v>
      </c>
      <c r="GJ30" s="68">
        <v>0</v>
      </c>
      <c r="GK30" s="68">
        <v>0</v>
      </c>
      <c r="GL30" s="68">
        <v>0</v>
      </c>
      <c r="GM30" s="68">
        <v>0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27307</v>
      </c>
      <c r="GV30" s="231">
        <v>723</v>
      </c>
      <c r="GW30" s="231">
        <v>3765</v>
      </c>
      <c r="GX30" s="831">
        <v>1717</v>
      </c>
      <c r="GY30" s="231">
        <v>0</v>
      </c>
      <c r="GZ30" s="231">
        <v>0</v>
      </c>
      <c r="HA30" s="231">
        <v>0</v>
      </c>
      <c r="HB30" s="832">
        <v>0</v>
      </c>
      <c r="HC30" s="822">
        <v>33512</v>
      </c>
      <c r="HD30" s="231">
        <v>74698</v>
      </c>
      <c r="HE30" s="821">
        <v>108210</v>
      </c>
      <c r="HF30" s="246"/>
      <c r="HG30" s="915"/>
      <c r="HH30" s="496" t="s">
        <v>68</v>
      </c>
      <c r="HI30" s="946">
        <v>77</v>
      </c>
      <c r="HJ30" s="947">
        <v>0</v>
      </c>
      <c r="HK30" s="947">
        <v>0</v>
      </c>
      <c r="HL30" s="948">
        <v>0</v>
      </c>
      <c r="HM30" s="947">
        <v>0</v>
      </c>
      <c r="HN30" s="947">
        <v>0</v>
      </c>
      <c r="HO30" s="947">
        <v>0</v>
      </c>
      <c r="HP30" s="949">
        <v>0</v>
      </c>
      <c r="HQ30" s="933">
        <v>77</v>
      </c>
      <c r="HR30" s="947">
        <v>8711</v>
      </c>
      <c r="HS30" s="932">
        <v>8788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0</v>
      </c>
      <c r="IU30" s="471">
        <v>0</v>
      </c>
      <c r="IV30" s="472">
        <v>0</v>
      </c>
      <c r="IW30" s="43">
        <v>0</v>
      </c>
      <c r="IX30" s="45">
        <v>0</v>
      </c>
      <c r="IY30" s="46">
        <v>0</v>
      </c>
      <c r="IZ30" s="892"/>
      <c r="JA30" s="58" t="s">
        <v>34</v>
      </c>
      <c r="JB30" s="59">
        <v>246.74</v>
      </c>
      <c r="JC30" s="278">
        <v>219.74</v>
      </c>
      <c r="JD30" s="61">
        <v>12.29</v>
      </c>
      <c r="JE30" s="59">
        <v>0</v>
      </c>
      <c r="JF30" s="278">
        <v>0</v>
      </c>
      <c r="JG30" s="61">
        <v>0</v>
      </c>
      <c r="JH30" s="59">
        <v>112.66</v>
      </c>
      <c r="JI30" s="278">
        <v>101.65</v>
      </c>
      <c r="JJ30" s="61">
        <v>10.83</v>
      </c>
      <c r="JK30" s="892"/>
      <c r="JL30" s="892"/>
      <c r="JM30" s="892" t="s">
        <v>76</v>
      </c>
      <c r="JN30" s="68">
        <v>0</v>
      </c>
      <c r="JO30" s="68">
        <v>0</v>
      </c>
      <c r="JP30" s="68">
        <v>0</v>
      </c>
      <c r="JQ30" s="68">
        <v>0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22179</v>
      </c>
      <c r="JZ30" s="231">
        <v>679</v>
      </c>
      <c r="KA30" s="231">
        <v>3269</v>
      </c>
      <c r="KB30" s="831">
        <v>9692</v>
      </c>
      <c r="KC30" s="231">
        <v>0</v>
      </c>
      <c r="KD30" s="231">
        <v>0</v>
      </c>
      <c r="KE30" s="231">
        <v>0</v>
      </c>
      <c r="KF30" s="832">
        <v>0</v>
      </c>
      <c r="KG30" s="822">
        <v>35819</v>
      </c>
      <c r="KH30" s="231">
        <v>70248</v>
      </c>
      <c r="KI30" s="821">
        <v>106067</v>
      </c>
      <c r="KJ30" s="246"/>
      <c r="KK30" s="915"/>
      <c r="KL30" s="496" t="s">
        <v>68</v>
      </c>
      <c r="KM30" s="946">
        <v>101</v>
      </c>
      <c r="KN30" s="947">
        <v>0</v>
      </c>
      <c r="KO30" s="947">
        <v>0</v>
      </c>
      <c r="KP30" s="948">
        <v>0</v>
      </c>
      <c r="KQ30" s="947">
        <v>0</v>
      </c>
      <c r="KR30" s="947">
        <v>0</v>
      </c>
      <c r="KS30" s="947">
        <v>0</v>
      </c>
      <c r="KT30" s="949">
        <v>0</v>
      </c>
      <c r="KU30" s="933">
        <v>101</v>
      </c>
      <c r="KV30" s="947">
        <v>2478</v>
      </c>
      <c r="KW30" s="932">
        <v>2579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0</v>
      </c>
      <c r="LY30" s="909">
        <v>0</v>
      </c>
      <c r="LZ30" s="651">
        <v>0</v>
      </c>
      <c r="MA30" s="652"/>
      <c r="MB30" s="58" t="s">
        <v>34</v>
      </c>
      <c r="MC30" s="59">
        <v>273.51</v>
      </c>
      <c r="MD30" s="1075">
        <v>273.51</v>
      </c>
      <c r="ME30" s="533">
        <v>0</v>
      </c>
      <c r="MF30" s="59">
        <v>0</v>
      </c>
      <c r="MG30" s="1075">
        <v>0</v>
      </c>
      <c r="MH30" s="533">
        <v>0</v>
      </c>
      <c r="MI30" s="59">
        <v>155.72999999999999</v>
      </c>
      <c r="MJ30" s="1075">
        <v>147.44999999999999</v>
      </c>
      <c r="MK30" s="533">
        <v>5.62</v>
      </c>
      <c r="ML30" s="525"/>
      <c r="MM30" s="525"/>
      <c r="MN30" s="525" t="s">
        <v>76</v>
      </c>
      <c r="MO30" s="788">
        <v>0</v>
      </c>
      <c r="MP30" s="788">
        <v>0</v>
      </c>
      <c r="MQ30" s="788">
        <v>0</v>
      </c>
      <c r="MR30" s="788">
        <v>0</v>
      </c>
      <c r="MS30" s="788">
        <v>0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103276</v>
      </c>
      <c r="NB30" s="544">
        <v>3465</v>
      </c>
      <c r="NC30" s="544">
        <v>17030</v>
      </c>
      <c r="ND30" s="545">
        <v>74799</v>
      </c>
      <c r="NE30" s="544">
        <v>0</v>
      </c>
      <c r="NF30" s="544">
        <v>0</v>
      </c>
      <c r="NG30" s="544">
        <v>0</v>
      </c>
      <c r="NH30" s="546">
        <v>0</v>
      </c>
      <c r="NI30" s="851">
        <v>198570</v>
      </c>
      <c r="NJ30" s="852">
        <v>318295</v>
      </c>
      <c r="NK30" s="841">
        <v>516865</v>
      </c>
      <c r="NL30" s="839"/>
      <c r="NM30" s="839"/>
      <c r="NN30" s="542" t="s">
        <v>68</v>
      </c>
      <c r="NO30" s="543">
        <v>671</v>
      </c>
      <c r="NP30" s="544">
        <v>0</v>
      </c>
      <c r="NQ30" s="544">
        <v>0</v>
      </c>
      <c r="NR30" s="545">
        <v>0</v>
      </c>
      <c r="NS30" s="544">
        <v>0</v>
      </c>
      <c r="NT30" s="544">
        <v>0</v>
      </c>
      <c r="NU30" s="544">
        <v>0</v>
      </c>
      <c r="NV30" s="546">
        <v>0</v>
      </c>
      <c r="NW30" s="853">
        <v>671</v>
      </c>
      <c r="NX30" s="548">
        <v>22130</v>
      </c>
      <c r="NY30" s="841">
        <v>22801</v>
      </c>
    </row>
    <row r="31" spans="1:389" ht="18.75" customHeight="1" thickBot="1">
      <c r="A31" s="69" t="s">
        <v>111</v>
      </c>
      <c r="B31" s="134">
        <v>577</v>
      </c>
      <c r="C31" s="135">
        <v>451</v>
      </c>
      <c r="D31" s="19">
        <v>27.94</v>
      </c>
      <c r="E31" s="4"/>
      <c r="F31" s="4"/>
      <c r="G31" s="20" t="s">
        <v>112</v>
      </c>
      <c r="H31" s="42">
        <v>10</v>
      </c>
      <c r="I31" s="43">
        <v>8</v>
      </c>
      <c r="J31" s="44">
        <v>23</v>
      </c>
      <c r="K31" s="43">
        <v>41</v>
      </c>
      <c r="L31" s="45">
        <v>36</v>
      </c>
      <c r="M31" s="46">
        <v>13.89</v>
      </c>
      <c r="N31" s="892"/>
      <c r="O31" s="58" t="s">
        <v>48</v>
      </c>
      <c r="P31" s="59">
        <v>255</v>
      </c>
      <c r="Q31" s="60">
        <v>231.87</v>
      </c>
      <c r="R31" s="62">
        <v>9.98</v>
      </c>
      <c r="S31" s="59">
        <v>202.06</v>
      </c>
      <c r="T31" s="60">
        <v>192.01</v>
      </c>
      <c r="U31" s="62">
        <v>5.23</v>
      </c>
      <c r="V31" s="59">
        <v>230.25</v>
      </c>
      <c r="W31" s="60">
        <v>213.25</v>
      </c>
      <c r="X31" s="62">
        <v>7.97</v>
      </c>
      <c r="Y31" s="892"/>
      <c r="Z31" s="892"/>
      <c r="AA31" s="892" t="s">
        <v>79</v>
      </c>
      <c r="AB31" s="121">
        <v>64.44</v>
      </c>
      <c r="AC31" s="121">
        <v>66.52</v>
      </c>
      <c r="AD31" s="121">
        <v>57.08</v>
      </c>
      <c r="AE31" s="121">
        <v>62.68</v>
      </c>
      <c r="AF31" s="226"/>
      <c r="AG31" s="226"/>
      <c r="AH31" s="226"/>
      <c r="AI31" s="226"/>
      <c r="AJ31" s="84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577</v>
      </c>
      <c r="CG31" s="135">
        <v>451</v>
      </c>
      <c r="CH31" s="19">
        <v>27.94</v>
      </c>
      <c r="CI31" s="4"/>
      <c r="CJ31" s="4"/>
      <c r="CK31" s="20" t="s">
        <v>112</v>
      </c>
      <c r="CL31" s="42">
        <v>0</v>
      </c>
      <c r="CM31" s="43">
        <v>0</v>
      </c>
      <c r="CN31" s="44">
        <v>0</v>
      </c>
      <c r="CO31" s="43">
        <v>0</v>
      </c>
      <c r="CP31" s="45">
        <v>0</v>
      </c>
      <c r="CQ31" s="46">
        <v>0</v>
      </c>
      <c r="CR31" s="892"/>
      <c r="CS31" s="58" t="s">
        <v>48</v>
      </c>
      <c r="CT31" s="59">
        <v>294.52999999999997</v>
      </c>
      <c r="CU31" s="278">
        <v>281.2</v>
      </c>
      <c r="CV31" s="61">
        <v>4.74</v>
      </c>
      <c r="CW31" s="59">
        <v>183.67</v>
      </c>
      <c r="CX31" s="278">
        <v>170.64</v>
      </c>
      <c r="CY31" s="61">
        <v>7.64</v>
      </c>
      <c r="CZ31" s="59">
        <v>247.97</v>
      </c>
      <c r="DA31" s="278">
        <v>236.44</v>
      </c>
      <c r="DB31" s="61">
        <v>4.88</v>
      </c>
      <c r="DC31" s="892"/>
      <c r="DD31" s="892"/>
      <c r="DE31" s="892" t="s">
        <v>79</v>
      </c>
      <c r="DF31" s="68">
        <v>71.650000000000006</v>
      </c>
      <c r="DG31" s="68">
        <v>70.36</v>
      </c>
      <c r="DH31" s="68">
        <v>67.42</v>
      </c>
      <c r="DI31" s="68">
        <v>69.81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577</v>
      </c>
      <c r="FK31" s="135">
        <v>451</v>
      </c>
      <c r="FL31" s="19">
        <v>27.94</v>
      </c>
      <c r="FM31" s="4"/>
      <c r="FN31" s="4"/>
      <c r="FO31" s="20" t="s">
        <v>112</v>
      </c>
      <c r="FP31" s="470">
        <v>0</v>
      </c>
      <c r="FQ31" s="471">
        <v>0</v>
      </c>
      <c r="FR31" s="472">
        <v>2</v>
      </c>
      <c r="FS31" s="43">
        <v>2</v>
      </c>
      <c r="FT31" s="45">
        <v>3</v>
      </c>
      <c r="FU31" s="46">
        <v>-33.33</v>
      </c>
      <c r="FV31" s="892"/>
      <c r="FW31" s="58" t="s">
        <v>48</v>
      </c>
      <c r="FX31" s="59">
        <v>285.57</v>
      </c>
      <c r="FY31" s="278">
        <v>272.39999999999998</v>
      </c>
      <c r="FZ31" s="61">
        <v>4.83</v>
      </c>
      <c r="GA31" s="59">
        <v>254.76</v>
      </c>
      <c r="GB31" s="278">
        <v>244.98</v>
      </c>
      <c r="GC31" s="61">
        <v>3.99</v>
      </c>
      <c r="GD31" s="59">
        <v>266.72000000000003</v>
      </c>
      <c r="GE31" s="278">
        <v>256.02999999999997</v>
      </c>
      <c r="GF31" s="61">
        <v>4.18</v>
      </c>
      <c r="GG31" s="892"/>
      <c r="GH31" s="892"/>
      <c r="GI31" s="892" t="s">
        <v>79</v>
      </c>
      <c r="GJ31" s="68">
        <v>61.12</v>
      </c>
      <c r="GK31" s="68">
        <v>58.87</v>
      </c>
      <c r="GL31" s="68">
        <v>59.3</v>
      </c>
      <c r="GM31" s="68">
        <v>59.76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577</v>
      </c>
      <c r="IO31" s="135">
        <v>451</v>
      </c>
      <c r="IP31" s="19">
        <v>27.94</v>
      </c>
      <c r="IQ31" s="4"/>
      <c r="IR31" s="4"/>
      <c r="IS31" s="20" t="s">
        <v>112</v>
      </c>
      <c r="IT31" s="470">
        <v>0</v>
      </c>
      <c r="IU31" s="471">
        <v>0</v>
      </c>
      <c r="IV31" s="472">
        <v>0</v>
      </c>
      <c r="IW31" s="43">
        <v>0</v>
      </c>
      <c r="IX31" s="45">
        <v>0</v>
      </c>
      <c r="IY31" s="46">
        <v>0</v>
      </c>
      <c r="IZ31" s="892"/>
      <c r="JA31" s="58" t="s">
        <v>48</v>
      </c>
      <c r="JB31" s="59">
        <v>261.95</v>
      </c>
      <c r="JC31" s="278">
        <v>243.81</v>
      </c>
      <c r="JD31" s="61">
        <v>7.44</v>
      </c>
      <c r="JE31" s="59">
        <v>215.56</v>
      </c>
      <c r="JF31" s="278">
        <v>201.28</v>
      </c>
      <c r="JG31" s="61">
        <v>7.09</v>
      </c>
      <c r="JH31" s="59">
        <v>236.74</v>
      </c>
      <c r="JI31" s="278">
        <v>220.95</v>
      </c>
      <c r="JJ31" s="61">
        <v>7.15</v>
      </c>
      <c r="JK31" s="892"/>
      <c r="JL31" s="892"/>
      <c r="JM31" s="892" t="s">
        <v>79</v>
      </c>
      <c r="JN31" s="68">
        <v>62.09</v>
      </c>
      <c r="JO31" s="68">
        <v>59.48</v>
      </c>
      <c r="JP31" s="68">
        <v>58.65</v>
      </c>
      <c r="JQ31" s="68">
        <v>60.07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577</v>
      </c>
      <c r="LS31" s="627">
        <v>451</v>
      </c>
      <c r="LT31" s="324">
        <v>27.94</v>
      </c>
      <c r="LU31" s="4"/>
      <c r="LV31" s="4"/>
      <c r="LW31" s="20" t="s">
        <v>112</v>
      </c>
      <c r="LX31" s="470">
        <v>43</v>
      </c>
      <c r="LY31" s="909">
        <v>39</v>
      </c>
      <c r="LZ31" s="651">
        <v>10.26</v>
      </c>
      <c r="MA31" s="652"/>
      <c r="MB31" s="58" t="s">
        <v>48</v>
      </c>
      <c r="MC31" s="59">
        <v>271.29000000000002</v>
      </c>
      <c r="MD31" s="1075">
        <v>255.35</v>
      </c>
      <c r="ME31" s="533">
        <v>6.24</v>
      </c>
      <c r="MF31" s="59">
        <v>214.3</v>
      </c>
      <c r="MG31" s="1075">
        <v>201.58</v>
      </c>
      <c r="MH31" s="533">
        <v>6.31</v>
      </c>
      <c r="MI31" s="59">
        <v>242.8</v>
      </c>
      <c r="MJ31" s="1075">
        <v>229.07</v>
      </c>
      <c r="MK31" s="533">
        <v>5.99</v>
      </c>
      <c r="ML31" s="525"/>
      <c r="MM31" s="525"/>
      <c r="MN31" s="525" t="s">
        <v>79</v>
      </c>
      <c r="MO31" s="788">
        <v>62.68</v>
      </c>
      <c r="MP31" s="788">
        <v>69.81</v>
      </c>
      <c r="MQ31" s="788">
        <v>59.76</v>
      </c>
      <c r="MR31" s="788">
        <v>60.07</v>
      </c>
      <c r="MS31" s="788">
        <v>63.08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64.8</v>
      </c>
      <c r="C32" s="137">
        <v>60.28</v>
      </c>
      <c r="D32" s="19">
        <v>4.5199999999999996</v>
      </c>
      <c r="E32" s="4"/>
      <c r="F32" s="4"/>
      <c r="G32" s="20" t="s">
        <v>113</v>
      </c>
      <c r="H32" s="42">
        <v>21</v>
      </c>
      <c r="I32" s="43">
        <v>24</v>
      </c>
      <c r="J32" s="44">
        <v>36</v>
      </c>
      <c r="K32" s="43">
        <v>81</v>
      </c>
      <c r="L32" s="45">
        <v>78</v>
      </c>
      <c r="M32" s="46">
        <v>3.85</v>
      </c>
      <c r="N32" s="892"/>
      <c r="O32" s="58" t="s">
        <v>54</v>
      </c>
      <c r="P32" s="59">
        <v>183.34</v>
      </c>
      <c r="Q32" s="117">
        <v>175.88</v>
      </c>
      <c r="R32" s="62">
        <v>4.24</v>
      </c>
      <c r="S32" s="59">
        <v>176.6</v>
      </c>
      <c r="T32" s="60">
        <v>169.78</v>
      </c>
      <c r="U32" s="62">
        <v>4.0199999999999996</v>
      </c>
      <c r="V32" s="59">
        <v>180.19</v>
      </c>
      <c r="W32" s="60">
        <v>173.03</v>
      </c>
      <c r="X32" s="62">
        <v>4.1399999999999997</v>
      </c>
      <c r="Y32" s="892"/>
      <c r="Z32" s="49" t="s">
        <v>56</v>
      </c>
      <c r="AA32" s="49"/>
      <c r="AB32" s="50">
        <v>15590</v>
      </c>
      <c r="AC32" s="50">
        <v>15285</v>
      </c>
      <c r="AD32" s="50">
        <v>13187</v>
      </c>
      <c r="AE32" s="50">
        <v>44062</v>
      </c>
      <c r="AF32" s="226"/>
      <c r="AG32" s="226"/>
      <c r="AH32" s="226"/>
      <c r="AI32" s="226"/>
      <c r="AJ32" s="30"/>
      <c r="AK32" s="892"/>
      <c r="AL32" s="497" t="s">
        <v>45</v>
      </c>
      <c r="AM32" s="955">
        <v>33985</v>
      </c>
      <c r="AN32" s="826">
        <v>1773</v>
      </c>
      <c r="AO32" s="826">
        <v>7895</v>
      </c>
      <c r="AP32" s="827">
        <v>66246</v>
      </c>
      <c r="AQ32" s="826">
        <v>0</v>
      </c>
      <c r="AR32" s="826">
        <v>0</v>
      </c>
      <c r="AS32" s="826">
        <v>0</v>
      </c>
      <c r="AT32" s="826">
        <v>0</v>
      </c>
      <c r="AU32" s="824">
        <v>109899</v>
      </c>
      <c r="AV32" s="826">
        <v>147122</v>
      </c>
      <c r="AW32" s="825">
        <v>257021</v>
      </c>
      <c r="AX32" s="913"/>
      <c r="AY32" s="49"/>
      <c r="AZ32" s="497" t="s">
        <v>45</v>
      </c>
      <c r="BA32" s="935">
        <v>409</v>
      </c>
      <c r="BB32" s="936">
        <v>0</v>
      </c>
      <c r="BC32" s="936">
        <v>0</v>
      </c>
      <c r="BD32" s="937">
        <v>0</v>
      </c>
      <c r="BE32" s="936">
        <v>0</v>
      </c>
      <c r="BF32" s="936">
        <v>0</v>
      </c>
      <c r="BG32" s="936">
        <v>0</v>
      </c>
      <c r="BH32" s="936">
        <v>0</v>
      </c>
      <c r="BI32" s="938">
        <v>409</v>
      </c>
      <c r="BJ32" s="936">
        <v>12570</v>
      </c>
      <c r="BK32" s="939">
        <v>12979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70.34</v>
      </c>
      <c r="CG32" s="137">
        <v>68.540000000000006</v>
      </c>
      <c r="CH32" s="19">
        <v>1.8</v>
      </c>
      <c r="CI32" s="4"/>
      <c r="CJ32" s="4"/>
      <c r="CK32" s="20" t="s">
        <v>113</v>
      </c>
      <c r="CL32" s="42">
        <v>0</v>
      </c>
      <c r="CM32" s="43">
        <v>0</v>
      </c>
      <c r="CN32" s="44">
        <v>0</v>
      </c>
      <c r="CO32" s="43">
        <v>0</v>
      </c>
      <c r="CP32" s="45">
        <v>0</v>
      </c>
      <c r="CQ32" s="46">
        <v>0</v>
      </c>
      <c r="CR32" s="892"/>
      <c r="CS32" s="58" t="s">
        <v>54</v>
      </c>
      <c r="CT32" s="59">
        <v>259.77999999999997</v>
      </c>
      <c r="CU32" s="278">
        <v>254.55</v>
      </c>
      <c r="CV32" s="61">
        <v>2.0499999999999998</v>
      </c>
      <c r="CW32" s="59">
        <v>194.86</v>
      </c>
      <c r="CX32" s="278">
        <v>172.62</v>
      </c>
      <c r="CY32" s="61">
        <v>12.88</v>
      </c>
      <c r="CZ32" s="59">
        <v>232.51</v>
      </c>
      <c r="DA32" s="278">
        <v>221.38</v>
      </c>
      <c r="DB32" s="61">
        <v>5.03</v>
      </c>
      <c r="DC32" s="892"/>
      <c r="DD32" s="49" t="s">
        <v>56</v>
      </c>
      <c r="DE32" s="49"/>
      <c r="DF32" s="13">
        <v>18724</v>
      </c>
      <c r="DG32" s="13">
        <v>18682</v>
      </c>
      <c r="DH32" s="13">
        <v>17780</v>
      </c>
      <c r="DI32" s="13">
        <v>55186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46538</v>
      </c>
      <c r="DR32" s="826">
        <v>1332</v>
      </c>
      <c r="DS32" s="826">
        <v>7112</v>
      </c>
      <c r="DT32" s="827">
        <v>21799</v>
      </c>
      <c r="DU32" s="826">
        <v>0</v>
      </c>
      <c r="DV32" s="826">
        <v>0</v>
      </c>
      <c r="DW32" s="826">
        <v>0</v>
      </c>
      <c r="DX32" s="826">
        <v>0</v>
      </c>
      <c r="DY32" s="824">
        <v>76781</v>
      </c>
      <c r="DZ32" s="826">
        <v>84912</v>
      </c>
      <c r="EA32" s="825">
        <v>161693</v>
      </c>
      <c r="EB32" s="913"/>
      <c r="EC32" s="49"/>
      <c r="ED32" s="497" t="s">
        <v>45</v>
      </c>
      <c r="EE32" s="935">
        <v>204</v>
      </c>
      <c r="EF32" s="936">
        <v>0</v>
      </c>
      <c r="EG32" s="936">
        <v>0</v>
      </c>
      <c r="EH32" s="937">
        <v>0</v>
      </c>
      <c r="EI32" s="936">
        <v>0</v>
      </c>
      <c r="EJ32" s="936">
        <v>0</v>
      </c>
      <c r="EK32" s="936">
        <v>0</v>
      </c>
      <c r="EL32" s="936">
        <v>0</v>
      </c>
      <c r="EM32" s="938">
        <v>204</v>
      </c>
      <c r="EN32" s="936">
        <v>1999</v>
      </c>
      <c r="EO32" s="939">
        <v>2203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59.47</v>
      </c>
      <c r="FK32" s="137">
        <v>50.4</v>
      </c>
      <c r="FL32" s="19">
        <v>9.07</v>
      </c>
      <c r="FM32" s="4"/>
      <c r="FN32" s="4"/>
      <c r="FO32" s="20" t="s">
        <v>113</v>
      </c>
      <c r="FP32" s="470">
        <v>0</v>
      </c>
      <c r="FQ32" s="471">
        <v>0</v>
      </c>
      <c r="FR32" s="472">
        <v>0</v>
      </c>
      <c r="FS32" s="43">
        <v>0</v>
      </c>
      <c r="FT32" s="45">
        <v>0</v>
      </c>
      <c r="FU32" s="46">
        <v>0</v>
      </c>
      <c r="FV32" s="892"/>
      <c r="FW32" s="58" t="s">
        <v>54</v>
      </c>
      <c r="FX32" s="59">
        <v>210.54</v>
      </c>
      <c r="FY32" s="278">
        <v>198.84</v>
      </c>
      <c r="FZ32" s="61">
        <v>5.88</v>
      </c>
      <c r="GA32" s="59">
        <v>225.81</v>
      </c>
      <c r="GB32" s="278">
        <v>213.98</v>
      </c>
      <c r="GC32" s="61">
        <v>5.53</v>
      </c>
      <c r="GD32" s="59">
        <v>219.89</v>
      </c>
      <c r="GE32" s="278">
        <v>207.88</v>
      </c>
      <c r="GF32" s="61">
        <v>5.78</v>
      </c>
      <c r="GG32" s="892"/>
      <c r="GH32" s="49" t="s">
        <v>56</v>
      </c>
      <c r="GI32" s="49"/>
      <c r="GJ32" s="320">
        <v>15516</v>
      </c>
      <c r="GK32" s="320">
        <v>14086</v>
      </c>
      <c r="GL32" s="320">
        <v>14176</v>
      </c>
      <c r="GM32" s="320">
        <v>43778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37564</v>
      </c>
      <c r="GV32" s="826">
        <v>964</v>
      </c>
      <c r="GW32" s="826">
        <v>5143</v>
      </c>
      <c r="GX32" s="827">
        <v>3114</v>
      </c>
      <c r="GY32" s="826">
        <v>0</v>
      </c>
      <c r="GZ32" s="826">
        <v>0</v>
      </c>
      <c r="HA32" s="826">
        <v>0</v>
      </c>
      <c r="HB32" s="826">
        <v>0</v>
      </c>
      <c r="HC32" s="824">
        <v>46785</v>
      </c>
      <c r="HD32" s="826">
        <v>100073</v>
      </c>
      <c r="HE32" s="825">
        <v>146858</v>
      </c>
      <c r="HF32" s="913"/>
      <c r="HG32" s="49"/>
      <c r="HH32" s="497" t="s">
        <v>45</v>
      </c>
      <c r="HI32" s="935">
        <v>107</v>
      </c>
      <c r="HJ32" s="936">
        <v>0</v>
      </c>
      <c r="HK32" s="936">
        <v>0</v>
      </c>
      <c r="HL32" s="937">
        <v>0</v>
      </c>
      <c r="HM32" s="936">
        <v>0</v>
      </c>
      <c r="HN32" s="936">
        <v>0</v>
      </c>
      <c r="HO32" s="936">
        <v>0</v>
      </c>
      <c r="HP32" s="936">
        <v>0</v>
      </c>
      <c r="HQ32" s="938">
        <v>107</v>
      </c>
      <c r="HR32" s="936">
        <v>10721</v>
      </c>
      <c r="HS32" s="939">
        <v>10828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59.58</v>
      </c>
      <c r="IO32" s="137">
        <v>48.15</v>
      </c>
      <c r="IP32" s="19">
        <v>11.43</v>
      </c>
      <c r="IQ32" s="4"/>
      <c r="IR32" s="4"/>
      <c r="IS32" s="20" t="s">
        <v>113</v>
      </c>
      <c r="IT32" s="470">
        <v>0</v>
      </c>
      <c r="IU32" s="471">
        <v>0</v>
      </c>
      <c r="IV32" s="472">
        <v>0</v>
      </c>
      <c r="IW32" s="43">
        <v>0</v>
      </c>
      <c r="IX32" s="45">
        <v>0</v>
      </c>
      <c r="IY32" s="46">
        <v>0</v>
      </c>
      <c r="IZ32" s="892"/>
      <c r="JA32" s="58" t="s">
        <v>54</v>
      </c>
      <c r="JB32" s="59">
        <v>210.07</v>
      </c>
      <c r="JC32" s="278">
        <v>192.37</v>
      </c>
      <c r="JD32" s="61">
        <v>9.1999999999999993</v>
      </c>
      <c r="JE32" s="59">
        <v>184.52</v>
      </c>
      <c r="JF32" s="278">
        <v>173.05</v>
      </c>
      <c r="JG32" s="61">
        <v>6.63</v>
      </c>
      <c r="JH32" s="59">
        <v>196.19</v>
      </c>
      <c r="JI32" s="278">
        <v>181.98</v>
      </c>
      <c r="JJ32" s="61">
        <v>7.81</v>
      </c>
      <c r="JK32" s="892"/>
      <c r="JL32" s="49" t="s">
        <v>56</v>
      </c>
      <c r="JM32" s="49"/>
      <c r="JN32" s="320">
        <v>13195</v>
      </c>
      <c r="JO32" s="320">
        <v>11500</v>
      </c>
      <c r="JP32" s="320">
        <v>12108</v>
      </c>
      <c r="JQ32" s="320">
        <v>36803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31459</v>
      </c>
      <c r="JZ32" s="826">
        <v>815</v>
      </c>
      <c r="KA32" s="826">
        <v>4385</v>
      </c>
      <c r="KB32" s="827">
        <v>11497</v>
      </c>
      <c r="KC32" s="826">
        <v>0</v>
      </c>
      <c r="KD32" s="826">
        <v>0</v>
      </c>
      <c r="KE32" s="826">
        <v>0</v>
      </c>
      <c r="KF32" s="826">
        <v>0</v>
      </c>
      <c r="KG32" s="824">
        <v>48156</v>
      </c>
      <c r="KH32" s="826">
        <v>91397</v>
      </c>
      <c r="KI32" s="825">
        <v>139553</v>
      </c>
      <c r="KJ32" s="913"/>
      <c r="KK32" s="49"/>
      <c r="KL32" s="497" t="s">
        <v>45</v>
      </c>
      <c r="KM32" s="935">
        <v>144</v>
      </c>
      <c r="KN32" s="936">
        <v>0</v>
      </c>
      <c r="KO32" s="936">
        <v>0</v>
      </c>
      <c r="KP32" s="937">
        <v>0</v>
      </c>
      <c r="KQ32" s="936">
        <v>0</v>
      </c>
      <c r="KR32" s="936">
        <v>0</v>
      </c>
      <c r="KS32" s="936">
        <v>0</v>
      </c>
      <c r="KT32" s="936">
        <v>0</v>
      </c>
      <c r="KU32" s="938">
        <v>144</v>
      </c>
      <c r="KV32" s="936">
        <v>2779</v>
      </c>
      <c r="KW32" s="939">
        <v>2923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63.55</v>
      </c>
      <c r="LS32" s="666">
        <v>56.84</v>
      </c>
      <c r="LT32" s="324">
        <v>6.71</v>
      </c>
      <c r="LU32" s="4"/>
      <c r="LV32" s="4"/>
      <c r="LW32" s="20" t="s">
        <v>113</v>
      </c>
      <c r="LX32" s="470">
        <v>81</v>
      </c>
      <c r="LY32" s="909">
        <v>78</v>
      </c>
      <c r="LZ32" s="651">
        <v>3.85</v>
      </c>
      <c r="MA32" s="652"/>
      <c r="MB32" s="58" t="s">
        <v>54</v>
      </c>
      <c r="MC32" s="59">
        <v>212.46</v>
      </c>
      <c r="MD32" s="1075">
        <v>206.61</v>
      </c>
      <c r="ME32" s="533">
        <v>2.83</v>
      </c>
      <c r="MF32" s="59">
        <v>193.83</v>
      </c>
      <c r="MG32" s="1075">
        <v>181.36</v>
      </c>
      <c r="MH32" s="533">
        <v>6.88</v>
      </c>
      <c r="MI32" s="59">
        <v>203.15</v>
      </c>
      <c r="MJ32" s="1075">
        <v>194.27</v>
      </c>
      <c r="MK32" s="533">
        <v>4.57</v>
      </c>
      <c r="ML32" s="525"/>
      <c r="MM32" s="532" t="s">
        <v>56</v>
      </c>
      <c r="MN32" s="532"/>
      <c r="MO32" s="787">
        <v>44062</v>
      </c>
      <c r="MP32" s="787">
        <v>55186</v>
      </c>
      <c r="MQ32" s="787">
        <v>43778</v>
      </c>
      <c r="MR32" s="787">
        <v>36803</v>
      </c>
      <c r="MS32" s="787">
        <v>179829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149546</v>
      </c>
      <c r="NB32" s="845">
        <v>4884</v>
      </c>
      <c r="NC32" s="845">
        <v>24535</v>
      </c>
      <c r="ND32" s="846">
        <v>102656</v>
      </c>
      <c r="NE32" s="845">
        <v>0</v>
      </c>
      <c r="NF32" s="845">
        <v>0</v>
      </c>
      <c r="NG32" s="845">
        <v>0</v>
      </c>
      <c r="NH32" s="845">
        <v>0</v>
      </c>
      <c r="NI32" s="846">
        <v>281621</v>
      </c>
      <c r="NJ32" s="844">
        <v>423504</v>
      </c>
      <c r="NK32" s="847">
        <v>705125</v>
      </c>
      <c r="NL32" s="839"/>
      <c r="NM32" s="839"/>
      <c r="NN32" s="553" t="s">
        <v>45</v>
      </c>
      <c r="NO32" s="844">
        <v>864</v>
      </c>
      <c r="NP32" s="845">
        <v>0</v>
      </c>
      <c r="NQ32" s="845">
        <v>0</v>
      </c>
      <c r="NR32" s="846">
        <v>0</v>
      </c>
      <c r="NS32" s="845">
        <v>0</v>
      </c>
      <c r="NT32" s="845">
        <v>0</v>
      </c>
      <c r="NU32" s="845">
        <v>0</v>
      </c>
      <c r="NV32" s="845">
        <v>0</v>
      </c>
      <c r="NW32" s="846">
        <v>864</v>
      </c>
      <c r="NX32" s="847">
        <v>28069</v>
      </c>
      <c r="NY32" s="847">
        <v>28933</v>
      </c>
    </row>
    <row r="33" spans="1:389" ht="18.75" customHeight="1" thickTop="1">
      <c r="A33" s="69" t="s">
        <v>114</v>
      </c>
      <c r="B33" s="139">
        <v>44062</v>
      </c>
      <c r="C33" s="135">
        <v>34100</v>
      </c>
      <c r="D33" s="19">
        <v>29.21</v>
      </c>
      <c r="E33" s="4"/>
      <c r="F33" s="4"/>
      <c r="G33" s="20" t="s">
        <v>115</v>
      </c>
      <c r="H33" s="42">
        <v>14</v>
      </c>
      <c r="I33" s="43">
        <v>11</v>
      </c>
      <c r="J33" s="44">
        <v>19</v>
      </c>
      <c r="K33" s="43">
        <v>44</v>
      </c>
      <c r="L33" s="45">
        <v>40</v>
      </c>
      <c r="M33" s="46">
        <v>10</v>
      </c>
      <c r="N33" s="892"/>
      <c r="O33" s="58" t="s">
        <v>59</v>
      </c>
      <c r="P33" s="59">
        <v>91.76</v>
      </c>
      <c r="Q33" s="60">
        <v>88.59</v>
      </c>
      <c r="R33" s="62">
        <v>3.58</v>
      </c>
      <c r="S33" s="59">
        <v>50.69</v>
      </c>
      <c r="T33" s="60">
        <v>45.13</v>
      </c>
      <c r="U33" s="62">
        <v>12.32</v>
      </c>
      <c r="V33" s="59">
        <v>72.56</v>
      </c>
      <c r="W33" s="60">
        <v>68.290000000000006</v>
      </c>
      <c r="X33" s="62">
        <v>6.25</v>
      </c>
      <c r="Y33" s="892"/>
      <c r="Z33" s="892"/>
      <c r="AA33" s="892" t="s">
        <v>35</v>
      </c>
      <c r="AB33" s="63">
        <v>648</v>
      </c>
      <c r="AC33" s="63">
        <v>551</v>
      </c>
      <c r="AD33" s="63">
        <v>574</v>
      </c>
      <c r="AE33" s="63">
        <v>1773</v>
      </c>
      <c r="AF33" s="226"/>
      <c r="AG33" s="226"/>
      <c r="AH33" s="226"/>
      <c r="AI33" s="226"/>
      <c r="AJ33" s="30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55186</v>
      </c>
      <c r="CG33" s="135">
        <v>52834</v>
      </c>
      <c r="CH33" s="19">
        <v>4.45</v>
      </c>
      <c r="CI33" s="4"/>
      <c r="CJ33" s="4"/>
      <c r="CK33" s="20" t="s">
        <v>115</v>
      </c>
      <c r="CL33" s="42">
        <v>0</v>
      </c>
      <c r="CM33" s="43">
        <v>0</v>
      </c>
      <c r="CN33" s="44">
        <v>0</v>
      </c>
      <c r="CO33" s="43">
        <v>0</v>
      </c>
      <c r="CP33" s="45">
        <v>0</v>
      </c>
      <c r="CQ33" s="46">
        <v>0</v>
      </c>
      <c r="CR33" s="892"/>
      <c r="CS33" s="58" t="s">
        <v>59</v>
      </c>
      <c r="CT33" s="59">
        <v>146.63999999999999</v>
      </c>
      <c r="CU33" s="278">
        <v>150.63</v>
      </c>
      <c r="CV33" s="61">
        <v>-2.65</v>
      </c>
      <c r="CW33" s="59">
        <v>81.94</v>
      </c>
      <c r="CX33" s="278">
        <v>76.98</v>
      </c>
      <c r="CY33" s="61">
        <v>6.44</v>
      </c>
      <c r="CZ33" s="59">
        <v>119.46</v>
      </c>
      <c r="DA33" s="278">
        <v>120.82</v>
      </c>
      <c r="DB33" s="61">
        <v>-1.1299999999999999</v>
      </c>
      <c r="DC33" s="892"/>
      <c r="DD33" s="892"/>
      <c r="DE33" s="892" t="s">
        <v>35</v>
      </c>
      <c r="DF33" s="85">
        <v>476</v>
      </c>
      <c r="DG33" s="85">
        <v>461</v>
      </c>
      <c r="DH33" s="85">
        <v>395</v>
      </c>
      <c r="DI33" s="13">
        <v>1332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43778</v>
      </c>
      <c r="FK33" s="135">
        <v>34502</v>
      </c>
      <c r="FL33" s="19">
        <v>26.89</v>
      </c>
      <c r="FM33" s="4"/>
      <c r="FN33" s="4"/>
      <c r="FO33" s="20" t="s">
        <v>115</v>
      </c>
      <c r="FP33" s="470">
        <v>0</v>
      </c>
      <c r="FQ33" s="471">
        <v>0</v>
      </c>
      <c r="FR33" s="472">
        <v>0</v>
      </c>
      <c r="FS33" s="43">
        <v>0</v>
      </c>
      <c r="FT33" s="45">
        <v>0</v>
      </c>
      <c r="FU33" s="46">
        <v>0</v>
      </c>
      <c r="FV33" s="892"/>
      <c r="FW33" s="58" t="s">
        <v>59</v>
      </c>
      <c r="FX33" s="59">
        <v>109.1</v>
      </c>
      <c r="FY33" s="278">
        <v>103.7</v>
      </c>
      <c r="FZ33" s="61">
        <v>5.21</v>
      </c>
      <c r="GA33" s="59">
        <v>93.82</v>
      </c>
      <c r="GB33" s="278">
        <v>84.86</v>
      </c>
      <c r="GC33" s="61">
        <v>10.56</v>
      </c>
      <c r="GD33" s="59">
        <v>99.75</v>
      </c>
      <c r="GE33" s="278">
        <v>92.46</v>
      </c>
      <c r="GF33" s="61">
        <v>7.88</v>
      </c>
      <c r="GG33" s="892"/>
      <c r="GH33" s="892"/>
      <c r="GI33" s="892" t="s">
        <v>35</v>
      </c>
      <c r="GJ33" s="476">
        <v>329</v>
      </c>
      <c r="GK33" s="476">
        <v>319</v>
      </c>
      <c r="GL33" s="476">
        <v>316</v>
      </c>
      <c r="GM33" s="320">
        <v>964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36803</v>
      </c>
      <c r="IO33" s="135">
        <v>26691</v>
      </c>
      <c r="IP33" s="19">
        <v>37.89</v>
      </c>
      <c r="IQ33" s="4"/>
      <c r="IR33" s="4"/>
      <c r="IS33" s="20" t="s">
        <v>115</v>
      </c>
      <c r="IT33" s="470">
        <v>0</v>
      </c>
      <c r="IU33" s="471">
        <v>0</v>
      </c>
      <c r="IV33" s="472">
        <v>0</v>
      </c>
      <c r="IW33" s="43">
        <v>0</v>
      </c>
      <c r="IX33" s="45">
        <v>0</v>
      </c>
      <c r="IY33" s="46">
        <v>0</v>
      </c>
      <c r="IZ33" s="892"/>
      <c r="JA33" s="58" t="s">
        <v>59</v>
      </c>
      <c r="JB33" s="59">
        <v>114.59</v>
      </c>
      <c r="JC33" s="278">
        <v>105.71</v>
      </c>
      <c r="JD33" s="61">
        <v>8.4</v>
      </c>
      <c r="JE33" s="59">
        <v>91.12</v>
      </c>
      <c r="JF33" s="278">
        <v>85.21</v>
      </c>
      <c r="JG33" s="61">
        <v>6.94</v>
      </c>
      <c r="JH33" s="59">
        <v>101.83</v>
      </c>
      <c r="JI33" s="278">
        <v>94.7</v>
      </c>
      <c r="JJ33" s="61">
        <v>7.53</v>
      </c>
      <c r="JK33" s="892"/>
      <c r="JL33" s="892"/>
      <c r="JM33" s="892" t="s">
        <v>35</v>
      </c>
      <c r="JN33" s="476">
        <v>261</v>
      </c>
      <c r="JO33" s="476">
        <v>286</v>
      </c>
      <c r="JP33" s="476">
        <v>268</v>
      </c>
      <c r="JQ33" s="320">
        <v>815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179829</v>
      </c>
      <c r="LS33" s="628">
        <v>148127</v>
      </c>
      <c r="LT33" s="324">
        <v>21.4</v>
      </c>
      <c r="LU33" s="4"/>
      <c r="LV33" s="4"/>
      <c r="LW33" s="20" t="s">
        <v>115</v>
      </c>
      <c r="LX33" s="470">
        <v>44</v>
      </c>
      <c r="LY33" s="909">
        <v>40</v>
      </c>
      <c r="LZ33" s="651">
        <v>10</v>
      </c>
      <c r="MA33" s="652"/>
      <c r="MB33" s="58" t="s">
        <v>59</v>
      </c>
      <c r="MC33" s="59">
        <v>112.95</v>
      </c>
      <c r="MD33" s="1075">
        <v>113.03</v>
      </c>
      <c r="ME33" s="533">
        <v>-7.0000000000000007E-2</v>
      </c>
      <c r="MF33" s="59">
        <v>75.69</v>
      </c>
      <c r="MG33" s="1075">
        <v>69.81</v>
      </c>
      <c r="MH33" s="533">
        <v>8.42</v>
      </c>
      <c r="MI33" s="59">
        <v>94.32</v>
      </c>
      <c r="MJ33" s="1075">
        <v>91.9</v>
      </c>
      <c r="MK33" s="533">
        <v>2.63</v>
      </c>
      <c r="ML33" s="525"/>
      <c r="MM33" s="525"/>
      <c r="MN33" s="525" t="s">
        <v>35</v>
      </c>
      <c r="MO33" s="787">
        <v>1773</v>
      </c>
      <c r="MP33" s="787">
        <v>1332</v>
      </c>
      <c r="MQ33" s="787">
        <v>964</v>
      </c>
      <c r="MR33" s="787">
        <v>815</v>
      </c>
      <c r="MS33" s="787">
        <v>4884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43653</v>
      </c>
      <c r="C34" s="141">
        <v>33763</v>
      </c>
      <c r="D34" s="40">
        <v>29.29</v>
      </c>
      <c r="E34" s="4"/>
      <c r="F34" s="4"/>
      <c r="G34" s="20" t="s">
        <v>117</v>
      </c>
      <c r="H34" s="42">
        <v>6</v>
      </c>
      <c r="I34" s="43">
        <v>0</v>
      </c>
      <c r="J34" s="44">
        <v>0</v>
      </c>
      <c r="K34" s="43">
        <v>6</v>
      </c>
      <c r="L34" s="45">
        <v>0</v>
      </c>
      <c r="M34" s="46">
        <v>0</v>
      </c>
      <c r="N34" s="892"/>
      <c r="O34" s="58" t="s">
        <v>65</v>
      </c>
      <c r="P34" s="59">
        <v>55.8</v>
      </c>
      <c r="Q34" s="60">
        <v>50.22</v>
      </c>
      <c r="R34" s="62">
        <v>11.11</v>
      </c>
      <c r="S34" s="59">
        <v>52.61</v>
      </c>
      <c r="T34" s="60">
        <v>50.56</v>
      </c>
      <c r="U34" s="62">
        <v>4.05</v>
      </c>
      <c r="V34" s="59">
        <v>54.31</v>
      </c>
      <c r="W34" s="60">
        <v>50.38</v>
      </c>
      <c r="X34" s="62">
        <v>7.8</v>
      </c>
      <c r="Y34" s="892"/>
      <c r="Z34" s="892"/>
      <c r="AA34" s="892" t="s">
        <v>49</v>
      </c>
      <c r="AB34" s="63">
        <v>2709</v>
      </c>
      <c r="AC34" s="63">
        <v>2576</v>
      </c>
      <c r="AD34" s="63">
        <v>2610</v>
      </c>
      <c r="AE34" s="63">
        <v>7895</v>
      </c>
      <c r="AF34" s="226"/>
      <c r="AG34" s="226"/>
      <c r="AH34" s="226"/>
      <c r="AI34" s="226"/>
      <c r="AJ34" s="30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54982</v>
      </c>
      <c r="CG34" s="141">
        <v>52636</v>
      </c>
      <c r="CH34" s="40">
        <v>4.46</v>
      </c>
      <c r="CI34" s="4"/>
      <c r="CJ34" s="4"/>
      <c r="CK34" s="20" t="s">
        <v>117</v>
      </c>
      <c r="CL34" s="42">
        <v>0</v>
      </c>
      <c r="CM34" s="43">
        <v>0</v>
      </c>
      <c r="CN34" s="44">
        <v>0</v>
      </c>
      <c r="CO34" s="43">
        <v>0</v>
      </c>
      <c r="CP34" s="45">
        <v>0</v>
      </c>
      <c r="CQ34" s="46">
        <v>0</v>
      </c>
      <c r="CR34" s="892"/>
      <c r="CS34" s="58" t="s">
        <v>65</v>
      </c>
      <c r="CT34" s="59">
        <v>52.26</v>
      </c>
      <c r="CU34" s="278">
        <v>50.27</v>
      </c>
      <c r="CV34" s="61">
        <v>3.96</v>
      </c>
      <c r="CW34" s="59">
        <v>62.78</v>
      </c>
      <c r="CX34" s="278">
        <v>60.16</v>
      </c>
      <c r="CY34" s="61">
        <v>4.3600000000000003</v>
      </c>
      <c r="CZ34" s="59">
        <v>56.68</v>
      </c>
      <c r="DA34" s="278">
        <v>54.27</v>
      </c>
      <c r="DB34" s="61">
        <v>4.4400000000000004</v>
      </c>
      <c r="DC34" s="892"/>
      <c r="DD34" s="892"/>
      <c r="DE34" s="892" t="s">
        <v>49</v>
      </c>
      <c r="DF34" s="85">
        <v>2446</v>
      </c>
      <c r="DG34" s="85">
        <v>2462</v>
      </c>
      <c r="DH34" s="85">
        <v>2204</v>
      </c>
      <c r="DI34" s="13">
        <v>7112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43671</v>
      </c>
      <c r="FK34" s="141">
        <v>34416</v>
      </c>
      <c r="FL34" s="40">
        <v>26.89</v>
      </c>
      <c r="FM34" s="4"/>
      <c r="FN34" s="4"/>
      <c r="FO34" s="20" t="s">
        <v>117</v>
      </c>
      <c r="FP34" s="470">
        <v>0</v>
      </c>
      <c r="FQ34" s="471">
        <v>0</v>
      </c>
      <c r="FR34" s="472">
        <v>0</v>
      </c>
      <c r="FS34" s="43">
        <v>0</v>
      </c>
      <c r="FT34" s="45">
        <v>0</v>
      </c>
      <c r="FU34" s="46">
        <v>0</v>
      </c>
      <c r="FV34" s="892"/>
      <c r="FW34" s="58" t="s">
        <v>65</v>
      </c>
      <c r="FX34" s="59">
        <v>63.54</v>
      </c>
      <c r="FY34" s="278">
        <v>58.38</v>
      </c>
      <c r="FZ34" s="61">
        <v>8.84</v>
      </c>
      <c r="GA34" s="59">
        <v>59.63</v>
      </c>
      <c r="GB34" s="278">
        <v>54.47</v>
      </c>
      <c r="GC34" s="61">
        <v>9.4700000000000006</v>
      </c>
      <c r="GD34" s="59">
        <v>61.15</v>
      </c>
      <c r="GE34" s="278">
        <v>56.05</v>
      </c>
      <c r="GF34" s="61">
        <v>9.1</v>
      </c>
      <c r="GG34" s="892"/>
      <c r="GH34" s="892"/>
      <c r="GI34" s="892" t="s">
        <v>49</v>
      </c>
      <c r="GJ34" s="476">
        <v>1780</v>
      </c>
      <c r="GK34" s="476">
        <v>1692</v>
      </c>
      <c r="GL34" s="476">
        <v>1671</v>
      </c>
      <c r="GM34" s="320">
        <v>5143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36659</v>
      </c>
      <c r="IO34" s="141">
        <v>26584</v>
      </c>
      <c r="IP34" s="40">
        <v>37.9</v>
      </c>
      <c r="IQ34" s="4"/>
      <c r="IR34" s="4"/>
      <c r="IS34" s="20" t="s">
        <v>117</v>
      </c>
      <c r="IT34" s="470">
        <v>0</v>
      </c>
      <c r="IU34" s="471">
        <v>0</v>
      </c>
      <c r="IV34" s="472">
        <v>0</v>
      </c>
      <c r="IW34" s="43">
        <v>0</v>
      </c>
      <c r="IX34" s="45">
        <v>0</v>
      </c>
      <c r="IY34" s="46">
        <v>0</v>
      </c>
      <c r="IZ34" s="892"/>
      <c r="JA34" s="58" t="s">
        <v>65</v>
      </c>
      <c r="JB34" s="59">
        <v>64.19</v>
      </c>
      <c r="JC34" s="278">
        <v>53.52</v>
      </c>
      <c r="JD34" s="61">
        <v>19.940000000000001</v>
      </c>
      <c r="JE34" s="59">
        <v>72.23</v>
      </c>
      <c r="JF34" s="278">
        <v>65.790000000000006</v>
      </c>
      <c r="JG34" s="61">
        <v>9.7899999999999991</v>
      </c>
      <c r="JH34" s="59">
        <v>68.56</v>
      </c>
      <c r="JI34" s="278">
        <v>60.11</v>
      </c>
      <c r="JJ34" s="61">
        <v>14.06</v>
      </c>
      <c r="JK34" s="892"/>
      <c r="JL34" s="892"/>
      <c r="JM34" s="892" t="s">
        <v>49</v>
      </c>
      <c r="JN34" s="476">
        <v>1569</v>
      </c>
      <c r="JO34" s="476">
        <v>1320</v>
      </c>
      <c r="JP34" s="476">
        <v>1496</v>
      </c>
      <c r="JQ34" s="320">
        <v>4385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178965</v>
      </c>
      <c r="LS34" s="629">
        <v>147399</v>
      </c>
      <c r="LT34" s="196">
        <v>21.42</v>
      </c>
      <c r="LU34" s="4"/>
      <c r="LV34" s="4"/>
      <c r="LW34" s="20" t="s">
        <v>117</v>
      </c>
      <c r="LX34" s="470">
        <v>6</v>
      </c>
      <c r="LY34" s="909">
        <v>0</v>
      </c>
      <c r="LZ34" s="651">
        <v>0</v>
      </c>
      <c r="MA34" s="652"/>
      <c r="MB34" s="58" t="s">
        <v>65</v>
      </c>
      <c r="MC34" s="59">
        <v>57.52</v>
      </c>
      <c r="MD34" s="1075">
        <v>52.08</v>
      </c>
      <c r="ME34" s="533">
        <v>10.45</v>
      </c>
      <c r="MF34" s="59">
        <v>60.39</v>
      </c>
      <c r="MG34" s="1075">
        <v>56.8</v>
      </c>
      <c r="MH34" s="533">
        <v>6.32</v>
      </c>
      <c r="MI34" s="59">
        <v>58.96</v>
      </c>
      <c r="MJ34" s="1075">
        <v>54.39</v>
      </c>
      <c r="MK34" s="533">
        <v>8.4</v>
      </c>
      <c r="ML34" s="525"/>
      <c r="MM34" s="525"/>
      <c r="MN34" s="525" t="s">
        <v>49</v>
      </c>
      <c r="MO34" s="787">
        <v>7895</v>
      </c>
      <c r="MP34" s="787">
        <v>7112</v>
      </c>
      <c r="MQ34" s="787">
        <v>5143</v>
      </c>
      <c r="MR34" s="787">
        <v>4385</v>
      </c>
      <c r="MS34" s="787">
        <v>24535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409</v>
      </c>
      <c r="C35" s="143">
        <v>337</v>
      </c>
      <c r="D35" s="74">
        <v>21.36</v>
      </c>
      <c r="E35" s="4"/>
      <c r="F35" s="4"/>
      <c r="G35" s="20" t="s">
        <v>120</v>
      </c>
      <c r="H35" s="42">
        <v>0</v>
      </c>
      <c r="I35" s="43">
        <v>0</v>
      </c>
      <c r="J35" s="44">
        <v>0</v>
      </c>
      <c r="K35" s="43">
        <v>0</v>
      </c>
      <c r="L35" s="45">
        <v>0</v>
      </c>
      <c r="M35" s="46">
        <v>0</v>
      </c>
      <c r="N35" s="892"/>
      <c r="O35" s="58" t="s">
        <v>70</v>
      </c>
      <c r="P35" s="59">
        <v>93.64</v>
      </c>
      <c r="Q35" s="60">
        <v>90.95</v>
      </c>
      <c r="R35" s="62">
        <v>2.96</v>
      </c>
      <c r="S35" s="59">
        <v>88.9</v>
      </c>
      <c r="T35" s="60">
        <v>83.71</v>
      </c>
      <c r="U35" s="62">
        <v>6.2</v>
      </c>
      <c r="V35" s="59">
        <v>91.42</v>
      </c>
      <c r="W35" s="60">
        <v>87.57</v>
      </c>
      <c r="X35" s="62">
        <v>4.4000000000000004</v>
      </c>
      <c r="Y35" s="892"/>
      <c r="Z35" s="892"/>
      <c r="AA35" s="892" t="s">
        <v>55</v>
      </c>
      <c r="AB35" s="63">
        <v>12233</v>
      </c>
      <c r="AC35" s="63">
        <v>12158</v>
      </c>
      <c r="AD35" s="63">
        <v>10003</v>
      </c>
      <c r="AE35" s="63">
        <v>34394</v>
      </c>
      <c r="AF35" s="226"/>
      <c r="AG35" s="226"/>
      <c r="AH35" s="226"/>
      <c r="AI35" s="226"/>
      <c r="AJ35" s="30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204</v>
      </c>
      <c r="CG35" s="143">
        <v>198</v>
      </c>
      <c r="CH35" s="74">
        <v>3.03</v>
      </c>
      <c r="CI35" s="4"/>
      <c r="CJ35" s="4"/>
      <c r="CK35" s="20" t="s">
        <v>120</v>
      </c>
      <c r="CL35" s="42">
        <v>5</v>
      </c>
      <c r="CM35" s="43">
        <v>3</v>
      </c>
      <c r="CN35" s="44">
        <v>6</v>
      </c>
      <c r="CO35" s="43">
        <v>14</v>
      </c>
      <c r="CP35" s="45">
        <v>12</v>
      </c>
      <c r="CQ35" s="46">
        <v>16.670000000000002</v>
      </c>
      <c r="CR35" s="892"/>
      <c r="CS35" s="58" t="s">
        <v>70</v>
      </c>
      <c r="CT35" s="59">
        <v>76.650000000000006</v>
      </c>
      <c r="CU35" s="278">
        <v>64.790000000000006</v>
      </c>
      <c r="CV35" s="61">
        <v>18.309999999999999</v>
      </c>
      <c r="CW35" s="59">
        <v>83.52</v>
      </c>
      <c r="CX35" s="278">
        <v>75.989999999999995</v>
      </c>
      <c r="CY35" s="61">
        <v>9.91</v>
      </c>
      <c r="CZ35" s="59">
        <v>79.540000000000006</v>
      </c>
      <c r="DA35" s="278">
        <v>69.319999999999993</v>
      </c>
      <c r="DB35" s="61">
        <v>14.74</v>
      </c>
      <c r="DC35" s="892"/>
      <c r="DD35" s="892"/>
      <c r="DE35" s="892" t="s">
        <v>55</v>
      </c>
      <c r="DF35" s="85">
        <v>15802</v>
      </c>
      <c r="DG35" s="85">
        <v>15759</v>
      </c>
      <c r="DH35" s="85">
        <v>15181</v>
      </c>
      <c r="DI35" s="13">
        <v>46742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107</v>
      </c>
      <c r="FK35" s="143">
        <v>86</v>
      </c>
      <c r="FL35" s="74">
        <v>24.42</v>
      </c>
      <c r="FM35" s="4"/>
      <c r="FN35" s="4"/>
      <c r="FO35" s="20" t="s">
        <v>120</v>
      </c>
      <c r="FP35" s="470">
        <v>0</v>
      </c>
      <c r="FQ35" s="471">
        <v>0</v>
      </c>
      <c r="FR35" s="472">
        <v>0</v>
      </c>
      <c r="FS35" s="43">
        <v>0</v>
      </c>
      <c r="FT35" s="45">
        <v>0</v>
      </c>
      <c r="FU35" s="46">
        <v>0</v>
      </c>
      <c r="FV35" s="892"/>
      <c r="FW35" s="58" t="s">
        <v>70</v>
      </c>
      <c r="FX35" s="59">
        <v>87.3</v>
      </c>
      <c r="FY35" s="278">
        <v>80.23</v>
      </c>
      <c r="FZ35" s="61">
        <v>8.81</v>
      </c>
      <c r="GA35" s="59">
        <v>91.36</v>
      </c>
      <c r="GB35" s="278">
        <v>84.29</v>
      </c>
      <c r="GC35" s="61">
        <v>8.39</v>
      </c>
      <c r="GD35" s="59">
        <v>89.78</v>
      </c>
      <c r="GE35" s="278">
        <v>82.65</v>
      </c>
      <c r="GF35" s="61">
        <v>8.6300000000000008</v>
      </c>
      <c r="GG35" s="892"/>
      <c r="GH35" s="892"/>
      <c r="GI35" s="892" t="s">
        <v>55</v>
      </c>
      <c r="GJ35" s="476">
        <v>13407</v>
      </c>
      <c r="GK35" s="476">
        <v>12075</v>
      </c>
      <c r="GL35" s="476">
        <v>12189</v>
      </c>
      <c r="GM35" s="320">
        <v>37671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144</v>
      </c>
      <c r="IO35" s="143">
        <v>107</v>
      </c>
      <c r="IP35" s="74">
        <v>34.58</v>
      </c>
      <c r="IQ35" s="4"/>
      <c r="IR35" s="4"/>
      <c r="IS35" s="20" t="s">
        <v>120</v>
      </c>
      <c r="IT35" s="470">
        <v>0</v>
      </c>
      <c r="IU35" s="471">
        <v>0</v>
      </c>
      <c r="IV35" s="472">
        <v>0</v>
      </c>
      <c r="IW35" s="43">
        <v>0</v>
      </c>
      <c r="IX35" s="45">
        <v>0</v>
      </c>
      <c r="IY35" s="46">
        <v>0</v>
      </c>
      <c r="IZ35" s="892"/>
      <c r="JA35" s="58" t="s">
        <v>70</v>
      </c>
      <c r="JB35" s="59">
        <v>112.45</v>
      </c>
      <c r="JC35" s="278">
        <v>108.98</v>
      </c>
      <c r="JD35" s="61">
        <v>3.18</v>
      </c>
      <c r="JE35" s="59">
        <v>80.39</v>
      </c>
      <c r="JF35" s="278">
        <v>77.73</v>
      </c>
      <c r="JG35" s="61">
        <v>3.42</v>
      </c>
      <c r="JH35" s="59">
        <v>95.03</v>
      </c>
      <c r="JI35" s="278">
        <v>92.19</v>
      </c>
      <c r="JJ35" s="61">
        <v>3.08</v>
      </c>
      <c r="JK35" s="892"/>
      <c r="JL35" s="892"/>
      <c r="JM35" s="892" t="s">
        <v>55</v>
      </c>
      <c r="JN35" s="476">
        <v>11365</v>
      </c>
      <c r="JO35" s="476">
        <v>9894</v>
      </c>
      <c r="JP35" s="476">
        <v>10344</v>
      </c>
      <c r="JQ35" s="320">
        <v>31603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864</v>
      </c>
      <c r="LS35" s="630">
        <v>728</v>
      </c>
      <c r="LT35" s="198">
        <v>18.68</v>
      </c>
      <c r="LU35" s="4"/>
      <c r="LV35" s="4"/>
      <c r="LW35" s="20" t="s">
        <v>120</v>
      </c>
      <c r="LX35" s="470">
        <v>14</v>
      </c>
      <c r="LY35" s="909">
        <v>12</v>
      </c>
      <c r="LZ35" s="651">
        <v>16.670000000000002</v>
      </c>
      <c r="MA35" s="652"/>
      <c r="MB35" s="58" t="s">
        <v>70</v>
      </c>
      <c r="MC35" s="59">
        <v>91.37</v>
      </c>
      <c r="MD35" s="1075">
        <v>84.39</v>
      </c>
      <c r="ME35" s="533">
        <v>8.27</v>
      </c>
      <c r="MF35" s="59">
        <v>86.72</v>
      </c>
      <c r="MG35" s="1075">
        <v>80.88</v>
      </c>
      <c r="MH35" s="533">
        <v>7.22</v>
      </c>
      <c r="MI35" s="59">
        <v>89.04</v>
      </c>
      <c r="MJ35" s="1075">
        <v>82.67</v>
      </c>
      <c r="MK35" s="533">
        <v>7.71</v>
      </c>
      <c r="ML35" s="525"/>
      <c r="MM35" s="525"/>
      <c r="MN35" s="525" t="s">
        <v>55</v>
      </c>
      <c r="MO35" s="787">
        <v>34394</v>
      </c>
      <c r="MP35" s="787">
        <v>46742</v>
      </c>
      <c r="MQ35" s="787">
        <v>37671</v>
      </c>
      <c r="MR35" s="787">
        <v>31603</v>
      </c>
      <c r="MS35" s="787">
        <v>150410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0</v>
      </c>
      <c r="I36" s="43">
        <v>0</v>
      </c>
      <c r="J36" s="44">
        <v>0</v>
      </c>
      <c r="K36" s="43">
        <v>0</v>
      </c>
      <c r="L36" s="45">
        <v>0</v>
      </c>
      <c r="M36" s="46">
        <v>0</v>
      </c>
      <c r="N36" s="892"/>
      <c r="O36" s="75" t="s">
        <v>75</v>
      </c>
      <c r="P36" s="59">
        <v>62.41</v>
      </c>
      <c r="Q36" s="60">
        <v>55.92</v>
      </c>
      <c r="R36" s="62">
        <v>11.61</v>
      </c>
      <c r="S36" s="59">
        <v>67.400000000000006</v>
      </c>
      <c r="T36" s="60">
        <v>67.77</v>
      </c>
      <c r="U36" s="62">
        <v>-0.55000000000000004</v>
      </c>
      <c r="V36" s="59">
        <v>64.739999999999995</v>
      </c>
      <c r="W36" s="60">
        <v>61.45</v>
      </c>
      <c r="X36" s="62">
        <v>5.35</v>
      </c>
      <c r="Y36" s="892"/>
      <c r="Z36" s="892"/>
      <c r="AA36" s="892" t="s">
        <v>60</v>
      </c>
      <c r="AB36" s="63">
        <v>0</v>
      </c>
      <c r="AC36" s="63">
        <v>0</v>
      </c>
      <c r="AD36" s="63">
        <v>0</v>
      </c>
      <c r="AE36" s="63">
        <v>0</v>
      </c>
      <c r="AF36" s="226"/>
      <c r="AG36" s="226"/>
      <c r="AH36" s="226"/>
      <c r="AI36" s="226"/>
      <c r="AJ36" s="30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8</v>
      </c>
      <c r="CM36" s="43">
        <v>0</v>
      </c>
      <c r="CN36" s="44">
        <v>3</v>
      </c>
      <c r="CO36" s="43">
        <v>11</v>
      </c>
      <c r="CP36" s="45">
        <v>10</v>
      </c>
      <c r="CQ36" s="46">
        <v>10</v>
      </c>
      <c r="CR36" s="892"/>
      <c r="CS36" s="75" t="s">
        <v>75</v>
      </c>
      <c r="CT36" s="59">
        <v>68.48</v>
      </c>
      <c r="CU36" s="278">
        <v>70.489999999999995</v>
      </c>
      <c r="CV36" s="61">
        <v>-2.85</v>
      </c>
      <c r="CW36" s="59">
        <v>47.36</v>
      </c>
      <c r="CX36" s="278">
        <v>45.08</v>
      </c>
      <c r="CY36" s="61">
        <v>5.0599999999999996</v>
      </c>
      <c r="CZ36" s="59">
        <v>59.61</v>
      </c>
      <c r="DA36" s="278">
        <v>60.2</v>
      </c>
      <c r="DB36" s="61">
        <v>-0.98</v>
      </c>
      <c r="DC36" s="892"/>
      <c r="DD36" s="892"/>
      <c r="DE36" s="892" t="s">
        <v>60</v>
      </c>
      <c r="DF36" s="85">
        <v>0</v>
      </c>
      <c r="DG36" s="85">
        <v>0</v>
      </c>
      <c r="DH36" s="85">
        <v>0</v>
      </c>
      <c r="DI36" s="13">
        <v>0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1077" t="s">
        <v>207</v>
      </c>
      <c r="FJ36" s="144"/>
      <c r="FK36" s="144"/>
      <c r="FL36" s="92"/>
      <c r="FM36" s="4"/>
      <c r="FN36" s="4"/>
      <c r="FO36" s="20" t="s">
        <v>121</v>
      </c>
      <c r="FP36" s="470">
        <v>5</v>
      </c>
      <c r="FQ36" s="471">
        <v>0</v>
      </c>
      <c r="FR36" s="472">
        <v>0</v>
      </c>
      <c r="FS36" s="43">
        <v>5</v>
      </c>
      <c r="FT36" s="45">
        <v>3</v>
      </c>
      <c r="FU36" s="46">
        <v>66.67</v>
      </c>
      <c r="FV36" s="892"/>
      <c r="FW36" s="75" t="s">
        <v>75</v>
      </c>
      <c r="FX36" s="59">
        <v>46.48</v>
      </c>
      <c r="FY36" s="278">
        <v>42.34</v>
      </c>
      <c r="FZ36" s="61">
        <v>9.7799999999999994</v>
      </c>
      <c r="GA36" s="59">
        <v>67.98</v>
      </c>
      <c r="GB36" s="278">
        <v>64.44</v>
      </c>
      <c r="GC36" s="61">
        <v>5.49</v>
      </c>
      <c r="GD36" s="59">
        <v>59.63</v>
      </c>
      <c r="GE36" s="278">
        <v>55.53</v>
      </c>
      <c r="GF36" s="61">
        <v>7.38</v>
      </c>
      <c r="GG36" s="892"/>
      <c r="GH36" s="892"/>
      <c r="GI36" s="892" t="s">
        <v>60</v>
      </c>
      <c r="GJ36" s="476">
        <v>0</v>
      </c>
      <c r="GK36" s="476">
        <v>0</v>
      </c>
      <c r="GL36" s="476">
        <v>0</v>
      </c>
      <c r="GM36" s="320">
        <v>0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0</v>
      </c>
      <c r="IU36" s="471">
        <v>0</v>
      </c>
      <c r="IV36" s="472">
        <v>0</v>
      </c>
      <c r="IW36" s="43">
        <v>0</v>
      </c>
      <c r="IX36" s="45">
        <v>0</v>
      </c>
      <c r="IY36" s="46">
        <v>0</v>
      </c>
      <c r="IZ36" s="892"/>
      <c r="JA36" s="75" t="s">
        <v>75</v>
      </c>
      <c r="JB36" s="59">
        <v>52.07</v>
      </c>
      <c r="JC36" s="278">
        <v>34.26</v>
      </c>
      <c r="JD36" s="61">
        <v>51.98</v>
      </c>
      <c r="JE36" s="59">
        <v>69.31</v>
      </c>
      <c r="JF36" s="278">
        <v>65.37</v>
      </c>
      <c r="JG36" s="61">
        <v>6.03</v>
      </c>
      <c r="JH36" s="59">
        <v>61.44</v>
      </c>
      <c r="JI36" s="278">
        <v>50.98</v>
      </c>
      <c r="JJ36" s="61">
        <v>20.52</v>
      </c>
      <c r="JK36" s="892"/>
      <c r="JL36" s="892"/>
      <c r="JM36" s="892" t="s">
        <v>60</v>
      </c>
      <c r="JN36" s="476">
        <v>0</v>
      </c>
      <c r="JO36" s="476">
        <v>0</v>
      </c>
      <c r="JP36" s="476">
        <v>0</v>
      </c>
      <c r="JQ36" s="320">
        <v>0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16</v>
      </c>
      <c r="LY36" s="909">
        <v>13</v>
      </c>
      <c r="LZ36" s="651">
        <v>23.08</v>
      </c>
      <c r="MA36" s="652"/>
      <c r="MB36" s="75" t="s">
        <v>75</v>
      </c>
      <c r="MC36" s="59">
        <v>59.69</v>
      </c>
      <c r="MD36" s="1075">
        <v>54.65</v>
      </c>
      <c r="ME36" s="533">
        <v>9.2200000000000006</v>
      </c>
      <c r="MF36" s="59">
        <v>64.09</v>
      </c>
      <c r="MG36" s="1075">
        <v>61.48</v>
      </c>
      <c r="MH36" s="533">
        <v>4.25</v>
      </c>
      <c r="MI36" s="59">
        <v>61.89</v>
      </c>
      <c r="MJ36" s="1075">
        <v>57.99</v>
      </c>
      <c r="MK36" s="533">
        <v>6.73</v>
      </c>
      <c r="ML36" s="525"/>
      <c r="MM36" s="525"/>
      <c r="MN36" s="525" t="s">
        <v>60</v>
      </c>
      <c r="MO36" s="787">
        <v>0</v>
      </c>
      <c r="MP36" s="787">
        <v>0</v>
      </c>
      <c r="MQ36" s="787">
        <v>0</v>
      </c>
      <c r="MR36" s="787">
        <v>0</v>
      </c>
      <c r="MS36" s="787">
        <v>0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020" t="s">
        <v>293</v>
      </c>
      <c r="B37" s="144"/>
      <c r="C37" s="144"/>
      <c r="D37" s="92"/>
      <c r="E37" s="4"/>
      <c r="F37" s="4"/>
      <c r="G37" s="20" t="s">
        <v>122</v>
      </c>
      <c r="H37" s="42">
        <v>0</v>
      </c>
      <c r="I37" s="43">
        <v>0</v>
      </c>
      <c r="J37" s="44">
        <v>0</v>
      </c>
      <c r="K37" s="43">
        <v>0</v>
      </c>
      <c r="L37" s="45">
        <v>0</v>
      </c>
      <c r="M37" s="46">
        <v>0</v>
      </c>
      <c r="N37" s="892"/>
      <c r="O37" s="78" t="s">
        <v>78</v>
      </c>
      <c r="P37" s="79">
        <v>1159.29</v>
      </c>
      <c r="Q37" s="80">
        <v>1097.2300000000002</v>
      </c>
      <c r="R37" s="81">
        <v>5.66</v>
      </c>
      <c r="S37" s="82">
        <v>638.26</v>
      </c>
      <c r="T37" s="80">
        <v>608.95999999999992</v>
      </c>
      <c r="U37" s="81">
        <v>4.8099999999999996</v>
      </c>
      <c r="V37" s="82">
        <v>915.7299999999999</v>
      </c>
      <c r="W37" s="80">
        <v>869.19</v>
      </c>
      <c r="X37" s="81">
        <v>5.35</v>
      </c>
      <c r="Y37" s="892"/>
      <c r="Z37" s="892"/>
      <c r="AA37" s="892" t="s">
        <v>66</v>
      </c>
      <c r="AB37" s="63">
        <v>0</v>
      </c>
      <c r="AC37" s="63">
        <v>0</v>
      </c>
      <c r="AD37" s="63">
        <v>0</v>
      </c>
      <c r="AE37" s="63">
        <v>0</v>
      </c>
      <c r="AF37" s="226"/>
      <c r="AG37" s="226"/>
      <c r="AH37" s="226"/>
      <c r="AI37" s="226"/>
      <c r="AJ37" s="30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020" t="s">
        <v>293</v>
      </c>
      <c r="CF37" s="144"/>
      <c r="CG37" s="144"/>
      <c r="CH37" s="92"/>
      <c r="CI37" s="4"/>
      <c r="CJ37" s="4"/>
      <c r="CK37" s="20" t="s">
        <v>122</v>
      </c>
      <c r="CL37" s="42">
        <v>0</v>
      </c>
      <c r="CM37" s="43">
        <v>0</v>
      </c>
      <c r="CN37" s="44">
        <v>0</v>
      </c>
      <c r="CO37" s="43">
        <v>0</v>
      </c>
      <c r="CP37" s="45">
        <v>0</v>
      </c>
      <c r="CQ37" s="46">
        <v>0</v>
      </c>
      <c r="CR37" s="892"/>
      <c r="CS37" s="78" t="s">
        <v>78</v>
      </c>
      <c r="CT37" s="79">
        <v>1139.55</v>
      </c>
      <c r="CU37" s="283">
        <v>1096.5900000000001</v>
      </c>
      <c r="CV37" s="81">
        <v>3.92</v>
      </c>
      <c r="CW37" s="82">
        <v>654.13</v>
      </c>
      <c r="CX37" s="283">
        <v>601.47</v>
      </c>
      <c r="CY37" s="81">
        <v>8.76</v>
      </c>
      <c r="CZ37" s="82">
        <v>935.66</v>
      </c>
      <c r="DA37" s="283">
        <v>896.13999999999987</v>
      </c>
      <c r="DB37" s="81">
        <v>4.41</v>
      </c>
      <c r="DC37" s="892"/>
      <c r="DD37" s="892"/>
      <c r="DE37" s="892" t="s">
        <v>66</v>
      </c>
      <c r="DF37" s="85">
        <v>0</v>
      </c>
      <c r="DG37" s="85">
        <v>0</v>
      </c>
      <c r="DH37" s="85">
        <v>0</v>
      </c>
      <c r="DI37" s="13">
        <v>0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020" t="s">
        <v>293</v>
      </c>
      <c r="FJ37" s="144"/>
      <c r="FK37" s="144"/>
      <c r="FL37" s="92"/>
      <c r="FM37" s="4"/>
      <c r="FN37" s="4"/>
      <c r="FO37" s="20" t="s">
        <v>122</v>
      </c>
      <c r="FP37" s="470">
        <v>0</v>
      </c>
      <c r="FQ37" s="471">
        <v>0</v>
      </c>
      <c r="FR37" s="472">
        <v>0</v>
      </c>
      <c r="FS37" s="43">
        <v>0</v>
      </c>
      <c r="FT37" s="45">
        <v>0</v>
      </c>
      <c r="FU37" s="46">
        <v>0</v>
      </c>
      <c r="FV37" s="892"/>
      <c r="FW37" s="78" t="s">
        <v>78</v>
      </c>
      <c r="FX37" s="79">
        <v>1033.56</v>
      </c>
      <c r="FY37" s="283">
        <v>972.50000000000011</v>
      </c>
      <c r="FZ37" s="81">
        <v>6.28</v>
      </c>
      <c r="GA37" s="82">
        <v>793.36</v>
      </c>
      <c r="GB37" s="283">
        <v>747.02</v>
      </c>
      <c r="GC37" s="81">
        <v>6.2</v>
      </c>
      <c r="GD37" s="82">
        <v>886.57999999999993</v>
      </c>
      <c r="GE37" s="283">
        <v>837.93</v>
      </c>
      <c r="GF37" s="81">
        <v>5.81</v>
      </c>
      <c r="GG37" s="892"/>
      <c r="GH37" s="892"/>
      <c r="GI37" s="892" t="s">
        <v>66</v>
      </c>
      <c r="GJ37" s="476">
        <v>0</v>
      </c>
      <c r="GK37" s="476">
        <v>0</v>
      </c>
      <c r="GL37" s="476">
        <v>0</v>
      </c>
      <c r="GM37" s="320">
        <v>0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020" t="s">
        <v>293</v>
      </c>
      <c r="IN37" s="144"/>
      <c r="IO37" s="144"/>
      <c r="IP37" s="92"/>
      <c r="IQ37" s="4"/>
      <c r="IR37" s="4"/>
      <c r="IS37" s="20" t="s">
        <v>122</v>
      </c>
      <c r="IT37" s="470">
        <v>0</v>
      </c>
      <c r="IU37" s="471">
        <v>0</v>
      </c>
      <c r="IV37" s="472">
        <v>0</v>
      </c>
      <c r="IW37" s="43">
        <v>0</v>
      </c>
      <c r="IX37" s="45">
        <v>0</v>
      </c>
      <c r="IY37" s="46">
        <v>0</v>
      </c>
      <c r="IZ37" s="892"/>
      <c r="JA37" s="78" t="s">
        <v>78</v>
      </c>
      <c r="JB37" s="79">
        <v>1062.06</v>
      </c>
      <c r="JC37" s="283">
        <v>958.3900000000001</v>
      </c>
      <c r="JD37" s="81">
        <v>10.82</v>
      </c>
      <c r="JE37" s="82">
        <v>713.13000000000011</v>
      </c>
      <c r="JF37" s="283">
        <v>668.43000000000006</v>
      </c>
      <c r="JG37" s="81">
        <v>6.69</v>
      </c>
      <c r="JH37" s="82">
        <v>872.45</v>
      </c>
      <c r="JI37" s="283">
        <v>802.56000000000017</v>
      </c>
      <c r="JJ37" s="81">
        <v>8.7100000000000009</v>
      </c>
      <c r="JK37" s="892"/>
      <c r="JL37" s="892"/>
      <c r="JM37" s="892" t="s">
        <v>66</v>
      </c>
      <c r="JN37" s="476">
        <v>0</v>
      </c>
      <c r="JO37" s="476">
        <v>0</v>
      </c>
      <c r="JP37" s="476">
        <v>0</v>
      </c>
      <c r="JQ37" s="320">
        <v>0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1020" t="s">
        <v>293</v>
      </c>
      <c r="LR37" s="144"/>
      <c r="LS37" s="910"/>
      <c r="LT37" s="92"/>
      <c r="LU37" s="4"/>
      <c r="LV37" s="4"/>
      <c r="LW37" s="20" t="s">
        <v>122</v>
      </c>
      <c r="LX37" s="470">
        <v>0</v>
      </c>
      <c r="LY37" s="909">
        <v>0</v>
      </c>
      <c r="LZ37" s="651">
        <v>0</v>
      </c>
      <c r="MA37" s="652"/>
      <c r="MB37" s="78" t="s">
        <v>78</v>
      </c>
      <c r="MC37" s="79">
        <v>1078.79</v>
      </c>
      <c r="MD37" s="1076">
        <v>1039.6200000000001</v>
      </c>
      <c r="ME37" s="554">
        <v>3.77</v>
      </c>
      <c r="MF37" s="79">
        <v>695.0200000000001</v>
      </c>
      <c r="MG37" s="1076">
        <v>651.91000000000008</v>
      </c>
      <c r="MH37" s="554">
        <v>6.61</v>
      </c>
      <c r="MI37" s="79">
        <v>905.89</v>
      </c>
      <c r="MJ37" s="1076">
        <v>857.7399999999999</v>
      </c>
      <c r="MK37" s="554">
        <v>5.61</v>
      </c>
      <c r="ML37" s="525"/>
      <c r="MM37" s="525"/>
      <c r="MN37" s="525" t="s">
        <v>66</v>
      </c>
      <c r="MO37" s="787">
        <v>0</v>
      </c>
      <c r="MP37" s="787">
        <v>0</v>
      </c>
      <c r="MQ37" s="787">
        <v>0</v>
      </c>
      <c r="MR37" s="787">
        <v>0</v>
      </c>
      <c r="MS37" s="787">
        <v>0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0</v>
      </c>
      <c r="I38" s="43">
        <v>0</v>
      </c>
      <c r="J38" s="44">
        <v>0</v>
      </c>
      <c r="K38" s="43">
        <v>0</v>
      </c>
      <c r="L38" s="45">
        <v>0</v>
      </c>
      <c r="M38" s="46">
        <v>0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0</v>
      </c>
      <c r="AC38" s="63">
        <v>0</v>
      </c>
      <c r="AD38" s="63">
        <v>0</v>
      </c>
      <c r="AE38" s="63">
        <v>0</v>
      </c>
      <c r="AF38" s="226"/>
      <c r="AG38" s="226"/>
      <c r="AH38" s="226"/>
      <c r="AI38" s="226"/>
      <c r="AJ38" s="30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0</v>
      </c>
      <c r="BB38" s="231">
        <v>0</v>
      </c>
      <c r="BC38" s="231">
        <v>0</v>
      </c>
      <c r="BD38" s="831">
        <v>0</v>
      </c>
      <c r="BE38" s="231">
        <v>0</v>
      </c>
      <c r="BF38" s="231">
        <v>0</v>
      </c>
      <c r="BG38" s="231">
        <v>0</v>
      </c>
      <c r="BH38" s="832">
        <v>0</v>
      </c>
      <c r="BI38" s="157">
        <v>0</v>
      </c>
      <c r="BJ38" s="960">
        <v>0</v>
      </c>
      <c r="BK38" s="959">
        <v>0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0</v>
      </c>
      <c r="CM38" s="43">
        <v>0</v>
      </c>
      <c r="CN38" s="44">
        <v>0</v>
      </c>
      <c r="CO38" s="43">
        <v>0</v>
      </c>
      <c r="CP38" s="45">
        <v>0</v>
      </c>
      <c r="CQ38" s="46">
        <v>0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0</v>
      </c>
      <c r="DG38" s="85">
        <v>0</v>
      </c>
      <c r="DH38" s="85">
        <v>0</v>
      </c>
      <c r="DI38" s="13">
        <v>0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0</v>
      </c>
      <c r="EF38" s="231">
        <v>0</v>
      </c>
      <c r="EG38" s="231">
        <v>0</v>
      </c>
      <c r="EH38" s="831">
        <v>0</v>
      </c>
      <c r="EI38" s="231">
        <v>0</v>
      </c>
      <c r="EJ38" s="231">
        <v>0</v>
      </c>
      <c r="EK38" s="231">
        <v>0</v>
      </c>
      <c r="EL38" s="832">
        <v>0</v>
      </c>
      <c r="EM38" s="157">
        <v>0</v>
      </c>
      <c r="EN38" s="960">
        <v>0</v>
      </c>
      <c r="EO38" s="959">
        <v>0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0</v>
      </c>
      <c r="FQ38" s="471">
        <v>0</v>
      </c>
      <c r="FR38" s="472">
        <v>0</v>
      </c>
      <c r="FS38" s="43">
        <v>0</v>
      </c>
      <c r="FT38" s="45">
        <v>0</v>
      </c>
      <c r="FU38" s="46">
        <v>0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0</v>
      </c>
      <c r="GK38" s="476">
        <v>0</v>
      </c>
      <c r="GL38" s="476">
        <v>0</v>
      </c>
      <c r="GM38" s="320">
        <v>0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0</v>
      </c>
      <c r="HJ38" s="231">
        <v>0</v>
      </c>
      <c r="HK38" s="231">
        <v>0</v>
      </c>
      <c r="HL38" s="831">
        <v>0</v>
      </c>
      <c r="HM38" s="231">
        <v>0</v>
      </c>
      <c r="HN38" s="231">
        <v>0</v>
      </c>
      <c r="HO38" s="231">
        <v>0</v>
      </c>
      <c r="HP38" s="832">
        <v>0</v>
      </c>
      <c r="HQ38" s="157">
        <v>0</v>
      </c>
      <c r="HR38" s="960">
        <v>0</v>
      </c>
      <c r="HS38" s="959">
        <v>0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0</v>
      </c>
      <c r="IU38" s="471">
        <v>0</v>
      </c>
      <c r="IV38" s="472">
        <v>0</v>
      </c>
      <c r="IW38" s="43">
        <v>0</v>
      </c>
      <c r="IX38" s="45">
        <v>0</v>
      </c>
      <c r="IY38" s="46">
        <v>0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0</v>
      </c>
      <c r="JO38" s="476">
        <v>0</v>
      </c>
      <c r="JP38" s="476">
        <v>0</v>
      </c>
      <c r="JQ38" s="320">
        <v>0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0</v>
      </c>
      <c r="KN38" s="231">
        <v>0</v>
      </c>
      <c r="KO38" s="231">
        <v>0</v>
      </c>
      <c r="KP38" s="831">
        <v>0</v>
      </c>
      <c r="KQ38" s="231">
        <v>0</v>
      </c>
      <c r="KR38" s="231">
        <v>0</v>
      </c>
      <c r="KS38" s="231">
        <v>0</v>
      </c>
      <c r="KT38" s="832">
        <v>0</v>
      </c>
      <c r="KU38" s="157">
        <v>0</v>
      </c>
      <c r="KV38" s="960">
        <v>0</v>
      </c>
      <c r="KW38" s="959">
        <v>0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0</v>
      </c>
      <c r="LY38" s="909">
        <v>0</v>
      </c>
      <c r="LZ38" s="651">
        <v>0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0</v>
      </c>
      <c r="MP38" s="787">
        <v>0</v>
      </c>
      <c r="MQ38" s="787">
        <v>0</v>
      </c>
      <c r="MR38" s="787">
        <v>0</v>
      </c>
      <c r="MS38" s="787">
        <v>0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0</v>
      </c>
      <c r="NP38" s="866">
        <v>0</v>
      </c>
      <c r="NQ38" s="866">
        <v>0</v>
      </c>
      <c r="NR38" s="867">
        <v>0</v>
      </c>
      <c r="NS38" s="866">
        <v>0</v>
      </c>
      <c r="NT38" s="866">
        <v>0</v>
      </c>
      <c r="NU38" s="866">
        <v>0</v>
      </c>
      <c r="NV38" s="868">
        <v>0</v>
      </c>
      <c r="NW38" s="869">
        <v>0</v>
      </c>
      <c r="NX38" s="870">
        <v>0</v>
      </c>
      <c r="NY38" s="871">
        <v>0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0</v>
      </c>
      <c r="I39" s="43">
        <v>0</v>
      </c>
      <c r="J39" s="44">
        <v>0</v>
      </c>
      <c r="K39" s="43">
        <v>0</v>
      </c>
      <c r="L39" s="45">
        <v>0</v>
      </c>
      <c r="M39" s="46">
        <v>0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0</v>
      </c>
      <c r="AC39" s="63">
        <v>0</v>
      </c>
      <c r="AD39" s="63">
        <v>0</v>
      </c>
      <c r="AE39" s="63">
        <v>0</v>
      </c>
      <c r="AF39" s="226"/>
      <c r="AG39" s="226"/>
      <c r="AH39" s="226"/>
      <c r="AI39" s="226"/>
      <c r="AJ39" s="30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13278</v>
      </c>
      <c r="BB39" s="231">
        <v>709</v>
      </c>
      <c r="BC39" s="231">
        <v>2537</v>
      </c>
      <c r="BD39" s="831">
        <v>19012</v>
      </c>
      <c r="BE39" s="231">
        <v>0</v>
      </c>
      <c r="BF39" s="231">
        <v>0</v>
      </c>
      <c r="BG39" s="231">
        <v>0</v>
      </c>
      <c r="BH39" s="832">
        <v>0</v>
      </c>
      <c r="BI39" s="157">
        <v>35536</v>
      </c>
      <c r="BJ39" s="960">
        <v>39720</v>
      </c>
      <c r="BK39" s="959">
        <v>75256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0</v>
      </c>
      <c r="CM39" s="43">
        <v>0</v>
      </c>
      <c r="CN39" s="44">
        <v>0</v>
      </c>
      <c r="CO39" s="43">
        <v>0</v>
      </c>
      <c r="CP39" s="45">
        <v>0</v>
      </c>
      <c r="CQ39" s="46">
        <v>0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0</v>
      </c>
      <c r="DG39" s="85">
        <v>0</v>
      </c>
      <c r="DH39" s="85">
        <v>0</v>
      </c>
      <c r="DI39" s="13">
        <v>0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13575</v>
      </c>
      <c r="EF39" s="231">
        <v>333</v>
      </c>
      <c r="EG39" s="231">
        <v>2474</v>
      </c>
      <c r="EH39" s="831">
        <v>5643</v>
      </c>
      <c r="EI39" s="231">
        <v>0</v>
      </c>
      <c r="EJ39" s="231">
        <v>0</v>
      </c>
      <c r="EK39" s="231">
        <v>0</v>
      </c>
      <c r="EL39" s="832">
        <v>0</v>
      </c>
      <c r="EM39" s="157">
        <v>22025</v>
      </c>
      <c r="EN39" s="960">
        <v>22593</v>
      </c>
      <c r="EO39" s="959">
        <v>44618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0</v>
      </c>
      <c r="FQ39" s="471">
        <v>0</v>
      </c>
      <c r="FR39" s="472">
        <v>0</v>
      </c>
      <c r="FS39" s="43">
        <v>0</v>
      </c>
      <c r="FT39" s="45">
        <v>0</v>
      </c>
      <c r="FU39" s="46">
        <v>0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0</v>
      </c>
      <c r="GK39" s="476">
        <v>0</v>
      </c>
      <c r="GL39" s="476">
        <v>0</v>
      </c>
      <c r="GM39" s="320">
        <v>0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10287</v>
      </c>
      <c r="HJ39" s="231">
        <v>241</v>
      </c>
      <c r="HK39" s="231">
        <v>1378</v>
      </c>
      <c r="HL39" s="831">
        <v>1397</v>
      </c>
      <c r="HM39" s="231">
        <v>0</v>
      </c>
      <c r="HN39" s="231">
        <v>0</v>
      </c>
      <c r="HO39" s="231">
        <v>0</v>
      </c>
      <c r="HP39" s="832">
        <v>0</v>
      </c>
      <c r="HQ39" s="157">
        <v>13303</v>
      </c>
      <c r="HR39" s="960">
        <v>27385</v>
      </c>
      <c r="HS39" s="959">
        <v>40688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0</v>
      </c>
      <c r="IU39" s="471">
        <v>0</v>
      </c>
      <c r="IV39" s="472">
        <v>0</v>
      </c>
      <c r="IW39" s="43">
        <v>0</v>
      </c>
      <c r="IX39" s="45">
        <v>0</v>
      </c>
      <c r="IY39" s="46">
        <v>0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0</v>
      </c>
      <c r="JO39" s="476">
        <v>0</v>
      </c>
      <c r="JP39" s="476">
        <v>0</v>
      </c>
      <c r="JQ39" s="320">
        <v>0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9323</v>
      </c>
      <c r="KN39" s="231">
        <v>136</v>
      </c>
      <c r="KO39" s="231">
        <v>1116</v>
      </c>
      <c r="KP39" s="831">
        <v>1805</v>
      </c>
      <c r="KQ39" s="231">
        <v>0</v>
      </c>
      <c r="KR39" s="231">
        <v>0</v>
      </c>
      <c r="KS39" s="231">
        <v>0</v>
      </c>
      <c r="KT39" s="832">
        <v>0</v>
      </c>
      <c r="KU39" s="157">
        <v>12380</v>
      </c>
      <c r="KV39" s="960">
        <v>21450</v>
      </c>
      <c r="KW39" s="959">
        <v>33830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0</v>
      </c>
      <c r="LY39" s="909">
        <v>0</v>
      </c>
      <c r="LZ39" s="651">
        <v>0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0</v>
      </c>
      <c r="MP39" s="787">
        <v>0</v>
      </c>
      <c r="MQ39" s="787">
        <v>0</v>
      </c>
      <c r="MR39" s="787">
        <v>0</v>
      </c>
      <c r="MS39" s="787">
        <v>0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46463</v>
      </c>
      <c r="NP39" s="866">
        <v>1419</v>
      </c>
      <c r="NQ39" s="866">
        <v>7505</v>
      </c>
      <c r="NR39" s="867">
        <v>27857</v>
      </c>
      <c r="NS39" s="866">
        <v>0</v>
      </c>
      <c r="NT39" s="866">
        <v>0</v>
      </c>
      <c r="NU39" s="866">
        <v>0</v>
      </c>
      <c r="NV39" s="868">
        <v>0</v>
      </c>
      <c r="NW39" s="869">
        <v>83244</v>
      </c>
      <c r="NX39" s="870">
        <v>111148</v>
      </c>
      <c r="NY39" s="871">
        <v>194392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0</v>
      </c>
      <c r="I40" s="43">
        <v>0</v>
      </c>
      <c r="J40" s="44">
        <v>0</v>
      </c>
      <c r="K40" s="43">
        <v>0</v>
      </c>
      <c r="L40" s="45">
        <v>0</v>
      </c>
      <c r="M40" s="46">
        <v>0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12233</v>
      </c>
      <c r="AC40" s="63">
        <v>12158</v>
      </c>
      <c r="AD40" s="63">
        <v>10003</v>
      </c>
      <c r="AE40" s="63">
        <v>34394</v>
      </c>
      <c r="AF40" s="226"/>
      <c r="AG40" s="226"/>
      <c r="AH40" s="226"/>
      <c r="AI40" s="226"/>
      <c r="AJ40" s="30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21116</v>
      </c>
      <c r="BB40" s="231">
        <v>1064</v>
      </c>
      <c r="BC40" s="231">
        <v>5358</v>
      </c>
      <c r="BD40" s="831">
        <v>47234</v>
      </c>
      <c r="BE40" s="231">
        <v>0</v>
      </c>
      <c r="BF40" s="231">
        <v>0</v>
      </c>
      <c r="BG40" s="231">
        <v>0</v>
      </c>
      <c r="BH40" s="832">
        <v>0</v>
      </c>
      <c r="BI40" s="157">
        <v>74772</v>
      </c>
      <c r="BJ40" s="960">
        <v>119972</v>
      </c>
      <c r="BK40" s="959">
        <v>194744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0</v>
      </c>
      <c r="CM40" s="43">
        <v>0</v>
      </c>
      <c r="CN40" s="44">
        <v>0</v>
      </c>
      <c r="CO40" s="43">
        <v>0</v>
      </c>
      <c r="CP40" s="45">
        <v>0</v>
      </c>
      <c r="CQ40" s="46">
        <v>0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15802</v>
      </c>
      <c r="DG40" s="85">
        <v>15759</v>
      </c>
      <c r="DH40" s="85">
        <v>15181</v>
      </c>
      <c r="DI40" s="13">
        <v>46742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33167</v>
      </c>
      <c r="EF40" s="231">
        <v>999</v>
      </c>
      <c r="EG40" s="231">
        <v>4638</v>
      </c>
      <c r="EH40" s="831">
        <v>16156</v>
      </c>
      <c r="EI40" s="231">
        <v>0</v>
      </c>
      <c r="EJ40" s="231">
        <v>0</v>
      </c>
      <c r="EK40" s="231">
        <v>0</v>
      </c>
      <c r="EL40" s="832">
        <v>0</v>
      </c>
      <c r="EM40" s="157">
        <v>54960</v>
      </c>
      <c r="EN40" s="960">
        <v>64318</v>
      </c>
      <c r="EO40" s="959">
        <v>119278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0</v>
      </c>
      <c r="FQ40" s="471">
        <v>0</v>
      </c>
      <c r="FR40" s="472">
        <v>0</v>
      </c>
      <c r="FS40" s="43">
        <v>0</v>
      </c>
      <c r="FT40" s="45">
        <v>0</v>
      </c>
      <c r="FU40" s="46">
        <v>0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13407</v>
      </c>
      <c r="GK40" s="476">
        <v>12075</v>
      </c>
      <c r="GL40" s="476">
        <v>12189</v>
      </c>
      <c r="GM40" s="320">
        <v>37671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27384</v>
      </c>
      <c r="HJ40" s="231">
        <v>723</v>
      </c>
      <c r="HK40" s="231">
        <v>3765</v>
      </c>
      <c r="HL40" s="831">
        <v>1717</v>
      </c>
      <c r="HM40" s="231">
        <v>0</v>
      </c>
      <c r="HN40" s="231">
        <v>0</v>
      </c>
      <c r="HO40" s="231">
        <v>0</v>
      </c>
      <c r="HP40" s="832">
        <v>0</v>
      </c>
      <c r="HQ40" s="157">
        <v>33589</v>
      </c>
      <c r="HR40" s="960">
        <v>83409</v>
      </c>
      <c r="HS40" s="959">
        <v>116998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0</v>
      </c>
      <c r="IU40" s="471">
        <v>0</v>
      </c>
      <c r="IV40" s="472">
        <v>0</v>
      </c>
      <c r="IW40" s="43">
        <v>0</v>
      </c>
      <c r="IX40" s="45">
        <v>0</v>
      </c>
      <c r="IY40" s="46">
        <v>0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11365</v>
      </c>
      <c r="JO40" s="476">
        <v>9894</v>
      </c>
      <c r="JP40" s="476">
        <v>10344</v>
      </c>
      <c r="JQ40" s="320">
        <v>31603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22280</v>
      </c>
      <c r="KN40" s="231">
        <v>679</v>
      </c>
      <c r="KO40" s="231">
        <v>3269</v>
      </c>
      <c r="KP40" s="831">
        <v>9692</v>
      </c>
      <c r="KQ40" s="231">
        <v>0</v>
      </c>
      <c r="KR40" s="231">
        <v>0</v>
      </c>
      <c r="KS40" s="231">
        <v>0</v>
      </c>
      <c r="KT40" s="832">
        <v>0</v>
      </c>
      <c r="KU40" s="157">
        <v>35920</v>
      </c>
      <c r="KV40" s="960">
        <v>72726</v>
      </c>
      <c r="KW40" s="959">
        <v>108646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0</v>
      </c>
      <c r="LY40" s="909">
        <v>0</v>
      </c>
      <c r="LZ40" s="651">
        <v>0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34394</v>
      </c>
      <c r="MP40" s="787">
        <v>46742</v>
      </c>
      <c r="MQ40" s="787">
        <v>37671</v>
      </c>
      <c r="MR40" s="787">
        <v>31603</v>
      </c>
      <c r="MS40" s="787">
        <v>150410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103947</v>
      </c>
      <c r="NP40" s="866">
        <v>3465</v>
      </c>
      <c r="NQ40" s="866">
        <v>17030</v>
      </c>
      <c r="NR40" s="867">
        <v>74799</v>
      </c>
      <c r="NS40" s="866">
        <v>0</v>
      </c>
      <c r="NT40" s="866">
        <v>0</v>
      </c>
      <c r="NU40" s="866">
        <v>0</v>
      </c>
      <c r="NV40" s="868">
        <v>0</v>
      </c>
      <c r="NW40" s="869">
        <v>199241</v>
      </c>
      <c r="NX40" s="870">
        <v>340425</v>
      </c>
      <c r="NY40" s="871">
        <v>539666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0</v>
      </c>
      <c r="I41" s="43">
        <v>0</v>
      </c>
      <c r="J41" s="44">
        <v>0</v>
      </c>
      <c r="K41" s="43">
        <v>0</v>
      </c>
      <c r="L41" s="45">
        <v>0</v>
      </c>
      <c r="M41" s="46">
        <v>0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1.52</v>
      </c>
      <c r="AC41" s="118">
        <v>1.47</v>
      </c>
      <c r="AD41" s="118">
        <v>1.57</v>
      </c>
      <c r="AE41" s="118">
        <v>1.52</v>
      </c>
      <c r="AF41" s="622"/>
      <c r="AG41" s="622"/>
      <c r="AH41" s="622"/>
      <c r="AI41" s="622"/>
      <c r="AJ41" s="30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0</v>
      </c>
      <c r="CM41" s="43">
        <v>0</v>
      </c>
      <c r="CN41" s="44">
        <v>0</v>
      </c>
      <c r="CO41" s="43">
        <v>0</v>
      </c>
      <c r="CP41" s="45">
        <v>0</v>
      </c>
      <c r="CQ41" s="46">
        <v>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1.35</v>
      </c>
      <c r="DG41" s="301">
        <v>1.37</v>
      </c>
      <c r="DH41" s="301">
        <v>1.34</v>
      </c>
      <c r="DI41" s="301">
        <v>1.35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0</v>
      </c>
      <c r="FQ41" s="471">
        <v>0</v>
      </c>
      <c r="FR41" s="472">
        <v>0</v>
      </c>
      <c r="FS41" s="43">
        <v>0</v>
      </c>
      <c r="FT41" s="45">
        <v>0</v>
      </c>
      <c r="FU41" s="46">
        <v>0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1.35</v>
      </c>
      <c r="GK41" s="484">
        <v>1.38</v>
      </c>
      <c r="GL41" s="484">
        <v>1.36</v>
      </c>
      <c r="GM41" s="484">
        <v>1.36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0</v>
      </c>
      <c r="IU41" s="471">
        <v>0</v>
      </c>
      <c r="IV41" s="472">
        <v>0</v>
      </c>
      <c r="IW41" s="43">
        <v>0</v>
      </c>
      <c r="IX41" s="45">
        <v>0</v>
      </c>
      <c r="IY41" s="46">
        <v>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1.53</v>
      </c>
      <c r="JO41" s="484">
        <v>1.58</v>
      </c>
      <c r="JP41" s="484">
        <v>1.56</v>
      </c>
      <c r="JQ41" s="484">
        <v>1.56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0</v>
      </c>
      <c r="LY41" s="909">
        <v>0</v>
      </c>
      <c r="LZ41" s="651">
        <v>0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1.52</v>
      </c>
      <c r="MP41" s="788">
        <v>1.35</v>
      </c>
      <c r="MQ41" s="788">
        <v>1.36</v>
      </c>
      <c r="MR41" s="788">
        <v>1.56</v>
      </c>
      <c r="MS41" s="788">
        <v>1.43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0</v>
      </c>
      <c r="I42" s="153">
        <v>0</v>
      </c>
      <c r="J42" s="154">
        <v>8</v>
      </c>
      <c r="K42" s="153">
        <v>8</v>
      </c>
      <c r="L42" s="155">
        <v>10</v>
      </c>
      <c r="M42" s="46">
        <v>-20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1.03</v>
      </c>
      <c r="AC42" s="121">
        <v>1.08</v>
      </c>
      <c r="AD42" s="121">
        <v>1.1000000000000001</v>
      </c>
      <c r="AE42" s="121">
        <v>1.07</v>
      </c>
      <c r="AF42" s="226"/>
      <c r="AG42" s="226"/>
      <c r="AH42" s="226"/>
      <c r="AI42" s="226"/>
      <c r="AJ42" s="84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34394</v>
      </c>
      <c r="BB42" s="826">
        <v>1773</v>
      </c>
      <c r="BC42" s="826">
        <v>7895</v>
      </c>
      <c r="BD42" s="827">
        <v>66246</v>
      </c>
      <c r="BE42" s="826">
        <v>0</v>
      </c>
      <c r="BF42" s="826">
        <v>0</v>
      </c>
      <c r="BG42" s="826">
        <v>0</v>
      </c>
      <c r="BH42" s="962">
        <v>0</v>
      </c>
      <c r="BI42" s="963">
        <v>110308</v>
      </c>
      <c r="BJ42" s="964">
        <v>159692</v>
      </c>
      <c r="BK42" s="965">
        <v>270000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6</v>
      </c>
      <c r="CM42" s="43">
        <v>0</v>
      </c>
      <c r="CN42" s="44">
        <v>8</v>
      </c>
      <c r="CO42" s="153">
        <v>14</v>
      </c>
      <c r="CP42" s="155">
        <v>17</v>
      </c>
      <c r="CQ42" s="46">
        <v>-17.649999999999999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1.29</v>
      </c>
      <c r="DG42" s="298">
        <v>1.32</v>
      </c>
      <c r="DH42" s="298">
        <v>1.37</v>
      </c>
      <c r="DI42" s="298">
        <v>1.33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46742</v>
      </c>
      <c r="EF42" s="826">
        <v>1332</v>
      </c>
      <c r="EG42" s="826">
        <v>7112</v>
      </c>
      <c r="EH42" s="827">
        <v>21799</v>
      </c>
      <c r="EI42" s="826">
        <v>0</v>
      </c>
      <c r="EJ42" s="826">
        <v>0</v>
      </c>
      <c r="EK42" s="826">
        <v>0</v>
      </c>
      <c r="EL42" s="962">
        <v>0</v>
      </c>
      <c r="EM42" s="963">
        <v>76985</v>
      </c>
      <c r="EN42" s="964">
        <v>86911</v>
      </c>
      <c r="EO42" s="965">
        <v>163896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0</v>
      </c>
      <c r="FQ42" s="471">
        <v>0</v>
      </c>
      <c r="FR42" s="472">
        <v>0</v>
      </c>
      <c r="FS42" s="153">
        <v>0</v>
      </c>
      <c r="FT42" s="155">
        <v>0</v>
      </c>
      <c r="FU42" s="156">
        <v>0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1.38</v>
      </c>
      <c r="GK42" s="434">
        <v>1.35</v>
      </c>
      <c r="GL42" s="434">
        <v>1.42</v>
      </c>
      <c r="GM42" s="434">
        <v>1.38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37671</v>
      </c>
      <c r="HJ42" s="826">
        <v>964</v>
      </c>
      <c r="HK42" s="826">
        <v>5143</v>
      </c>
      <c r="HL42" s="827">
        <v>3114</v>
      </c>
      <c r="HM42" s="826">
        <v>0</v>
      </c>
      <c r="HN42" s="826">
        <v>0</v>
      </c>
      <c r="HO42" s="826">
        <v>0</v>
      </c>
      <c r="HP42" s="962">
        <v>0</v>
      </c>
      <c r="HQ42" s="963">
        <v>46892</v>
      </c>
      <c r="HR42" s="964">
        <v>110794</v>
      </c>
      <c r="HS42" s="965">
        <v>157686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0</v>
      </c>
      <c r="IU42" s="471">
        <v>0</v>
      </c>
      <c r="IV42" s="472">
        <v>0</v>
      </c>
      <c r="IW42" s="153">
        <v>0</v>
      </c>
      <c r="IX42" s="155">
        <v>0</v>
      </c>
      <c r="IY42" s="156">
        <v>0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1.59</v>
      </c>
      <c r="JO42" s="434">
        <v>1.51</v>
      </c>
      <c r="JP42" s="434">
        <v>1.54</v>
      </c>
      <c r="JQ42" s="434">
        <v>1.55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31603</v>
      </c>
      <c r="KN42" s="826">
        <v>815</v>
      </c>
      <c r="KO42" s="826">
        <v>4385</v>
      </c>
      <c r="KP42" s="827">
        <v>11497</v>
      </c>
      <c r="KQ42" s="826">
        <v>0</v>
      </c>
      <c r="KR42" s="826">
        <v>0</v>
      </c>
      <c r="KS42" s="826">
        <v>0</v>
      </c>
      <c r="KT42" s="962">
        <v>0</v>
      </c>
      <c r="KU42" s="963">
        <v>48300</v>
      </c>
      <c r="KV42" s="964">
        <v>94176</v>
      </c>
      <c r="KW42" s="965">
        <v>142476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22</v>
      </c>
      <c r="LY42" s="909">
        <v>27</v>
      </c>
      <c r="LZ42" s="651">
        <v>-18.52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1.07</v>
      </c>
      <c r="MP42" s="788">
        <v>1.33</v>
      </c>
      <c r="MQ42" s="788">
        <v>1.38</v>
      </c>
      <c r="MR42" s="788">
        <v>1.55</v>
      </c>
      <c r="MS42" s="788">
        <v>1.28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150410</v>
      </c>
      <c r="NP42" s="879">
        <v>4884</v>
      </c>
      <c r="NQ42" s="879">
        <v>24535</v>
      </c>
      <c r="NR42" s="880">
        <v>102656</v>
      </c>
      <c r="NS42" s="879">
        <v>0</v>
      </c>
      <c r="NT42" s="879">
        <v>0</v>
      </c>
      <c r="NU42" s="879">
        <v>0</v>
      </c>
      <c r="NV42" s="879">
        <v>0</v>
      </c>
      <c r="NW42" s="880">
        <v>282485</v>
      </c>
      <c r="NX42" s="881">
        <v>451573</v>
      </c>
      <c r="NY42" s="881">
        <v>734058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15590</v>
      </c>
      <c r="I43" s="161">
        <v>15285</v>
      </c>
      <c r="J43" s="161">
        <v>13187</v>
      </c>
      <c r="K43" s="161">
        <v>44062</v>
      </c>
      <c r="L43" s="162">
        <v>34100</v>
      </c>
      <c r="M43" s="163">
        <v>29.21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1.21</v>
      </c>
      <c r="AC43" s="121">
        <v>1.19</v>
      </c>
      <c r="AD43" s="121">
        <v>1.23</v>
      </c>
      <c r="AE43" s="121">
        <v>1.21</v>
      </c>
      <c r="AF43" s="226"/>
      <c r="AG43" s="226"/>
      <c r="AH43" s="226"/>
      <c r="AI43" s="226"/>
      <c r="AJ43" s="84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18724</v>
      </c>
      <c r="CM43" s="161">
        <v>18682</v>
      </c>
      <c r="CN43" s="161">
        <v>17780</v>
      </c>
      <c r="CO43" s="161">
        <v>55186</v>
      </c>
      <c r="CP43" s="162">
        <v>52834</v>
      </c>
      <c r="CQ43" s="163">
        <v>4.45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1.25</v>
      </c>
      <c r="DG43" s="298">
        <v>1.27</v>
      </c>
      <c r="DH43" s="298">
        <v>1.26</v>
      </c>
      <c r="DI43" s="298">
        <v>1.26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15516</v>
      </c>
      <c r="FQ43" s="161">
        <v>14086</v>
      </c>
      <c r="FR43" s="161">
        <v>14176</v>
      </c>
      <c r="FS43" s="161">
        <v>43778</v>
      </c>
      <c r="FT43" s="162">
        <v>34502</v>
      </c>
      <c r="FU43" s="163">
        <v>26.89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1.32</v>
      </c>
      <c r="GK43" s="434">
        <v>1.29</v>
      </c>
      <c r="GL43" s="434">
        <v>1.31</v>
      </c>
      <c r="GM43" s="434">
        <v>1.31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13195</v>
      </c>
      <c r="IU43" s="478">
        <v>11500</v>
      </c>
      <c r="IV43" s="478">
        <v>12108</v>
      </c>
      <c r="IW43" s="161">
        <v>36803</v>
      </c>
      <c r="IX43" s="479">
        <v>26691</v>
      </c>
      <c r="IY43" s="163">
        <v>37.89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1.43</v>
      </c>
      <c r="JO43" s="434">
        <v>1.52</v>
      </c>
      <c r="JP43" s="434">
        <v>1.49</v>
      </c>
      <c r="JQ43" s="434">
        <v>1.48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179829</v>
      </c>
      <c r="LY43" s="583">
        <v>148127</v>
      </c>
      <c r="LZ43" s="667">
        <v>21.4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1.21</v>
      </c>
      <c r="MP43" s="788">
        <v>1.26</v>
      </c>
      <c r="MQ43" s="788">
        <v>1.31</v>
      </c>
      <c r="MR43" s="788">
        <v>1.48</v>
      </c>
      <c r="MS43" s="788">
        <v>1.29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15456</v>
      </c>
      <c r="I44" s="14">
        <v>15159</v>
      </c>
      <c r="J44" s="14">
        <v>13038</v>
      </c>
      <c r="K44" s="14">
        <v>43653</v>
      </c>
      <c r="L44" s="168">
        <v>33763</v>
      </c>
      <c r="M44" s="169">
        <v>29.29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1.57</v>
      </c>
      <c r="AC44" s="121">
        <v>1.52</v>
      </c>
      <c r="AD44" s="121">
        <v>1.63</v>
      </c>
      <c r="AE44" s="121">
        <v>1.57</v>
      </c>
      <c r="AF44" s="622"/>
      <c r="AG44" s="622"/>
      <c r="AH44" s="622"/>
      <c r="AI44" s="622"/>
      <c r="AJ44" s="84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18641</v>
      </c>
      <c r="CM44" s="14">
        <v>18628</v>
      </c>
      <c r="CN44" s="14">
        <v>17713</v>
      </c>
      <c r="CO44" s="14">
        <v>54982</v>
      </c>
      <c r="CP44" s="168">
        <v>52636</v>
      </c>
      <c r="CQ44" s="169">
        <v>4.46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1.37</v>
      </c>
      <c r="DG44" s="298">
        <v>1.38</v>
      </c>
      <c r="DH44" s="298">
        <v>1.35</v>
      </c>
      <c r="DI44" s="298">
        <v>1.37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15466</v>
      </c>
      <c r="FQ44" s="14">
        <v>14060</v>
      </c>
      <c r="FR44" s="14">
        <v>14145</v>
      </c>
      <c r="FS44" s="14">
        <v>43671</v>
      </c>
      <c r="FT44" s="168">
        <v>34416</v>
      </c>
      <c r="FU44" s="169">
        <v>26.89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1.35</v>
      </c>
      <c r="GK44" s="434">
        <v>1.39</v>
      </c>
      <c r="GL44" s="434">
        <v>1.36</v>
      </c>
      <c r="GM44" s="434">
        <v>1.37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13141</v>
      </c>
      <c r="IU44" s="14">
        <v>11451</v>
      </c>
      <c r="IV44" s="14">
        <v>12067</v>
      </c>
      <c r="IW44" s="14">
        <v>36659</v>
      </c>
      <c r="IX44" s="168">
        <v>26584</v>
      </c>
      <c r="IY44" s="169">
        <v>37.9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1.54</v>
      </c>
      <c r="JO44" s="434">
        <v>1.59</v>
      </c>
      <c r="JP44" s="434">
        <v>1.57</v>
      </c>
      <c r="JQ44" s="434">
        <v>1.57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178965</v>
      </c>
      <c r="LY44" s="531">
        <v>147399</v>
      </c>
      <c r="LZ44" s="668">
        <v>21.42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1.57</v>
      </c>
      <c r="MP44" s="788">
        <v>1.37</v>
      </c>
      <c r="MQ44" s="788">
        <v>1.37</v>
      </c>
      <c r="MR44" s="788">
        <v>1.57</v>
      </c>
      <c r="MS44" s="788">
        <v>1.46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134</v>
      </c>
      <c r="I45" s="14">
        <v>126</v>
      </c>
      <c r="J45" s="14">
        <v>149</v>
      </c>
      <c r="K45" s="14">
        <v>409</v>
      </c>
      <c r="L45" s="168">
        <v>337</v>
      </c>
      <c r="M45" s="173">
        <v>21.36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0</v>
      </c>
      <c r="AC45" s="121">
        <v>0</v>
      </c>
      <c r="AD45" s="121">
        <v>0</v>
      </c>
      <c r="AE45" s="121">
        <v>0</v>
      </c>
      <c r="AF45" s="226"/>
      <c r="AG45" s="226"/>
      <c r="AH45" s="226"/>
      <c r="AI45" s="226"/>
      <c r="AJ45" s="84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83</v>
      </c>
      <c r="CM45" s="14">
        <v>54</v>
      </c>
      <c r="CN45" s="14">
        <v>67</v>
      </c>
      <c r="CO45" s="14">
        <v>204</v>
      </c>
      <c r="CP45" s="168">
        <v>198</v>
      </c>
      <c r="CQ45" s="173">
        <v>3.03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0</v>
      </c>
      <c r="DG45" s="298">
        <v>0</v>
      </c>
      <c r="DH45" s="298">
        <v>0</v>
      </c>
      <c r="DI45" s="298">
        <v>0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50</v>
      </c>
      <c r="FQ45" s="14">
        <v>26</v>
      </c>
      <c r="FR45" s="14">
        <v>31</v>
      </c>
      <c r="FS45" s="14">
        <v>107</v>
      </c>
      <c r="FT45" s="168">
        <v>86</v>
      </c>
      <c r="FU45" s="173">
        <v>24.42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0</v>
      </c>
      <c r="GK45" s="434">
        <v>0</v>
      </c>
      <c r="GL45" s="434">
        <v>0</v>
      </c>
      <c r="GM45" s="434">
        <v>0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54</v>
      </c>
      <c r="IU45" s="14">
        <v>49</v>
      </c>
      <c r="IV45" s="14">
        <v>41</v>
      </c>
      <c r="IW45" s="14">
        <v>144</v>
      </c>
      <c r="IX45" s="168">
        <v>107</v>
      </c>
      <c r="IY45" s="173">
        <v>34.58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0</v>
      </c>
      <c r="JO45" s="434">
        <v>0</v>
      </c>
      <c r="JP45" s="434">
        <v>0</v>
      </c>
      <c r="JQ45" s="434">
        <v>0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864</v>
      </c>
      <c r="LY45" s="531">
        <v>728</v>
      </c>
      <c r="LZ45" s="668">
        <v>18.68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0</v>
      </c>
      <c r="MP45" s="788">
        <v>0</v>
      </c>
      <c r="MQ45" s="788">
        <v>0</v>
      </c>
      <c r="MR45" s="788">
        <v>0</v>
      </c>
      <c r="MS45" s="788">
        <v>0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0</v>
      </c>
      <c r="AC46" s="121">
        <v>0</v>
      </c>
      <c r="AD46" s="121">
        <v>0</v>
      </c>
      <c r="AE46" s="121">
        <v>0</v>
      </c>
      <c r="AF46" s="226"/>
      <c r="AG46" s="226"/>
      <c r="AH46" s="226"/>
      <c r="AI46" s="226"/>
      <c r="AJ46" s="84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0</v>
      </c>
      <c r="DG46" s="298">
        <v>0</v>
      </c>
      <c r="DH46" s="298">
        <v>0</v>
      </c>
      <c r="DI46" s="298">
        <v>0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0</v>
      </c>
      <c r="GK46" s="434">
        <v>0</v>
      </c>
      <c r="GL46" s="434">
        <v>0</v>
      </c>
      <c r="GM46" s="434">
        <v>0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0</v>
      </c>
      <c r="JO46" s="434">
        <v>0</v>
      </c>
      <c r="JP46" s="434">
        <v>0</v>
      </c>
      <c r="JQ46" s="434">
        <v>0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0</v>
      </c>
      <c r="MP46" s="788">
        <v>0</v>
      </c>
      <c r="MQ46" s="788">
        <v>0</v>
      </c>
      <c r="MR46" s="788">
        <v>0</v>
      </c>
      <c r="MS46" s="788">
        <v>0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0</v>
      </c>
      <c r="AC47" s="121">
        <v>0</v>
      </c>
      <c r="AD47" s="121">
        <v>0</v>
      </c>
      <c r="AE47" s="121">
        <v>0</v>
      </c>
      <c r="AF47" s="226"/>
      <c r="AG47" s="226"/>
      <c r="AH47" s="226"/>
      <c r="AI47" s="226"/>
      <c r="AJ47" s="84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0</v>
      </c>
      <c r="DG47" s="298">
        <v>0</v>
      </c>
      <c r="DH47" s="298">
        <v>0</v>
      </c>
      <c r="DI47" s="298">
        <v>0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0</v>
      </c>
      <c r="GK47" s="434">
        <v>0</v>
      </c>
      <c r="GL47" s="434">
        <v>0</v>
      </c>
      <c r="GM47" s="434">
        <v>0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0</v>
      </c>
      <c r="JO47" s="434">
        <v>0</v>
      </c>
      <c r="JP47" s="434">
        <v>0</v>
      </c>
      <c r="JQ47" s="434">
        <v>0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0</v>
      </c>
      <c r="MP47" s="788">
        <v>0</v>
      </c>
      <c r="MQ47" s="788">
        <v>0</v>
      </c>
      <c r="MR47" s="788">
        <v>0</v>
      </c>
      <c r="MS47" s="788">
        <v>0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0</v>
      </c>
      <c r="AC48" s="121">
        <v>0</v>
      </c>
      <c r="AD48" s="121">
        <v>0</v>
      </c>
      <c r="AE48" s="121">
        <v>0</v>
      </c>
      <c r="AF48" s="226"/>
      <c r="AG48" s="226"/>
      <c r="AH48" s="226"/>
      <c r="AI48" s="226"/>
      <c r="AJ48" s="84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0</v>
      </c>
      <c r="DG48" s="298">
        <v>0</v>
      </c>
      <c r="DH48" s="298">
        <v>0</v>
      </c>
      <c r="DI48" s="298">
        <v>0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0</v>
      </c>
      <c r="GK48" s="434">
        <v>0</v>
      </c>
      <c r="GL48" s="434">
        <v>0</v>
      </c>
      <c r="GM48" s="434">
        <v>0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0</v>
      </c>
      <c r="JO48" s="434">
        <v>0</v>
      </c>
      <c r="JP48" s="434">
        <v>0</v>
      </c>
      <c r="JQ48" s="434">
        <v>0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0</v>
      </c>
      <c r="MP48" s="788">
        <v>0</v>
      </c>
      <c r="MQ48" s="788">
        <v>0</v>
      </c>
      <c r="MR48" s="788">
        <v>0</v>
      </c>
      <c r="MS48" s="788">
        <v>0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1.57</v>
      </c>
      <c r="AC49" s="121">
        <v>1.52</v>
      </c>
      <c r="AD49" s="121">
        <v>1.63</v>
      </c>
      <c r="AE49" s="121">
        <v>1.57</v>
      </c>
      <c r="AF49" s="226"/>
      <c r="AG49" s="226"/>
      <c r="AH49" s="226"/>
      <c r="AI49" s="226"/>
      <c r="AJ49" s="84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1.37</v>
      </c>
      <c r="DG49" s="298">
        <v>1.38</v>
      </c>
      <c r="DH49" s="298">
        <v>1.35</v>
      </c>
      <c r="DI49" s="298">
        <v>1.37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1.35</v>
      </c>
      <c r="GK49" s="434">
        <v>1.39</v>
      </c>
      <c r="GL49" s="434">
        <v>1.36</v>
      </c>
      <c r="GM49" s="434">
        <v>1.37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1.54</v>
      </c>
      <c r="JO49" s="434">
        <v>1.59</v>
      </c>
      <c r="JP49" s="434">
        <v>1.57</v>
      </c>
      <c r="JQ49" s="434">
        <v>1.57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1.57</v>
      </c>
      <c r="MP49" s="788">
        <v>1.37</v>
      </c>
      <c r="MQ49" s="788">
        <v>1.37</v>
      </c>
      <c r="MR49" s="788">
        <v>1.57</v>
      </c>
      <c r="MS49" s="788">
        <v>1.46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1.95</v>
      </c>
      <c r="AC50" s="118">
        <v>1.99</v>
      </c>
      <c r="AD50" s="118">
        <v>1.87</v>
      </c>
      <c r="AE50" s="118">
        <v>1.93</v>
      </c>
      <c r="AF50" s="622"/>
      <c r="AG50" s="622"/>
      <c r="AH50" s="622"/>
      <c r="AI50" s="622"/>
      <c r="AJ50" s="30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2.02</v>
      </c>
      <c r="DG50" s="206">
        <v>2</v>
      </c>
      <c r="DH50" s="206">
        <v>2.0099999999999998</v>
      </c>
      <c r="DI50" s="206">
        <v>2.0099999999999998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1.92</v>
      </c>
      <c r="GK50" s="485">
        <v>1.85</v>
      </c>
      <c r="GL50" s="485">
        <v>1.88</v>
      </c>
      <c r="GM50" s="485">
        <v>1.89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1.83</v>
      </c>
      <c r="JO50" s="485">
        <v>1.79</v>
      </c>
      <c r="JP50" s="485">
        <v>1.81</v>
      </c>
      <c r="JQ50" s="485">
        <v>1.81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1.93</v>
      </c>
      <c r="MP50" s="788">
        <v>2.0099999999999998</v>
      </c>
      <c r="MQ50" s="788">
        <v>1.89</v>
      </c>
      <c r="MR50" s="788">
        <v>1.81</v>
      </c>
      <c r="MS50" s="788">
        <v>1.92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2.06</v>
      </c>
      <c r="AC51" s="121">
        <v>2</v>
      </c>
      <c r="AD51" s="121">
        <v>1.98</v>
      </c>
      <c r="AE51" s="121">
        <v>2.0099999999999998</v>
      </c>
      <c r="AF51" s="226"/>
      <c r="AG51" s="226"/>
      <c r="AH51" s="226"/>
      <c r="AI51" s="226"/>
      <c r="AJ51" s="84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1.97</v>
      </c>
      <c r="DG51" s="257">
        <v>1.98</v>
      </c>
      <c r="DH51" s="257">
        <v>1.92</v>
      </c>
      <c r="DI51" s="257">
        <v>1.96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1.87</v>
      </c>
      <c r="GK51" s="486">
        <v>1.83</v>
      </c>
      <c r="GL51" s="486">
        <v>1.89</v>
      </c>
      <c r="GM51" s="486">
        <v>1.86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1.76</v>
      </c>
      <c r="JO51" s="486">
        <v>1.81</v>
      </c>
      <c r="JP51" s="486">
        <v>1.72</v>
      </c>
      <c r="JQ51" s="486">
        <v>1.76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2.0099999999999998</v>
      </c>
      <c r="MP51" s="788">
        <v>1.96</v>
      </c>
      <c r="MQ51" s="788">
        <v>1.86</v>
      </c>
      <c r="MR51" s="788">
        <v>1.76</v>
      </c>
      <c r="MS51" s="788">
        <v>1.91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2.15</v>
      </c>
      <c r="AC52" s="121">
        <v>2.1</v>
      </c>
      <c r="AD52" s="121">
        <v>2.04</v>
      </c>
      <c r="AE52" s="121">
        <v>2.1</v>
      </c>
      <c r="AF52" s="226"/>
      <c r="AG52" s="226"/>
      <c r="AH52" s="226"/>
      <c r="AI52" s="226"/>
      <c r="AJ52" s="84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2.1</v>
      </c>
      <c r="DG52" s="257">
        <v>2.06</v>
      </c>
      <c r="DH52" s="257">
        <v>2.04</v>
      </c>
      <c r="DI52" s="257">
        <v>2.0699999999999998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1.99</v>
      </c>
      <c r="GK52" s="486">
        <v>1.94</v>
      </c>
      <c r="GL52" s="486">
        <v>1.97</v>
      </c>
      <c r="GM52" s="486">
        <v>1.97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1.91</v>
      </c>
      <c r="JO52" s="486">
        <v>1.97</v>
      </c>
      <c r="JP52" s="486">
        <v>1.95</v>
      </c>
      <c r="JQ52" s="486">
        <v>1.94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2.1</v>
      </c>
      <c r="MP52" s="788">
        <v>2.0699999999999998</v>
      </c>
      <c r="MQ52" s="788">
        <v>1.97</v>
      </c>
      <c r="MR52" s="788">
        <v>1.94</v>
      </c>
      <c r="MS52" s="788">
        <v>2.0299999999999998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1.92</v>
      </c>
      <c r="AC53" s="121">
        <v>1.97</v>
      </c>
      <c r="AD53" s="121">
        <v>1.84</v>
      </c>
      <c r="AE53" s="121">
        <v>1.91</v>
      </c>
      <c r="AF53" s="226"/>
      <c r="AG53" s="226"/>
      <c r="AH53" s="226"/>
      <c r="AI53" s="226"/>
      <c r="AJ53" s="84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2.02</v>
      </c>
      <c r="DG53" s="257">
        <v>2</v>
      </c>
      <c r="DH53" s="257">
        <v>2.0099999999999998</v>
      </c>
      <c r="DI53" s="257">
        <v>2.0099999999999998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1.92</v>
      </c>
      <c r="GK53" s="486">
        <v>1.84</v>
      </c>
      <c r="GL53" s="486">
        <v>1.87</v>
      </c>
      <c r="GM53" s="486">
        <v>1.88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1.82</v>
      </c>
      <c r="JO53" s="486">
        <v>1.76</v>
      </c>
      <c r="JP53" s="486">
        <v>1.79</v>
      </c>
      <c r="JQ53" s="486">
        <v>1.79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1.91</v>
      </c>
      <c r="MP53" s="788">
        <v>2.0099999999999998</v>
      </c>
      <c r="MQ53" s="788">
        <v>1.88</v>
      </c>
      <c r="MR53" s="788">
        <v>1.79</v>
      </c>
      <c r="MS53" s="788">
        <v>1.9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0</v>
      </c>
      <c r="AC54" s="121">
        <v>0</v>
      </c>
      <c r="AD54" s="121">
        <v>0</v>
      </c>
      <c r="AE54" s="121">
        <v>0</v>
      </c>
      <c r="AF54" s="226"/>
      <c r="AG54" s="226"/>
      <c r="AH54" s="226"/>
      <c r="AI54" s="226"/>
      <c r="AJ54" s="84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0</v>
      </c>
      <c r="DG54" s="257">
        <v>0</v>
      </c>
      <c r="DH54" s="257">
        <v>0</v>
      </c>
      <c r="DI54" s="257">
        <v>0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0</v>
      </c>
      <c r="GK54" s="486">
        <v>0</v>
      </c>
      <c r="GL54" s="486">
        <v>0</v>
      </c>
      <c r="GM54" s="486">
        <v>0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0</v>
      </c>
      <c r="JO54" s="486">
        <v>0</v>
      </c>
      <c r="JP54" s="486">
        <v>0</v>
      </c>
      <c r="JQ54" s="486">
        <v>0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0</v>
      </c>
      <c r="MP54" s="788">
        <v>0</v>
      </c>
      <c r="MQ54" s="788">
        <v>0</v>
      </c>
      <c r="MR54" s="788">
        <v>0</v>
      </c>
      <c r="MS54" s="788">
        <v>0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0</v>
      </c>
      <c r="AC55" s="121">
        <v>0</v>
      </c>
      <c r="AD55" s="121">
        <v>0</v>
      </c>
      <c r="AE55" s="121">
        <v>0</v>
      </c>
      <c r="AF55" s="226"/>
      <c r="AG55" s="226"/>
      <c r="AH55" s="226"/>
      <c r="AI55" s="226"/>
      <c r="AJ55" s="84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0</v>
      </c>
      <c r="DG55" s="257">
        <v>0</v>
      </c>
      <c r="DH55" s="257">
        <v>0</v>
      </c>
      <c r="DI55" s="257">
        <v>0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0</v>
      </c>
      <c r="GK55" s="486">
        <v>0</v>
      </c>
      <c r="GL55" s="486">
        <v>0</v>
      </c>
      <c r="GM55" s="486">
        <v>0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0</v>
      </c>
      <c r="JO55" s="486">
        <v>0</v>
      </c>
      <c r="JP55" s="486">
        <v>0</v>
      </c>
      <c r="JQ55" s="486">
        <v>0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0</v>
      </c>
      <c r="MP55" s="788">
        <v>0</v>
      </c>
      <c r="MQ55" s="788">
        <v>0</v>
      </c>
      <c r="MR55" s="788">
        <v>0</v>
      </c>
      <c r="MS55" s="788">
        <v>0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0</v>
      </c>
      <c r="AC56" s="121">
        <v>0</v>
      </c>
      <c r="AD56" s="121">
        <v>0</v>
      </c>
      <c r="AE56" s="121">
        <v>0</v>
      </c>
      <c r="AF56" s="226"/>
      <c r="AG56" s="226"/>
      <c r="AH56" s="226"/>
      <c r="AI56" s="226"/>
      <c r="AJ56" s="84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0</v>
      </c>
      <c r="DG56" s="257">
        <v>0</v>
      </c>
      <c r="DH56" s="257">
        <v>0</v>
      </c>
      <c r="DI56" s="257">
        <v>0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0</v>
      </c>
      <c r="GK56" s="486">
        <v>0</v>
      </c>
      <c r="GL56" s="486">
        <v>0</v>
      </c>
      <c r="GM56" s="486">
        <v>0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0</v>
      </c>
      <c r="JO56" s="486">
        <v>0</v>
      </c>
      <c r="JP56" s="486">
        <v>0</v>
      </c>
      <c r="JQ56" s="486">
        <v>0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0</v>
      </c>
      <c r="MP56" s="788">
        <v>0</v>
      </c>
      <c r="MQ56" s="788">
        <v>0</v>
      </c>
      <c r="MR56" s="788">
        <v>0</v>
      </c>
      <c r="MS56" s="788">
        <v>0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0</v>
      </c>
      <c r="AC57" s="121">
        <v>0</v>
      </c>
      <c r="AD57" s="121">
        <v>0</v>
      </c>
      <c r="AE57" s="121">
        <v>0</v>
      </c>
      <c r="AF57" s="226"/>
      <c r="AG57" s="226"/>
      <c r="AH57" s="226"/>
      <c r="AI57" s="226"/>
      <c r="AJ57" s="84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0</v>
      </c>
      <c r="DG57" s="257">
        <v>0</v>
      </c>
      <c r="DH57" s="257">
        <v>0</v>
      </c>
      <c r="DI57" s="257">
        <v>0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0</v>
      </c>
      <c r="GK57" s="486">
        <v>0</v>
      </c>
      <c r="GL57" s="486">
        <v>0</v>
      </c>
      <c r="GM57" s="486">
        <v>0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0</v>
      </c>
      <c r="JO57" s="486">
        <v>0</v>
      </c>
      <c r="JP57" s="486">
        <v>0</v>
      </c>
      <c r="JQ57" s="486">
        <v>0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0</v>
      </c>
      <c r="MP57" s="788">
        <v>0</v>
      </c>
      <c r="MQ57" s="788">
        <v>0</v>
      </c>
      <c r="MR57" s="788">
        <v>0</v>
      </c>
      <c r="MS57" s="788">
        <v>0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1.92</v>
      </c>
      <c r="AC58" s="121">
        <v>1.97</v>
      </c>
      <c r="AD58" s="121">
        <v>1.84</v>
      </c>
      <c r="AE58" s="121">
        <v>1.91</v>
      </c>
      <c r="AF58" s="226"/>
      <c r="AG58" s="226"/>
      <c r="AH58" s="226"/>
      <c r="AI58" s="226"/>
      <c r="AJ58" s="84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2.02</v>
      </c>
      <c r="DG58" s="298">
        <v>2</v>
      </c>
      <c r="DH58" s="298">
        <v>2.0099999999999998</v>
      </c>
      <c r="DI58" s="245">
        <v>2.0099999999999998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1.92</v>
      </c>
      <c r="GK58" s="434">
        <v>1.84</v>
      </c>
      <c r="GL58" s="434">
        <v>1.87</v>
      </c>
      <c r="GM58" s="245">
        <v>1.88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1.82</v>
      </c>
      <c r="JO58" s="434">
        <v>1.76</v>
      </c>
      <c r="JP58" s="434">
        <v>1.79</v>
      </c>
      <c r="JQ58" s="245">
        <v>1.79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1.91</v>
      </c>
      <c r="MP58" s="788">
        <v>2.0099999999999998</v>
      </c>
      <c r="MQ58" s="788">
        <v>1.88</v>
      </c>
      <c r="MR58" s="788">
        <v>1.79</v>
      </c>
      <c r="MS58" s="788">
        <v>1.9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16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16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16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16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16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16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16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16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16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16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16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16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16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16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16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16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16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16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16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16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16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16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16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16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16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16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9">
    <mergeCell ref="AM25:AU25"/>
    <mergeCell ref="BA25:BI25"/>
    <mergeCell ref="BA35:BI35"/>
    <mergeCell ref="DQ25:DY25"/>
    <mergeCell ref="BA47:BG47"/>
    <mergeCell ref="BH47:BI47"/>
    <mergeCell ref="BJ47:BK47"/>
    <mergeCell ref="Z1:AE1"/>
    <mergeCell ref="AG1:AJ1"/>
    <mergeCell ref="AL1:AW1"/>
    <mergeCell ref="AZ1:BK1"/>
    <mergeCell ref="BA77:BG77"/>
    <mergeCell ref="BH77:BI77"/>
    <mergeCell ref="BJ77:BK77"/>
    <mergeCell ref="AM15:AU15"/>
    <mergeCell ref="BA15:BI15"/>
    <mergeCell ref="AM5:AU5"/>
    <mergeCell ref="CF2:CH2"/>
    <mergeCell ref="CL2:CN2"/>
    <mergeCell ref="CO2:CP2"/>
    <mergeCell ref="B2:D2"/>
    <mergeCell ref="H2:J2"/>
    <mergeCell ref="K2:L2"/>
    <mergeCell ref="Z2:AE2"/>
    <mergeCell ref="AG2:AJ2"/>
    <mergeCell ref="AL3:AW3"/>
    <mergeCell ref="AZ3:BK3"/>
    <mergeCell ref="JS1:JV1"/>
    <mergeCell ref="JX1:KI1"/>
    <mergeCell ref="KL1:KW1"/>
    <mergeCell ref="IS1:IY1"/>
    <mergeCell ref="IN2:IP2"/>
    <mergeCell ref="IT2:IV2"/>
    <mergeCell ref="IW2:IX2"/>
    <mergeCell ref="CK1:CQ1"/>
    <mergeCell ref="CS1:DB1"/>
    <mergeCell ref="DD1:DI1"/>
    <mergeCell ref="DK1:DN1"/>
    <mergeCell ref="ED2:EO2"/>
    <mergeCell ref="DD2:DI2"/>
    <mergeCell ref="DK2:DN2"/>
    <mergeCell ref="DP2:EA2"/>
    <mergeCell ref="GT1:HE1"/>
    <mergeCell ref="FP2:FR2"/>
    <mergeCell ref="FS2:FT2"/>
    <mergeCell ref="GH2:GM2"/>
    <mergeCell ref="GO2:GR2"/>
    <mergeCell ref="GT2:HE2"/>
    <mergeCell ref="HH2:HS2"/>
    <mergeCell ref="FO1:FU1"/>
    <mergeCell ref="FW1:GF1"/>
    <mergeCell ref="JA1:JJ1"/>
    <mergeCell ref="JL1:JQ1"/>
    <mergeCell ref="GH1:GM1"/>
    <mergeCell ref="GO1:GR1"/>
    <mergeCell ref="DP1:EA1"/>
    <mergeCell ref="GT3:HE3"/>
    <mergeCell ref="HH3:HS3"/>
    <mergeCell ref="GU5:HC5"/>
    <mergeCell ref="HI5:HQ5"/>
    <mergeCell ref="ED1:EO1"/>
    <mergeCell ref="HH1:HS1"/>
    <mergeCell ref="FJ2:FL2"/>
    <mergeCell ref="BA5:BI5"/>
    <mergeCell ref="JY25:KG25"/>
    <mergeCell ref="KM25:KU25"/>
    <mergeCell ref="KM35:KU35"/>
    <mergeCell ref="JY5:KG5"/>
    <mergeCell ref="KM5:KU5"/>
    <mergeCell ref="DQ15:DY15"/>
    <mergeCell ref="EE15:EM15"/>
    <mergeCell ref="EE5:EM5"/>
    <mergeCell ref="JY15:KG15"/>
    <mergeCell ref="KM15:KU15"/>
    <mergeCell ref="DK3:DN3"/>
    <mergeCell ref="DQ5:DY5"/>
    <mergeCell ref="JX3:KI3"/>
    <mergeCell ref="KL3:KW3"/>
    <mergeCell ref="DP3:EA3"/>
    <mergeCell ref="ED3:EO3"/>
    <mergeCell ref="LR2:LT2"/>
    <mergeCell ref="EE25:EM25"/>
    <mergeCell ref="EE35:EM35"/>
    <mergeCell ref="HI35:HQ35"/>
    <mergeCell ref="JS2:JV2"/>
    <mergeCell ref="JX2:KI2"/>
    <mergeCell ref="KL2:KW2"/>
    <mergeCell ref="JS3:JV3"/>
    <mergeCell ref="JL2:JQ2"/>
    <mergeCell ref="LW1:LZ1"/>
    <mergeCell ref="MB1:MK1"/>
    <mergeCell ref="MM1:MS1"/>
    <mergeCell ref="MU1:MX1"/>
    <mergeCell ref="MZ1:NK1"/>
    <mergeCell ref="MZ2:NK2"/>
    <mergeCell ref="MZ3:NK3"/>
    <mergeCell ref="NN1:NY1"/>
    <mergeCell ref="NN2:NY2"/>
    <mergeCell ref="NN3:NY3"/>
    <mergeCell ref="MU2:MX2"/>
    <mergeCell ref="LX2:LY2"/>
    <mergeCell ref="MB2:MK2"/>
    <mergeCell ref="MM2:MS2"/>
    <mergeCell ref="MU3:MX3"/>
    <mergeCell ref="NO55:NR55"/>
    <mergeCell ref="NT55:NW55"/>
    <mergeCell ref="NO45:NR45"/>
    <mergeCell ref="NT45:NW45"/>
    <mergeCell ref="CS2:DB2"/>
    <mergeCell ref="FW2:GF2"/>
    <mergeCell ref="JA2:JJ2"/>
    <mergeCell ref="AG3:AJ3"/>
    <mergeCell ref="GO3:GR3"/>
    <mergeCell ref="GU15:HC15"/>
    <mergeCell ref="HI15:HQ15"/>
    <mergeCell ref="GU25:HC25"/>
    <mergeCell ref="HI25:HQ25"/>
    <mergeCell ref="AL2:AW2"/>
    <mergeCell ref="AZ2:BK2"/>
  </mergeCells>
  <pageMargins left="0.70866141732283472" right="0.70866141732283472" top="0.35433070866141736" bottom="0.35433070866141736" header="0.31496062992125984" footer="0.31496062992125984"/>
  <pageSetup orientation="portrait" verticalDpi="0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B91"/>
  <sheetViews>
    <sheetView tabSelected="1" topLeftCell="J23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38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141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141</v>
      </c>
      <c r="AA1" s="1138"/>
      <c r="AB1" s="1138"/>
      <c r="AC1" s="1138"/>
      <c r="AD1" s="1138"/>
      <c r="AE1" s="1138"/>
      <c r="AF1" s="1034"/>
      <c r="AG1" s="1113" t="s">
        <v>141</v>
      </c>
      <c r="AH1" s="1113"/>
      <c r="AI1" s="1113"/>
      <c r="AJ1" s="1113"/>
      <c r="AK1" s="1033"/>
      <c r="AL1" s="1137" t="s">
        <v>141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141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141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141</v>
      </c>
      <c r="DE1" s="1126"/>
      <c r="DF1" s="1126"/>
      <c r="DG1" s="1126"/>
      <c r="DH1" s="1126"/>
      <c r="DI1" s="1126"/>
      <c r="DJ1" s="1034"/>
      <c r="DK1" s="1113" t="s">
        <v>141</v>
      </c>
      <c r="DL1" s="1113"/>
      <c r="DM1" s="1113"/>
      <c r="DN1" s="1113"/>
      <c r="DO1" s="1033"/>
      <c r="DP1" s="1114" t="s">
        <v>141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141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141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141</v>
      </c>
      <c r="GI1" s="1126"/>
      <c r="GJ1" s="1126"/>
      <c r="GK1" s="1126"/>
      <c r="GL1" s="1126"/>
      <c r="GM1" s="1126"/>
      <c r="GN1" s="1034"/>
      <c r="GO1" s="1113" t="s">
        <v>141</v>
      </c>
      <c r="GP1" s="1113"/>
      <c r="GQ1" s="1113"/>
      <c r="GR1" s="1113"/>
      <c r="GS1" s="1033"/>
      <c r="GT1" s="1114" t="s">
        <v>141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141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141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141</v>
      </c>
      <c r="JM1" s="1126"/>
      <c r="JN1" s="1126"/>
      <c r="JO1" s="1126"/>
      <c r="JP1" s="1126"/>
      <c r="JQ1" s="1126"/>
      <c r="JR1" s="1034"/>
      <c r="JS1" s="1113" t="s">
        <v>141</v>
      </c>
      <c r="JT1" s="1113"/>
      <c r="JU1" s="1113"/>
      <c r="JV1" s="1113"/>
      <c r="JW1" s="1033"/>
      <c r="JX1" s="1114" t="s">
        <v>141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141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141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141</v>
      </c>
      <c r="MN1" s="1124"/>
      <c r="MO1" s="1124"/>
      <c r="MP1" s="1124"/>
      <c r="MQ1" s="1124"/>
      <c r="MR1" s="1124"/>
      <c r="MS1" s="1124"/>
      <c r="MT1" s="1044"/>
      <c r="MU1" s="1104" t="str">
        <f>MM1</f>
        <v>Internal tourism in Lop Buri</v>
      </c>
      <c r="MV1" s="1104"/>
      <c r="MW1" s="1104"/>
      <c r="MX1" s="1104"/>
      <c r="MY1" s="1045"/>
      <c r="MZ1" s="1106" t="s">
        <v>141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141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142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162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142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142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142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142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162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654094</v>
      </c>
      <c r="C4" s="18">
        <v>584192</v>
      </c>
      <c r="D4" s="19">
        <v>11.97</v>
      </c>
      <c r="E4" s="4"/>
      <c r="F4" s="4"/>
      <c r="G4" s="20" t="s">
        <v>17</v>
      </c>
      <c r="H4" s="21">
        <v>40421</v>
      </c>
      <c r="I4" s="22">
        <v>34389</v>
      </c>
      <c r="J4" s="23">
        <v>38132</v>
      </c>
      <c r="K4" s="22">
        <v>112942</v>
      </c>
      <c r="L4" s="24">
        <v>97581</v>
      </c>
      <c r="M4" s="25">
        <v>15.74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517194</v>
      </c>
      <c r="CG4" s="18">
        <v>492784</v>
      </c>
      <c r="CH4" s="19">
        <v>4.95</v>
      </c>
      <c r="CI4" s="4"/>
      <c r="CJ4" s="4"/>
      <c r="CK4" s="20" t="s">
        <v>17</v>
      </c>
      <c r="CL4" s="42">
        <v>40265</v>
      </c>
      <c r="CM4" s="43">
        <v>43509</v>
      </c>
      <c r="CN4" s="44">
        <v>41305</v>
      </c>
      <c r="CO4" s="22">
        <v>125079</v>
      </c>
      <c r="CP4" s="24">
        <v>115061</v>
      </c>
      <c r="CQ4" s="25">
        <v>8.7100000000000009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262" t="s">
        <v>163</v>
      </c>
      <c r="DG4" s="262" t="s">
        <v>159</v>
      </c>
      <c r="DH4" s="262" t="s">
        <v>164</v>
      </c>
      <c r="DI4" s="889" t="s">
        <v>213</v>
      </c>
      <c r="DJ4" s="892"/>
      <c r="DK4" s="31"/>
      <c r="DL4" s="32">
        <v>2015</v>
      </c>
      <c r="DM4" s="302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322" t="s">
        <v>16</v>
      </c>
      <c r="FJ4" s="1013">
        <v>953891</v>
      </c>
      <c r="FK4" s="18">
        <v>921897</v>
      </c>
      <c r="FL4" s="19">
        <v>3.47</v>
      </c>
      <c r="FM4" s="4"/>
      <c r="FN4" s="4"/>
      <c r="FO4" s="20" t="s">
        <v>17</v>
      </c>
      <c r="FP4" s="470">
        <v>34690</v>
      </c>
      <c r="FQ4" s="471">
        <v>31840</v>
      </c>
      <c r="FR4" s="472">
        <v>29961</v>
      </c>
      <c r="FS4" s="22">
        <v>96491</v>
      </c>
      <c r="FT4" s="24">
        <v>86293</v>
      </c>
      <c r="FU4" s="25">
        <v>11.82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948773</v>
      </c>
      <c r="IO4" s="18">
        <v>930326</v>
      </c>
      <c r="IP4" s="19">
        <v>1.98</v>
      </c>
      <c r="IQ4" s="4"/>
      <c r="IR4" s="4"/>
      <c r="IS4" s="20" t="s">
        <v>17</v>
      </c>
      <c r="IT4" s="470">
        <v>49596</v>
      </c>
      <c r="IU4" s="471">
        <v>54092</v>
      </c>
      <c r="IV4" s="472">
        <v>57255</v>
      </c>
      <c r="IW4" s="22">
        <v>160943</v>
      </c>
      <c r="IX4" s="24">
        <v>159538</v>
      </c>
      <c r="IY4" s="25">
        <v>0.88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3073952</v>
      </c>
      <c r="LS4" s="18">
        <v>2929199</v>
      </c>
      <c r="LT4" s="324">
        <v>4.9400000000000004</v>
      </c>
      <c r="LU4" s="4"/>
      <c r="LV4" s="4"/>
      <c r="LW4" s="20" t="s">
        <v>17</v>
      </c>
      <c r="LX4" s="470">
        <v>495455</v>
      </c>
      <c r="LY4" s="909">
        <v>458473</v>
      </c>
      <c r="LZ4" s="651">
        <v>8.07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648913</v>
      </c>
      <c r="C5" s="39">
        <v>580208</v>
      </c>
      <c r="D5" s="40">
        <v>11.84</v>
      </c>
      <c r="E5" s="4"/>
      <c r="F5" s="4"/>
      <c r="G5" s="41" t="s">
        <v>26</v>
      </c>
      <c r="H5" s="42">
        <v>0</v>
      </c>
      <c r="I5" s="43">
        <v>0</v>
      </c>
      <c r="J5" s="44">
        <v>0</v>
      </c>
      <c r="K5" s="43">
        <v>0</v>
      </c>
      <c r="L5" s="45">
        <v>0</v>
      </c>
      <c r="M5" s="46">
        <v>0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45</v>
      </c>
      <c r="AC5" s="50">
        <v>45</v>
      </c>
      <c r="AD5" s="50">
        <v>45</v>
      </c>
      <c r="AE5" s="50">
        <v>45</v>
      </c>
      <c r="AF5" s="892"/>
      <c r="AG5" s="51" t="s">
        <v>29</v>
      </c>
      <c r="AH5" s="681">
        <v>45</v>
      </c>
      <c r="AI5" s="277">
        <v>38</v>
      </c>
      <c r="AJ5" s="712">
        <v>18.420000000000002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513698</v>
      </c>
      <c r="CG5" s="39">
        <v>489487</v>
      </c>
      <c r="CH5" s="40">
        <v>4.95</v>
      </c>
      <c r="CI5" s="4"/>
      <c r="CJ5" s="4"/>
      <c r="CK5" s="41" t="s">
        <v>26</v>
      </c>
      <c r="CL5" s="42">
        <v>0</v>
      </c>
      <c r="CM5" s="43">
        <v>0</v>
      </c>
      <c r="CN5" s="44">
        <v>0</v>
      </c>
      <c r="CO5" s="43">
        <v>0</v>
      </c>
      <c r="CP5" s="45">
        <v>0</v>
      </c>
      <c r="CQ5" s="46">
        <v>0</v>
      </c>
      <c r="CR5" s="892"/>
      <c r="CS5" s="47" t="s">
        <v>161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45</v>
      </c>
      <c r="DG5" s="276">
        <v>45</v>
      </c>
      <c r="DH5" s="276">
        <v>45</v>
      </c>
      <c r="DI5" s="13">
        <v>45</v>
      </c>
      <c r="DJ5" s="892"/>
      <c r="DK5" s="51" t="s">
        <v>29</v>
      </c>
      <c r="DL5" s="681">
        <v>45</v>
      </c>
      <c r="DM5" s="277">
        <v>38</v>
      </c>
      <c r="DN5" s="712">
        <v>18.420000000000002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38" t="s">
        <v>25</v>
      </c>
      <c r="FJ5" s="326">
        <v>949714</v>
      </c>
      <c r="FK5" s="39">
        <v>918105</v>
      </c>
      <c r="FL5" s="40">
        <v>3.44</v>
      </c>
      <c r="FM5" s="4"/>
      <c r="FN5" s="4"/>
      <c r="FO5" s="41" t="s">
        <v>26</v>
      </c>
      <c r="FP5" s="470">
        <v>0</v>
      </c>
      <c r="FQ5" s="471">
        <v>0</v>
      </c>
      <c r="FR5" s="472">
        <v>0</v>
      </c>
      <c r="FS5" s="43">
        <v>0</v>
      </c>
      <c r="FT5" s="45">
        <v>0</v>
      </c>
      <c r="FU5" s="46">
        <v>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45</v>
      </c>
      <c r="GK5" s="276">
        <v>45</v>
      </c>
      <c r="GL5" s="276">
        <v>45</v>
      </c>
      <c r="GM5" s="320">
        <v>45</v>
      </c>
      <c r="GN5" s="892"/>
      <c r="GO5" s="51" t="s">
        <v>29</v>
      </c>
      <c r="GP5" s="681">
        <v>45</v>
      </c>
      <c r="GQ5" s="277">
        <v>38</v>
      </c>
      <c r="GR5" s="712">
        <v>18.420000000000002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943298</v>
      </c>
      <c r="IO5" s="39">
        <v>926819</v>
      </c>
      <c r="IP5" s="40">
        <v>1.78</v>
      </c>
      <c r="IQ5" s="4"/>
      <c r="IR5" s="4"/>
      <c r="IS5" s="41" t="s">
        <v>26</v>
      </c>
      <c r="IT5" s="470">
        <v>0</v>
      </c>
      <c r="IU5" s="471">
        <v>0</v>
      </c>
      <c r="IV5" s="472">
        <v>0</v>
      </c>
      <c r="IW5" s="43">
        <v>0</v>
      </c>
      <c r="IX5" s="45">
        <v>0</v>
      </c>
      <c r="IY5" s="46">
        <v>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45</v>
      </c>
      <c r="JO5" s="276">
        <v>45</v>
      </c>
      <c r="JP5" s="276">
        <v>45</v>
      </c>
      <c r="JQ5" s="320">
        <v>45</v>
      </c>
      <c r="JR5" s="892"/>
      <c r="JS5" s="51" t="s">
        <v>29</v>
      </c>
      <c r="JT5" s="681">
        <v>45</v>
      </c>
      <c r="JU5" s="277">
        <v>38</v>
      </c>
      <c r="JV5" s="712">
        <v>18.420000000000002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3055623</v>
      </c>
      <c r="LS5" s="531">
        <v>2914619</v>
      </c>
      <c r="LT5" s="196">
        <v>4.84</v>
      </c>
      <c r="LU5" s="4"/>
      <c r="LV5" s="4"/>
      <c r="LW5" s="41" t="s">
        <v>26</v>
      </c>
      <c r="LX5" s="470">
        <v>0</v>
      </c>
      <c r="LY5" s="909">
        <v>0</v>
      </c>
      <c r="LZ5" s="651">
        <v>0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45</v>
      </c>
      <c r="MP5" s="787">
        <v>45</v>
      </c>
      <c r="MQ5" s="787">
        <v>45</v>
      </c>
      <c r="MR5" s="787">
        <v>45</v>
      </c>
      <c r="MS5" s="787">
        <v>45</v>
      </c>
      <c r="MT5" s="647"/>
      <c r="MU5" s="607" t="s">
        <v>29</v>
      </c>
      <c r="MV5" s="907">
        <v>45</v>
      </c>
      <c r="MW5" s="908">
        <v>38</v>
      </c>
      <c r="MX5" s="977">
        <v>18.420000000000002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5181</v>
      </c>
      <c r="C6" s="57">
        <v>3984</v>
      </c>
      <c r="D6" s="67">
        <v>30.05</v>
      </c>
      <c r="E6" s="4"/>
      <c r="F6" s="4"/>
      <c r="G6" s="41" t="s">
        <v>33</v>
      </c>
      <c r="H6" s="42">
        <v>0</v>
      </c>
      <c r="I6" s="43">
        <v>0</v>
      </c>
      <c r="J6" s="44">
        <v>0</v>
      </c>
      <c r="K6" s="43">
        <v>0</v>
      </c>
      <c r="L6" s="45">
        <v>0</v>
      </c>
      <c r="M6" s="46">
        <v>0</v>
      </c>
      <c r="N6" s="892"/>
      <c r="O6" s="58" t="s">
        <v>34</v>
      </c>
      <c r="P6" s="59">
        <v>372.63</v>
      </c>
      <c r="Q6" s="60">
        <v>365.59</v>
      </c>
      <c r="R6" s="61">
        <v>1.93</v>
      </c>
      <c r="S6" s="59">
        <v>0</v>
      </c>
      <c r="T6" s="60">
        <v>0</v>
      </c>
      <c r="U6" s="62">
        <v>0</v>
      </c>
      <c r="V6" s="59">
        <v>246.4</v>
      </c>
      <c r="W6" s="60">
        <v>243.66</v>
      </c>
      <c r="X6" s="61">
        <v>1.1200000000000001</v>
      </c>
      <c r="Y6" s="892"/>
      <c r="Z6" s="892"/>
      <c r="AA6" s="892" t="s">
        <v>35</v>
      </c>
      <c r="AB6" s="63">
        <v>1</v>
      </c>
      <c r="AC6" s="63">
        <v>1</v>
      </c>
      <c r="AD6" s="63">
        <v>1</v>
      </c>
      <c r="AE6" s="63">
        <v>1</v>
      </c>
      <c r="AF6" s="892"/>
      <c r="AG6" s="51" t="s">
        <v>36</v>
      </c>
      <c r="AH6" s="683">
        <v>2214</v>
      </c>
      <c r="AI6" s="474">
        <v>1984</v>
      </c>
      <c r="AJ6" s="680">
        <v>11.59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3496</v>
      </c>
      <c r="CG6" s="57">
        <v>3297</v>
      </c>
      <c r="CH6" s="67">
        <v>6.04</v>
      </c>
      <c r="CI6" s="4"/>
      <c r="CJ6" s="4"/>
      <c r="CK6" s="41" t="s">
        <v>33</v>
      </c>
      <c r="CL6" s="42">
        <v>0</v>
      </c>
      <c r="CM6" s="43">
        <v>0</v>
      </c>
      <c r="CN6" s="44">
        <v>0</v>
      </c>
      <c r="CO6" s="43">
        <v>0</v>
      </c>
      <c r="CP6" s="45">
        <v>0</v>
      </c>
      <c r="CQ6" s="46">
        <v>0</v>
      </c>
      <c r="CR6" s="892"/>
      <c r="CS6" s="58" t="s">
        <v>34</v>
      </c>
      <c r="CT6" s="59">
        <v>396.53</v>
      </c>
      <c r="CU6" s="278">
        <v>384.61</v>
      </c>
      <c r="CV6" s="61">
        <v>3.1</v>
      </c>
      <c r="CW6" s="59">
        <v>0</v>
      </c>
      <c r="CX6" s="278">
        <v>0</v>
      </c>
      <c r="CY6" s="61">
        <v>0</v>
      </c>
      <c r="CZ6" s="59">
        <v>293.18</v>
      </c>
      <c r="DA6" s="278">
        <v>285.75</v>
      </c>
      <c r="DB6" s="61">
        <v>2.6</v>
      </c>
      <c r="DC6" s="892"/>
      <c r="DD6" s="892"/>
      <c r="DE6" s="892" t="s">
        <v>35</v>
      </c>
      <c r="DF6" s="14">
        <v>1</v>
      </c>
      <c r="DG6" s="14">
        <v>1</v>
      </c>
      <c r="DH6" s="14">
        <v>1</v>
      </c>
      <c r="DI6" s="13">
        <v>1</v>
      </c>
      <c r="DJ6" s="892"/>
      <c r="DK6" s="51" t="s">
        <v>36</v>
      </c>
      <c r="DL6" s="683">
        <v>2214</v>
      </c>
      <c r="DM6" s="474">
        <v>1984</v>
      </c>
      <c r="DN6" s="680">
        <v>11.59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345" t="s">
        <v>32</v>
      </c>
      <c r="FJ6" s="356">
        <v>4177</v>
      </c>
      <c r="FK6" s="57">
        <v>3792</v>
      </c>
      <c r="FL6" s="67">
        <v>10.15</v>
      </c>
      <c r="FM6" s="4"/>
      <c r="FN6" s="4"/>
      <c r="FO6" s="41" t="s">
        <v>33</v>
      </c>
      <c r="FP6" s="470">
        <v>0</v>
      </c>
      <c r="FQ6" s="471">
        <v>0</v>
      </c>
      <c r="FR6" s="472">
        <v>0</v>
      </c>
      <c r="FS6" s="43">
        <v>0</v>
      </c>
      <c r="FT6" s="45">
        <v>0</v>
      </c>
      <c r="FU6" s="46">
        <v>0</v>
      </c>
      <c r="FV6" s="892"/>
      <c r="FW6" s="58" t="s">
        <v>34</v>
      </c>
      <c r="FX6" s="59">
        <v>382.86</v>
      </c>
      <c r="FY6" s="278">
        <v>371.55</v>
      </c>
      <c r="FZ6" s="61">
        <v>3.04</v>
      </c>
      <c r="GA6" s="59">
        <v>0</v>
      </c>
      <c r="GB6" s="278">
        <v>0</v>
      </c>
      <c r="GC6" s="61">
        <v>0</v>
      </c>
      <c r="GD6" s="59">
        <v>182.06</v>
      </c>
      <c r="GE6" s="278">
        <v>174.31</v>
      </c>
      <c r="GF6" s="61">
        <v>4.45</v>
      </c>
      <c r="GG6" s="892"/>
      <c r="GH6" s="892"/>
      <c r="GI6" s="892" t="s">
        <v>35</v>
      </c>
      <c r="GJ6" s="14">
        <v>1</v>
      </c>
      <c r="GK6" s="14">
        <v>1</v>
      </c>
      <c r="GL6" s="14">
        <v>1</v>
      </c>
      <c r="GM6" s="320">
        <v>1</v>
      </c>
      <c r="GN6" s="892"/>
      <c r="GO6" s="51" t="s">
        <v>36</v>
      </c>
      <c r="GP6" s="683">
        <v>2214</v>
      </c>
      <c r="GQ6" s="474">
        <v>1984</v>
      </c>
      <c r="GR6" s="680">
        <v>11.59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5475</v>
      </c>
      <c r="IO6" s="57">
        <v>3507</v>
      </c>
      <c r="IP6" s="67">
        <v>56.12</v>
      </c>
      <c r="IQ6" s="4"/>
      <c r="IR6" s="4"/>
      <c r="IS6" s="41" t="s">
        <v>33</v>
      </c>
      <c r="IT6" s="470">
        <v>0</v>
      </c>
      <c r="IU6" s="471">
        <v>0</v>
      </c>
      <c r="IV6" s="472">
        <v>0</v>
      </c>
      <c r="IW6" s="43">
        <v>0</v>
      </c>
      <c r="IX6" s="45">
        <v>0</v>
      </c>
      <c r="IY6" s="46">
        <v>0</v>
      </c>
      <c r="IZ6" s="892"/>
      <c r="JA6" s="58" t="s">
        <v>34</v>
      </c>
      <c r="JB6" s="59">
        <v>406.14</v>
      </c>
      <c r="JC6" s="278">
        <v>387.02</v>
      </c>
      <c r="JD6" s="61">
        <v>4.9400000000000004</v>
      </c>
      <c r="JE6" s="59">
        <v>0</v>
      </c>
      <c r="JF6" s="278">
        <v>0</v>
      </c>
      <c r="JG6" s="61">
        <v>0</v>
      </c>
      <c r="JH6" s="59">
        <v>178.09</v>
      </c>
      <c r="JI6" s="278">
        <v>178.86</v>
      </c>
      <c r="JJ6" s="61">
        <v>-0.43</v>
      </c>
      <c r="JK6" s="892"/>
      <c r="JL6" s="892"/>
      <c r="JM6" s="892" t="s">
        <v>35</v>
      </c>
      <c r="JN6" s="14">
        <v>1</v>
      </c>
      <c r="JO6" s="14">
        <v>1</v>
      </c>
      <c r="JP6" s="14">
        <v>1</v>
      </c>
      <c r="JQ6" s="320">
        <v>1</v>
      </c>
      <c r="JR6" s="892"/>
      <c r="JS6" s="51" t="s">
        <v>36</v>
      </c>
      <c r="JT6" s="683">
        <v>2214</v>
      </c>
      <c r="JU6" s="474">
        <v>1984</v>
      </c>
      <c r="JV6" s="680">
        <v>11.59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18329</v>
      </c>
      <c r="LS6" s="549">
        <v>14580</v>
      </c>
      <c r="LT6" s="205">
        <v>25.71</v>
      </c>
      <c r="LU6" s="4"/>
      <c r="LV6" s="4"/>
      <c r="LW6" s="41" t="s">
        <v>33</v>
      </c>
      <c r="LX6" s="470">
        <v>0</v>
      </c>
      <c r="LY6" s="909">
        <v>0</v>
      </c>
      <c r="LZ6" s="651">
        <v>0</v>
      </c>
      <c r="MA6" s="652"/>
      <c r="MB6" s="58" t="s">
        <v>34</v>
      </c>
      <c r="MC6" s="59">
        <v>388.78</v>
      </c>
      <c r="MD6" s="1075">
        <v>377.62</v>
      </c>
      <c r="ME6" s="533">
        <v>2.96</v>
      </c>
      <c r="MF6" s="59">
        <v>0</v>
      </c>
      <c r="MG6" s="1075">
        <v>0</v>
      </c>
      <c r="MH6" s="533">
        <v>0</v>
      </c>
      <c r="MI6" s="59">
        <v>217.98</v>
      </c>
      <c r="MJ6" s="1075">
        <v>212.87</v>
      </c>
      <c r="MK6" s="533">
        <v>2.4</v>
      </c>
      <c r="ML6" s="525"/>
      <c r="MM6" s="525"/>
      <c r="MN6" s="525" t="s">
        <v>35</v>
      </c>
      <c r="MO6" s="787">
        <v>1</v>
      </c>
      <c r="MP6" s="787">
        <v>1</v>
      </c>
      <c r="MQ6" s="787">
        <v>1</v>
      </c>
      <c r="MR6" s="787">
        <v>1</v>
      </c>
      <c r="MS6" s="787">
        <v>1</v>
      </c>
      <c r="MT6" s="647"/>
      <c r="MU6" s="51" t="s">
        <v>36</v>
      </c>
      <c r="MV6" s="534">
        <v>2214</v>
      </c>
      <c r="MW6" s="656">
        <v>1984</v>
      </c>
      <c r="MX6" s="978">
        <v>11.59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302460</v>
      </c>
      <c r="C7" s="18">
        <v>272462</v>
      </c>
      <c r="D7" s="19">
        <v>11.01</v>
      </c>
      <c r="E7" s="4"/>
      <c r="F7" s="4"/>
      <c r="G7" s="41" t="s">
        <v>47</v>
      </c>
      <c r="H7" s="42">
        <v>0</v>
      </c>
      <c r="I7" s="43">
        <v>0</v>
      </c>
      <c r="J7" s="44">
        <v>0</v>
      </c>
      <c r="K7" s="43">
        <v>0</v>
      </c>
      <c r="L7" s="45">
        <v>0</v>
      </c>
      <c r="M7" s="46">
        <v>0</v>
      </c>
      <c r="N7" s="892"/>
      <c r="O7" s="58" t="s">
        <v>48</v>
      </c>
      <c r="P7" s="59">
        <v>235.24</v>
      </c>
      <c r="Q7" s="60">
        <v>225.29</v>
      </c>
      <c r="R7" s="61">
        <v>4.42</v>
      </c>
      <c r="S7" s="59">
        <v>183.36</v>
      </c>
      <c r="T7" s="60">
        <v>171.97</v>
      </c>
      <c r="U7" s="61">
        <v>6.62</v>
      </c>
      <c r="V7" s="59">
        <v>217.66</v>
      </c>
      <c r="W7" s="60">
        <v>207.51</v>
      </c>
      <c r="X7" s="61">
        <v>4.8899999999999997</v>
      </c>
      <c r="Y7" s="892"/>
      <c r="Z7" s="892"/>
      <c r="AA7" s="892" t="s">
        <v>49</v>
      </c>
      <c r="AB7" s="63">
        <v>18</v>
      </c>
      <c r="AC7" s="63">
        <v>18</v>
      </c>
      <c r="AD7" s="63">
        <v>18</v>
      </c>
      <c r="AE7" s="63">
        <v>18</v>
      </c>
      <c r="AF7" s="892"/>
      <c r="AG7" s="51" t="s">
        <v>208</v>
      </c>
      <c r="AH7" s="685">
        <v>48.3</v>
      </c>
      <c r="AI7" s="279">
        <v>43.18</v>
      </c>
      <c r="AJ7" s="680">
        <v>5.12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282416</v>
      </c>
      <c r="CG7" s="18">
        <v>270243</v>
      </c>
      <c r="CH7" s="19">
        <v>4.5</v>
      </c>
      <c r="CI7" s="4"/>
      <c r="CJ7" s="4"/>
      <c r="CK7" s="41" t="s">
        <v>47</v>
      </c>
      <c r="CL7" s="42">
        <v>0</v>
      </c>
      <c r="CM7" s="43">
        <v>0</v>
      </c>
      <c r="CN7" s="44">
        <v>0</v>
      </c>
      <c r="CO7" s="43">
        <v>0</v>
      </c>
      <c r="CP7" s="45">
        <v>0</v>
      </c>
      <c r="CQ7" s="46">
        <v>0</v>
      </c>
      <c r="CR7" s="892"/>
      <c r="CS7" s="58" t="s">
        <v>48</v>
      </c>
      <c r="CT7" s="59">
        <v>235.16</v>
      </c>
      <c r="CU7" s="278">
        <v>223.42</v>
      </c>
      <c r="CV7" s="61">
        <v>5.25</v>
      </c>
      <c r="CW7" s="59">
        <v>197.39</v>
      </c>
      <c r="CX7" s="278">
        <v>189.73</v>
      </c>
      <c r="CY7" s="61">
        <v>4.04</v>
      </c>
      <c r="CZ7" s="59">
        <v>225.31</v>
      </c>
      <c r="DA7" s="278">
        <v>214.76</v>
      </c>
      <c r="DB7" s="61">
        <v>4.91</v>
      </c>
      <c r="DC7" s="892"/>
      <c r="DD7" s="892"/>
      <c r="DE7" s="892" t="s">
        <v>49</v>
      </c>
      <c r="DF7" s="14">
        <v>18</v>
      </c>
      <c r="DG7" s="14">
        <v>18</v>
      </c>
      <c r="DH7" s="14">
        <v>18</v>
      </c>
      <c r="DI7" s="13">
        <v>18</v>
      </c>
      <c r="DJ7" s="892"/>
      <c r="DK7" s="51" t="s">
        <v>208</v>
      </c>
      <c r="DL7" s="685">
        <v>49.35</v>
      </c>
      <c r="DM7" s="279">
        <v>47.5</v>
      </c>
      <c r="DN7" s="680">
        <v>1.85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322" t="s">
        <v>46</v>
      </c>
      <c r="FJ7" s="323">
        <v>251437</v>
      </c>
      <c r="FK7" s="18">
        <v>243999</v>
      </c>
      <c r="FL7" s="19">
        <v>3.05</v>
      </c>
      <c r="FM7" s="4"/>
      <c r="FN7" s="4"/>
      <c r="FO7" s="41" t="s">
        <v>47</v>
      </c>
      <c r="FP7" s="470">
        <v>0</v>
      </c>
      <c r="FQ7" s="471">
        <v>0</v>
      </c>
      <c r="FR7" s="472">
        <v>0</v>
      </c>
      <c r="FS7" s="43">
        <v>0</v>
      </c>
      <c r="FT7" s="45">
        <v>0</v>
      </c>
      <c r="FU7" s="46">
        <v>0</v>
      </c>
      <c r="FV7" s="892"/>
      <c r="FW7" s="58" t="s">
        <v>48</v>
      </c>
      <c r="FX7" s="59">
        <v>310.35000000000002</v>
      </c>
      <c r="FY7" s="278">
        <v>289.77</v>
      </c>
      <c r="FZ7" s="61">
        <v>7.1</v>
      </c>
      <c r="GA7" s="59">
        <v>262.08</v>
      </c>
      <c r="GB7" s="278">
        <v>253.48</v>
      </c>
      <c r="GC7" s="61">
        <v>3.39</v>
      </c>
      <c r="GD7" s="59">
        <v>285.04000000000002</v>
      </c>
      <c r="GE7" s="278">
        <v>270.5</v>
      </c>
      <c r="GF7" s="61">
        <v>5.38</v>
      </c>
      <c r="GG7" s="892"/>
      <c r="GH7" s="892"/>
      <c r="GI7" s="892" t="s">
        <v>49</v>
      </c>
      <c r="GJ7" s="14">
        <v>18</v>
      </c>
      <c r="GK7" s="14">
        <v>18</v>
      </c>
      <c r="GL7" s="14">
        <v>18</v>
      </c>
      <c r="GM7" s="320">
        <v>18</v>
      </c>
      <c r="GN7" s="892"/>
      <c r="GO7" s="51" t="s">
        <v>208</v>
      </c>
      <c r="GP7" s="685">
        <v>41.98</v>
      </c>
      <c r="GQ7" s="279">
        <v>36.78</v>
      </c>
      <c r="GR7" s="680">
        <v>5.2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250115</v>
      </c>
      <c r="IO7" s="18">
        <v>245817</v>
      </c>
      <c r="IP7" s="19">
        <v>1.75</v>
      </c>
      <c r="IQ7" s="4"/>
      <c r="IR7" s="4"/>
      <c r="IS7" s="41" t="s">
        <v>47</v>
      </c>
      <c r="IT7" s="470">
        <v>0</v>
      </c>
      <c r="IU7" s="471">
        <v>0</v>
      </c>
      <c r="IV7" s="472">
        <v>0</v>
      </c>
      <c r="IW7" s="43">
        <v>0</v>
      </c>
      <c r="IX7" s="45">
        <v>0</v>
      </c>
      <c r="IY7" s="46">
        <v>0</v>
      </c>
      <c r="IZ7" s="892"/>
      <c r="JA7" s="58" t="s">
        <v>48</v>
      </c>
      <c r="JB7" s="59">
        <v>414.91</v>
      </c>
      <c r="JC7" s="278">
        <v>392.55</v>
      </c>
      <c r="JD7" s="61">
        <v>5.7</v>
      </c>
      <c r="JE7" s="59">
        <v>265.93</v>
      </c>
      <c r="JF7" s="278">
        <v>253.48</v>
      </c>
      <c r="JG7" s="61">
        <v>4.91</v>
      </c>
      <c r="JH7" s="59">
        <v>331.26</v>
      </c>
      <c r="JI7" s="278">
        <v>317.75</v>
      </c>
      <c r="JJ7" s="61">
        <v>4.25</v>
      </c>
      <c r="JK7" s="892"/>
      <c r="JL7" s="892"/>
      <c r="JM7" s="892" t="s">
        <v>49</v>
      </c>
      <c r="JN7" s="14">
        <v>18</v>
      </c>
      <c r="JO7" s="14">
        <v>18</v>
      </c>
      <c r="JP7" s="14">
        <v>18</v>
      </c>
      <c r="JQ7" s="320">
        <v>18</v>
      </c>
      <c r="JR7" s="892"/>
      <c r="JS7" s="51" t="s">
        <v>208</v>
      </c>
      <c r="JT7" s="685">
        <v>58.16</v>
      </c>
      <c r="JU7" s="279">
        <v>57.58</v>
      </c>
      <c r="JV7" s="680">
        <v>0.57999999999999996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1086428</v>
      </c>
      <c r="LS7" s="18">
        <v>1032521</v>
      </c>
      <c r="LT7" s="324">
        <v>5.22</v>
      </c>
      <c r="LU7" s="4"/>
      <c r="LV7" s="4"/>
      <c r="LW7" s="41" t="s">
        <v>47</v>
      </c>
      <c r="LX7" s="470">
        <v>0</v>
      </c>
      <c r="LY7" s="909">
        <v>0</v>
      </c>
      <c r="LZ7" s="651">
        <v>0</v>
      </c>
      <c r="MA7" s="652"/>
      <c r="MB7" s="58" t="s">
        <v>48</v>
      </c>
      <c r="MC7" s="59">
        <v>292.8</v>
      </c>
      <c r="MD7" s="1075">
        <v>280.98</v>
      </c>
      <c r="ME7" s="533">
        <v>4.21</v>
      </c>
      <c r="MF7" s="59">
        <v>241.88</v>
      </c>
      <c r="MG7" s="1075">
        <v>232.61</v>
      </c>
      <c r="MH7" s="533">
        <v>3.99</v>
      </c>
      <c r="MI7" s="59">
        <v>270.43</v>
      </c>
      <c r="MJ7" s="1075">
        <v>259.88</v>
      </c>
      <c r="MK7" s="533">
        <v>4.0599999999999996</v>
      </c>
      <c r="ML7" s="525"/>
      <c r="MM7" s="525"/>
      <c r="MN7" s="525" t="s">
        <v>49</v>
      </c>
      <c r="MO7" s="787">
        <v>18</v>
      </c>
      <c r="MP7" s="787">
        <v>18</v>
      </c>
      <c r="MQ7" s="787">
        <v>18</v>
      </c>
      <c r="MR7" s="787">
        <v>18</v>
      </c>
      <c r="MS7" s="787">
        <v>18</v>
      </c>
      <c r="MT7" s="647"/>
      <c r="MU7" s="51" t="s">
        <v>208</v>
      </c>
      <c r="MV7" s="535">
        <v>49.45</v>
      </c>
      <c r="MW7" s="658">
        <v>46.26</v>
      </c>
      <c r="MX7" s="978">
        <v>3.19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299596</v>
      </c>
      <c r="C8" s="39">
        <v>269857</v>
      </c>
      <c r="D8" s="40">
        <v>11.02</v>
      </c>
      <c r="E8" s="4"/>
      <c r="F8" s="4"/>
      <c r="G8" s="41" t="s">
        <v>53</v>
      </c>
      <c r="H8" s="42">
        <v>0</v>
      </c>
      <c r="I8" s="43">
        <v>0</v>
      </c>
      <c r="J8" s="44">
        <v>0</v>
      </c>
      <c r="K8" s="43">
        <v>0</v>
      </c>
      <c r="L8" s="45">
        <v>0</v>
      </c>
      <c r="M8" s="46">
        <v>0</v>
      </c>
      <c r="N8" s="892"/>
      <c r="O8" s="58" t="s">
        <v>54</v>
      </c>
      <c r="P8" s="59">
        <v>172.27</v>
      </c>
      <c r="Q8" s="60">
        <v>167.74</v>
      </c>
      <c r="R8" s="61">
        <v>2.7</v>
      </c>
      <c r="S8" s="59">
        <v>134.41</v>
      </c>
      <c r="T8" s="60">
        <v>128.56</v>
      </c>
      <c r="U8" s="61">
        <v>4.55</v>
      </c>
      <c r="V8" s="59">
        <v>159.44</v>
      </c>
      <c r="W8" s="60">
        <v>154.68</v>
      </c>
      <c r="X8" s="61">
        <v>3.08</v>
      </c>
      <c r="Y8" s="892"/>
      <c r="Z8" s="892"/>
      <c r="AA8" s="892" t="s">
        <v>55</v>
      </c>
      <c r="AB8" s="63">
        <v>26</v>
      </c>
      <c r="AC8" s="63">
        <v>26</v>
      </c>
      <c r="AD8" s="63">
        <v>26</v>
      </c>
      <c r="AE8" s="63">
        <v>26</v>
      </c>
      <c r="AF8" s="892"/>
      <c r="AG8" s="51" t="s">
        <v>56</v>
      </c>
      <c r="AH8" s="681">
        <v>115671</v>
      </c>
      <c r="AI8" s="280">
        <v>100030</v>
      </c>
      <c r="AJ8" s="680">
        <v>15.64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279948</v>
      </c>
      <c r="CG8" s="39">
        <v>267913</v>
      </c>
      <c r="CH8" s="40">
        <v>4.49</v>
      </c>
      <c r="CI8" s="4"/>
      <c r="CJ8" s="4"/>
      <c r="CK8" s="41" t="s">
        <v>53</v>
      </c>
      <c r="CL8" s="42">
        <v>0</v>
      </c>
      <c r="CM8" s="43">
        <v>0</v>
      </c>
      <c r="CN8" s="44">
        <v>0</v>
      </c>
      <c r="CO8" s="43">
        <v>0</v>
      </c>
      <c r="CP8" s="45">
        <v>0</v>
      </c>
      <c r="CQ8" s="46">
        <v>0</v>
      </c>
      <c r="CR8" s="892"/>
      <c r="CS8" s="58" t="s">
        <v>54</v>
      </c>
      <c r="CT8" s="59">
        <v>172.55</v>
      </c>
      <c r="CU8" s="278">
        <v>163.71</v>
      </c>
      <c r="CV8" s="61">
        <v>5.4</v>
      </c>
      <c r="CW8" s="59">
        <v>140.28</v>
      </c>
      <c r="CX8" s="278">
        <v>133.54</v>
      </c>
      <c r="CY8" s="61">
        <v>5.05</v>
      </c>
      <c r="CZ8" s="59">
        <v>164.14</v>
      </c>
      <c r="DA8" s="278">
        <v>155.94999999999999</v>
      </c>
      <c r="DB8" s="61">
        <v>5.25</v>
      </c>
      <c r="DC8" s="892"/>
      <c r="DD8" s="892"/>
      <c r="DE8" s="892" t="s">
        <v>55</v>
      </c>
      <c r="DF8" s="14">
        <v>26</v>
      </c>
      <c r="DG8" s="14">
        <v>26</v>
      </c>
      <c r="DH8" s="14">
        <v>26</v>
      </c>
      <c r="DI8" s="13">
        <v>26</v>
      </c>
      <c r="DJ8" s="892"/>
      <c r="DK8" s="51" t="s">
        <v>56</v>
      </c>
      <c r="DL8" s="681">
        <v>127433</v>
      </c>
      <c r="DM8" s="280">
        <v>117260</v>
      </c>
      <c r="DN8" s="680">
        <v>8.68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38" t="s">
        <v>52</v>
      </c>
      <c r="FJ8" s="326">
        <v>250004</v>
      </c>
      <c r="FK8" s="39">
        <v>242695</v>
      </c>
      <c r="FL8" s="40">
        <v>3.01</v>
      </c>
      <c r="FM8" s="4"/>
      <c r="FN8" s="4"/>
      <c r="FO8" s="41" t="s">
        <v>53</v>
      </c>
      <c r="FP8" s="470">
        <v>0</v>
      </c>
      <c r="FQ8" s="471">
        <v>0</v>
      </c>
      <c r="FR8" s="472">
        <v>0</v>
      </c>
      <c r="FS8" s="43">
        <v>0</v>
      </c>
      <c r="FT8" s="45">
        <v>0</v>
      </c>
      <c r="FU8" s="46">
        <v>0</v>
      </c>
      <c r="FV8" s="892"/>
      <c r="FW8" s="58" t="s">
        <v>54</v>
      </c>
      <c r="FX8" s="59">
        <v>169.67</v>
      </c>
      <c r="FY8" s="278">
        <v>162.71</v>
      </c>
      <c r="FZ8" s="61">
        <v>4.28</v>
      </c>
      <c r="GA8" s="59">
        <v>140.34</v>
      </c>
      <c r="GB8" s="278">
        <v>132.04</v>
      </c>
      <c r="GC8" s="61">
        <v>6.29</v>
      </c>
      <c r="GD8" s="59">
        <v>154.29</v>
      </c>
      <c r="GE8" s="278">
        <v>146.43</v>
      </c>
      <c r="GF8" s="61">
        <v>5.37</v>
      </c>
      <c r="GG8" s="892"/>
      <c r="GH8" s="892"/>
      <c r="GI8" s="892" t="s">
        <v>55</v>
      </c>
      <c r="GJ8" s="14">
        <v>26</v>
      </c>
      <c r="GK8" s="14">
        <v>26</v>
      </c>
      <c r="GL8" s="14">
        <v>26</v>
      </c>
      <c r="GM8" s="320">
        <v>26</v>
      </c>
      <c r="GN8" s="892"/>
      <c r="GO8" s="51" t="s">
        <v>56</v>
      </c>
      <c r="GP8" s="681">
        <v>97924</v>
      </c>
      <c r="GQ8" s="280">
        <v>87597</v>
      </c>
      <c r="GR8" s="680">
        <v>11.79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248831</v>
      </c>
      <c r="IO8" s="39">
        <v>245040</v>
      </c>
      <c r="IP8" s="40">
        <v>1.55</v>
      </c>
      <c r="IQ8" s="4"/>
      <c r="IR8" s="4"/>
      <c r="IS8" s="41" t="s">
        <v>53</v>
      </c>
      <c r="IT8" s="470">
        <v>0</v>
      </c>
      <c r="IU8" s="471">
        <v>0</v>
      </c>
      <c r="IV8" s="472">
        <v>0</v>
      </c>
      <c r="IW8" s="43">
        <v>0</v>
      </c>
      <c r="IX8" s="45">
        <v>0</v>
      </c>
      <c r="IY8" s="46">
        <v>0</v>
      </c>
      <c r="IZ8" s="892"/>
      <c r="JA8" s="58" t="s">
        <v>54</v>
      </c>
      <c r="JB8" s="59">
        <v>264.64</v>
      </c>
      <c r="JC8" s="278">
        <v>237.51</v>
      </c>
      <c r="JD8" s="61">
        <v>11.42</v>
      </c>
      <c r="JE8" s="59">
        <v>194.06</v>
      </c>
      <c r="JF8" s="278">
        <v>178.05</v>
      </c>
      <c r="JG8" s="61">
        <v>8.99</v>
      </c>
      <c r="JH8" s="59">
        <v>225.01</v>
      </c>
      <c r="JI8" s="278">
        <v>205.53</v>
      </c>
      <c r="JJ8" s="61">
        <v>9.48</v>
      </c>
      <c r="JK8" s="892"/>
      <c r="JL8" s="892"/>
      <c r="JM8" s="892" t="s">
        <v>55</v>
      </c>
      <c r="JN8" s="14">
        <v>26</v>
      </c>
      <c r="JO8" s="14">
        <v>26</v>
      </c>
      <c r="JP8" s="14">
        <v>26</v>
      </c>
      <c r="JQ8" s="320">
        <v>26</v>
      </c>
      <c r="JR8" s="892"/>
      <c r="JS8" s="51" t="s">
        <v>56</v>
      </c>
      <c r="JT8" s="681">
        <v>162119</v>
      </c>
      <c r="JU8" s="280">
        <v>160227</v>
      </c>
      <c r="JV8" s="680">
        <v>1.18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0</v>
      </c>
      <c r="KW8" s="621">
        <v>0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1078379</v>
      </c>
      <c r="LS8" s="39">
        <v>1025505</v>
      </c>
      <c r="LT8" s="196">
        <v>5.16</v>
      </c>
      <c r="LU8" s="4"/>
      <c r="LV8" s="4"/>
      <c r="LW8" s="41" t="s">
        <v>53</v>
      </c>
      <c r="LX8" s="470">
        <v>0</v>
      </c>
      <c r="LY8" s="909">
        <v>0</v>
      </c>
      <c r="LZ8" s="651">
        <v>0</v>
      </c>
      <c r="MA8" s="652"/>
      <c r="MB8" s="58" t="s">
        <v>54</v>
      </c>
      <c r="MC8" s="59">
        <v>191.58</v>
      </c>
      <c r="MD8" s="1075">
        <v>182.4</v>
      </c>
      <c r="ME8" s="533">
        <v>5.03</v>
      </c>
      <c r="MF8" s="59">
        <v>158.15</v>
      </c>
      <c r="MG8" s="1075">
        <v>148.25</v>
      </c>
      <c r="MH8" s="533">
        <v>6.68</v>
      </c>
      <c r="MI8" s="59">
        <v>176.9</v>
      </c>
      <c r="MJ8" s="1075">
        <v>167.5</v>
      </c>
      <c r="MK8" s="533">
        <v>5.61</v>
      </c>
      <c r="ML8" s="525"/>
      <c r="MM8" s="525"/>
      <c r="MN8" s="525" t="s">
        <v>55</v>
      </c>
      <c r="MO8" s="787">
        <v>26</v>
      </c>
      <c r="MP8" s="787">
        <v>26</v>
      </c>
      <c r="MQ8" s="787">
        <v>26</v>
      </c>
      <c r="MR8" s="787">
        <v>26</v>
      </c>
      <c r="MS8" s="787">
        <v>26</v>
      </c>
      <c r="MT8" s="647"/>
      <c r="MU8" s="51" t="s">
        <v>56</v>
      </c>
      <c r="MV8" s="655">
        <v>503147</v>
      </c>
      <c r="MW8" s="656">
        <v>465114</v>
      </c>
      <c r="MX8" s="978">
        <v>8.18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0</v>
      </c>
      <c r="NY8" s="841">
        <v>0</v>
      </c>
    </row>
    <row r="9" spans="1:392" ht="18.75" customHeight="1">
      <c r="A9" s="55" t="s">
        <v>32</v>
      </c>
      <c r="B9" s="56">
        <v>2864</v>
      </c>
      <c r="C9" s="57">
        <v>2605</v>
      </c>
      <c r="D9" s="67">
        <v>9.94</v>
      </c>
      <c r="E9" s="4"/>
      <c r="F9" s="4"/>
      <c r="G9" s="41" t="s">
        <v>58</v>
      </c>
      <c r="H9" s="42">
        <v>2</v>
      </c>
      <c r="I9" s="43">
        <v>0</v>
      </c>
      <c r="J9" s="44">
        <v>0</v>
      </c>
      <c r="K9" s="43">
        <v>2</v>
      </c>
      <c r="L9" s="45">
        <v>4</v>
      </c>
      <c r="M9" s="46">
        <v>-50</v>
      </c>
      <c r="N9" s="892"/>
      <c r="O9" s="58" t="s">
        <v>59</v>
      </c>
      <c r="P9" s="59">
        <v>114.77</v>
      </c>
      <c r="Q9" s="60">
        <v>102.6</v>
      </c>
      <c r="R9" s="61">
        <v>11.86</v>
      </c>
      <c r="S9" s="59">
        <v>90.38</v>
      </c>
      <c r="T9" s="60">
        <v>87.45</v>
      </c>
      <c r="U9" s="61">
        <v>3.35</v>
      </c>
      <c r="V9" s="59">
        <v>106.5</v>
      </c>
      <c r="W9" s="60">
        <v>97.55</v>
      </c>
      <c r="X9" s="61">
        <v>9.17</v>
      </c>
      <c r="Y9" s="892"/>
      <c r="Z9" s="892"/>
      <c r="AA9" s="892" t="s">
        <v>60</v>
      </c>
      <c r="AB9" s="63">
        <v>1</v>
      </c>
      <c r="AC9" s="63">
        <v>1</v>
      </c>
      <c r="AD9" s="63">
        <v>1</v>
      </c>
      <c r="AE9" s="63">
        <v>1</v>
      </c>
      <c r="AF9" s="892"/>
      <c r="AG9" s="51" t="s">
        <v>209</v>
      </c>
      <c r="AH9" s="687">
        <v>1.67</v>
      </c>
      <c r="AI9" s="281">
        <v>1.58</v>
      </c>
      <c r="AJ9" s="680">
        <v>0.09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2468</v>
      </c>
      <c r="CG9" s="57">
        <v>2330</v>
      </c>
      <c r="CH9" s="67">
        <v>5.92</v>
      </c>
      <c r="CI9" s="4"/>
      <c r="CJ9" s="4"/>
      <c r="CK9" s="41" t="s">
        <v>58</v>
      </c>
      <c r="CL9" s="42">
        <v>0</v>
      </c>
      <c r="CM9" s="43">
        <v>0</v>
      </c>
      <c r="CN9" s="44">
        <v>0</v>
      </c>
      <c r="CO9" s="43">
        <v>0</v>
      </c>
      <c r="CP9" s="45">
        <v>0</v>
      </c>
      <c r="CQ9" s="46">
        <v>0</v>
      </c>
      <c r="CR9" s="892"/>
      <c r="CS9" s="58" t="s">
        <v>59</v>
      </c>
      <c r="CT9" s="59">
        <v>92.59</v>
      </c>
      <c r="CU9" s="278">
        <v>87.88</v>
      </c>
      <c r="CV9" s="61">
        <v>5.36</v>
      </c>
      <c r="CW9" s="59">
        <v>63.1</v>
      </c>
      <c r="CX9" s="278">
        <v>56.64</v>
      </c>
      <c r="CY9" s="61">
        <v>11.41</v>
      </c>
      <c r="CZ9" s="59">
        <v>84.9</v>
      </c>
      <c r="DA9" s="278">
        <v>79.849999999999994</v>
      </c>
      <c r="DB9" s="61">
        <v>6.32</v>
      </c>
      <c r="DC9" s="892"/>
      <c r="DD9" s="892"/>
      <c r="DE9" s="892" t="s">
        <v>60</v>
      </c>
      <c r="DF9" s="14">
        <v>1</v>
      </c>
      <c r="DG9" s="14">
        <v>1</v>
      </c>
      <c r="DH9" s="14">
        <v>1</v>
      </c>
      <c r="DI9" s="13">
        <v>1</v>
      </c>
      <c r="DJ9" s="892"/>
      <c r="DK9" s="51" t="s">
        <v>209</v>
      </c>
      <c r="DL9" s="687">
        <v>1.57</v>
      </c>
      <c r="DM9" s="281">
        <v>1.53</v>
      </c>
      <c r="DN9" s="680">
        <v>0.04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345" t="s">
        <v>32</v>
      </c>
      <c r="FJ9" s="356">
        <v>1433</v>
      </c>
      <c r="FK9" s="57">
        <v>1304</v>
      </c>
      <c r="FL9" s="67">
        <v>9.89</v>
      </c>
      <c r="FM9" s="4"/>
      <c r="FN9" s="4"/>
      <c r="FO9" s="41" t="s">
        <v>58</v>
      </c>
      <c r="FP9" s="470">
        <v>14</v>
      </c>
      <c r="FQ9" s="471">
        <v>0</v>
      </c>
      <c r="FR9" s="472">
        <v>0</v>
      </c>
      <c r="FS9" s="43">
        <v>14</v>
      </c>
      <c r="FT9" s="45">
        <v>17</v>
      </c>
      <c r="FU9" s="46">
        <v>-17.649999999999999</v>
      </c>
      <c r="FV9" s="892"/>
      <c r="FW9" s="58" t="s">
        <v>59</v>
      </c>
      <c r="FX9" s="59">
        <v>94.75</v>
      </c>
      <c r="FY9" s="278">
        <v>85.36</v>
      </c>
      <c r="FZ9" s="61">
        <v>11</v>
      </c>
      <c r="GA9" s="59">
        <v>64.760000000000005</v>
      </c>
      <c r="GB9" s="278">
        <v>59.59</v>
      </c>
      <c r="GC9" s="61">
        <v>8.68</v>
      </c>
      <c r="GD9" s="59">
        <v>79.02</v>
      </c>
      <c r="GE9" s="278">
        <v>71.680000000000007</v>
      </c>
      <c r="GF9" s="61">
        <v>10.24</v>
      </c>
      <c r="GG9" s="892"/>
      <c r="GH9" s="892"/>
      <c r="GI9" s="892" t="s">
        <v>60</v>
      </c>
      <c r="GJ9" s="14">
        <v>1</v>
      </c>
      <c r="GK9" s="14">
        <v>1</v>
      </c>
      <c r="GL9" s="14">
        <v>1</v>
      </c>
      <c r="GM9" s="320">
        <v>1</v>
      </c>
      <c r="GN9" s="892"/>
      <c r="GO9" s="51" t="s">
        <v>209</v>
      </c>
      <c r="GP9" s="687">
        <v>1.71</v>
      </c>
      <c r="GQ9" s="281">
        <v>1.57</v>
      </c>
      <c r="GR9" s="680">
        <v>0.14000000000000001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1284</v>
      </c>
      <c r="IO9" s="57">
        <v>777</v>
      </c>
      <c r="IP9" s="67">
        <v>65.25</v>
      </c>
      <c r="IQ9" s="4"/>
      <c r="IR9" s="4"/>
      <c r="IS9" s="41" t="s">
        <v>58</v>
      </c>
      <c r="IT9" s="470">
        <v>0</v>
      </c>
      <c r="IU9" s="471">
        <v>4</v>
      </c>
      <c r="IV9" s="472">
        <v>2</v>
      </c>
      <c r="IW9" s="43">
        <v>6</v>
      </c>
      <c r="IX9" s="45">
        <v>9</v>
      </c>
      <c r="IY9" s="46">
        <v>-33.33</v>
      </c>
      <c r="IZ9" s="892"/>
      <c r="JA9" s="58" t="s">
        <v>59</v>
      </c>
      <c r="JB9" s="59">
        <v>86.98</v>
      </c>
      <c r="JC9" s="278">
        <v>79.98</v>
      </c>
      <c r="JD9" s="61">
        <v>8.75</v>
      </c>
      <c r="JE9" s="59">
        <v>67.53</v>
      </c>
      <c r="JF9" s="278">
        <v>59.61</v>
      </c>
      <c r="JG9" s="61">
        <v>13.29</v>
      </c>
      <c r="JH9" s="59">
        <v>76.06</v>
      </c>
      <c r="JI9" s="278">
        <v>69.02</v>
      </c>
      <c r="JJ9" s="61">
        <v>10.199999999999999</v>
      </c>
      <c r="JK9" s="892"/>
      <c r="JL9" s="892"/>
      <c r="JM9" s="892" t="s">
        <v>60</v>
      </c>
      <c r="JN9" s="14">
        <v>1</v>
      </c>
      <c r="JO9" s="14">
        <v>1</v>
      </c>
      <c r="JP9" s="14">
        <v>1</v>
      </c>
      <c r="JQ9" s="320">
        <v>1</v>
      </c>
      <c r="JR9" s="892"/>
      <c r="JS9" s="51" t="s">
        <v>209</v>
      </c>
      <c r="JT9" s="687">
        <v>1.51</v>
      </c>
      <c r="JU9" s="281">
        <v>1.45</v>
      </c>
      <c r="JV9" s="680">
        <v>0.06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8049</v>
      </c>
      <c r="LS9" s="549">
        <v>7016</v>
      </c>
      <c r="LT9" s="205">
        <v>14.72</v>
      </c>
      <c r="LU9" s="4"/>
      <c r="LV9" s="4"/>
      <c r="LW9" s="41" t="s">
        <v>58</v>
      </c>
      <c r="LX9" s="470">
        <v>22</v>
      </c>
      <c r="LY9" s="909">
        <v>30</v>
      </c>
      <c r="LZ9" s="651">
        <v>-26.67</v>
      </c>
      <c r="MA9" s="652"/>
      <c r="MB9" s="58" t="s">
        <v>59</v>
      </c>
      <c r="MC9" s="59">
        <v>97.95</v>
      </c>
      <c r="MD9" s="1075">
        <v>89.22</v>
      </c>
      <c r="ME9" s="533">
        <v>9.7799999999999994</v>
      </c>
      <c r="MF9" s="59">
        <v>70.06</v>
      </c>
      <c r="MG9" s="1075">
        <v>63.83</v>
      </c>
      <c r="MH9" s="533">
        <v>9.76</v>
      </c>
      <c r="MI9" s="59">
        <v>85.7</v>
      </c>
      <c r="MJ9" s="1075">
        <v>78.14</v>
      </c>
      <c r="MK9" s="533">
        <v>9.67</v>
      </c>
      <c r="ML9" s="525"/>
      <c r="MM9" s="525"/>
      <c r="MN9" s="525" t="s">
        <v>60</v>
      </c>
      <c r="MO9" s="787">
        <v>1</v>
      </c>
      <c r="MP9" s="787">
        <v>1</v>
      </c>
      <c r="MQ9" s="787">
        <v>1</v>
      </c>
      <c r="MR9" s="787">
        <v>1</v>
      </c>
      <c r="MS9" s="787">
        <v>1</v>
      </c>
      <c r="MT9" s="647"/>
      <c r="MU9" s="51" t="s">
        <v>209</v>
      </c>
      <c r="MV9" s="660">
        <v>1.57</v>
      </c>
      <c r="MW9" s="658">
        <v>1.52</v>
      </c>
      <c r="MX9" s="978">
        <v>0.05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351634</v>
      </c>
      <c r="C10" s="18">
        <v>311730</v>
      </c>
      <c r="D10" s="19">
        <v>12.8</v>
      </c>
      <c r="E10" s="4"/>
      <c r="F10" s="4"/>
      <c r="G10" s="41" t="s">
        <v>64</v>
      </c>
      <c r="H10" s="42">
        <v>0</v>
      </c>
      <c r="I10" s="43">
        <v>0</v>
      </c>
      <c r="J10" s="44">
        <v>0</v>
      </c>
      <c r="K10" s="43">
        <v>0</v>
      </c>
      <c r="L10" s="45">
        <v>0</v>
      </c>
      <c r="M10" s="46">
        <v>0</v>
      </c>
      <c r="N10" s="892"/>
      <c r="O10" s="58" t="s">
        <v>65</v>
      </c>
      <c r="P10" s="59">
        <v>55.01</v>
      </c>
      <c r="Q10" s="60">
        <v>50.99</v>
      </c>
      <c r="R10" s="61">
        <v>7.88</v>
      </c>
      <c r="S10" s="59">
        <v>42.37</v>
      </c>
      <c r="T10" s="60">
        <v>39.28</v>
      </c>
      <c r="U10" s="61">
        <v>7.87</v>
      </c>
      <c r="V10" s="59">
        <v>50.73</v>
      </c>
      <c r="W10" s="60">
        <v>47.08</v>
      </c>
      <c r="X10" s="61">
        <v>7.75</v>
      </c>
      <c r="Y10" s="892"/>
      <c r="Z10" s="892"/>
      <c r="AA10" s="892" t="s">
        <v>66</v>
      </c>
      <c r="AB10" s="63">
        <v>0</v>
      </c>
      <c r="AC10" s="63">
        <v>0</v>
      </c>
      <c r="AD10" s="63">
        <v>0</v>
      </c>
      <c r="AE10" s="63">
        <v>0</v>
      </c>
      <c r="AF10" s="892"/>
      <c r="AG10" s="70" t="s">
        <v>210</v>
      </c>
      <c r="AH10" s="691">
        <v>1.96</v>
      </c>
      <c r="AI10" s="282">
        <v>1.97</v>
      </c>
      <c r="AJ10" s="690">
        <v>-0.01</v>
      </c>
      <c r="AK10" s="68"/>
      <c r="AL10" s="496" t="s">
        <v>68</v>
      </c>
      <c r="AM10" s="810">
        <v>2748</v>
      </c>
      <c r="AN10" s="191">
        <v>0</v>
      </c>
      <c r="AO10" s="191">
        <v>1729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4477</v>
      </c>
      <c r="AV10" s="930">
        <v>959</v>
      </c>
      <c r="AW10" s="821">
        <v>5436</v>
      </c>
      <c r="AX10" s="246"/>
      <c r="AY10" s="915"/>
      <c r="AZ10" s="496" t="s">
        <v>68</v>
      </c>
      <c r="BA10" s="810">
        <v>537</v>
      </c>
      <c r="BB10" s="191">
        <v>0</v>
      </c>
      <c r="BC10" s="191">
        <v>189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726</v>
      </c>
      <c r="BJ10" s="930">
        <v>363</v>
      </c>
      <c r="BK10" s="932">
        <v>1089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234778</v>
      </c>
      <c r="CG10" s="18">
        <v>222541</v>
      </c>
      <c r="CH10" s="19">
        <v>5.5</v>
      </c>
      <c r="CI10" s="4"/>
      <c r="CJ10" s="4"/>
      <c r="CK10" s="41" t="s">
        <v>64</v>
      </c>
      <c r="CL10" s="42">
        <v>0</v>
      </c>
      <c r="CM10" s="43">
        <v>0</v>
      </c>
      <c r="CN10" s="44">
        <v>0</v>
      </c>
      <c r="CO10" s="43">
        <v>0</v>
      </c>
      <c r="CP10" s="45">
        <v>0</v>
      </c>
      <c r="CQ10" s="46">
        <v>0</v>
      </c>
      <c r="CR10" s="892"/>
      <c r="CS10" s="58" t="s">
        <v>65</v>
      </c>
      <c r="CT10" s="59">
        <v>55.06</v>
      </c>
      <c r="CU10" s="278">
        <v>51.95</v>
      </c>
      <c r="CV10" s="61">
        <v>5.99</v>
      </c>
      <c r="CW10" s="59">
        <v>42.4</v>
      </c>
      <c r="CX10" s="278">
        <v>41.43</v>
      </c>
      <c r="CY10" s="61">
        <v>2.34</v>
      </c>
      <c r="CZ10" s="59">
        <v>51.76</v>
      </c>
      <c r="DA10" s="278">
        <v>49.25</v>
      </c>
      <c r="DB10" s="61">
        <v>5.0999999999999996</v>
      </c>
      <c r="DC10" s="892"/>
      <c r="DD10" s="892"/>
      <c r="DE10" s="892" t="s">
        <v>66</v>
      </c>
      <c r="DF10" s="14">
        <v>0</v>
      </c>
      <c r="DG10" s="14">
        <v>0</v>
      </c>
      <c r="DH10" s="14">
        <v>0</v>
      </c>
      <c r="DI10" s="13">
        <v>0</v>
      </c>
      <c r="DJ10" s="892"/>
      <c r="DK10" s="70" t="s">
        <v>210</v>
      </c>
      <c r="DL10" s="691">
        <v>1.95</v>
      </c>
      <c r="DM10" s="282">
        <v>2.0099999999999998</v>
      </c>
      <c r="DN10" s="690">
        <v>-0.06</v>
      </c>
      <c r="DO10" s="68"/>
      <c r="DP10" s="496" t="s">
        <v>68</v>
      </c>
      <c r="DQ10" s="810">
        <v>2930</v>
      </c>
      <c r="DR10" s="191">
        <v>0</v>
      </c>
      <c r="DS10" s="191">
        <v>3171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6101</v>
      </c>
      <c r="DZ10" s="620">
        <v>1220</v>
      </c>
      <c r="EA10" s="621">
        <v>7321</v>
      </c>
      <c r="EB10" s="915"/>
      <c r="EC10" s="915"/>
      <c r="ED10" s="496" t="s">
        <v>68</v>
      </c>
      <c r="EE10" s="810">
        <v>242</v>
      </c>
      <c r="EF10" s="191">
        <v>0</v>
      </c>
      <c r="EG10" s="191">
        <v>187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429</v>
      </c>
      <c r="EN10" s="620">
        <v>493</v>
      </c>
      <c r="EO10" s="621">
        <v>922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359" t="s">
        <v>63</v>
      </c>
      <c r="FJ10" s="323">
        <v>702454</v>
      </c>
      <c r="FK10" s="18">
        <v>677898</v>
      </c>
      <c r="FL10" s="19">
        <v>3.62</v>
      </c>
      <c r="FM10" s="4"/>
      <c r="FN10" s="4"/>
      <c r="FO10" s="41" t="s">
        <v>64</v>
      </c>
      <c r="FP10" s="470">
        <v>0</v>
      </c>
      <c r="FQ10" s="471">
        <v>3</v>
      </c>
      <c r="FR10" s="472">
        <v>6</v>
      </c>
      <c r="FS10" s="43">
        <v>9</v>
      </c>
      <c r="FT10" s="45">
        <v>8</v>
      </c>
      <c r="FU10" s="46">
        <v>12.5</v>
      </c>
      <c r="FV10" s="892"/>
      <c r="FW10" s="58" t="s">
        <v>65</v>
      </c>
      <c r="FX10" s="59">
        <v>56.73</v>
      </c>
      <c r="FY10" s="278">
        <v>49.81</v>
      </c>
      <c r="FZ10" s="61">
        <v>13.89</v>
      </c>
      <c r="GA10" s="59">
        <v>49.02</v>
      </c>
      <c r="GB10" s="278">
        <v>42.14</v>
      </c>
      <c r="GC10" s="61">
        <v>16.329999999999998</v>
      </c>
      <c r="GD10" s="59">
        <v>52.69</v>
      </c>
      <c r="GE10" s="278">
        <v>45.74</v>
      </c>
      <c r="GF10" s="61">
        <v>15.19</v>
      </c>
      <c r="GG10" s="892"/>
      <c r="GH10" s="892"/>
      <c r="GI10" s="892" t="s">
        <v>66</v>
      </c>
      <c r="GJ10" s="14">
        <v>0</v>
      </c>
      <c r="GK10" s="14">
        <v>0</v>
      </c>
      <c r="GL10" s="14">
        <v>0</v>
      </c>
      <c r="GM10" s="320">
        <v>0</v>
      </c>
      <c r="GN10" s="892"/>
      <c r="GO10" s="70" t="s">
        <v>210</v>
      </c>
      <c r="GP10" s="691">
        <v>1.89</v>
      </c>
      <c r="GQ10" s="282">
        <v>1.97</v>
      </c>
      <c r="GR10" s="690">
        <v>-0.08</v>
      </c>
      <c r="GS10" s="68"/>
      <c r="GT10" s="496" t="s">
        <v>68</v>
      </c>
      <c r="GU10" s="810">
        <v>1010</v>
      </c>
      <c r="GV10" s="191">
        <v>0</v>
      </c>
      <c r="GW10" s="191">
        <v>1520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2530</v>
      </c>
      <c r="HD10" s="620">
        <v>506</v>
      </c>
      <c r="HE10" s="621">
        <v>3036</v>
      </c>
      <c r="HF10" s="915"/>
      <c r="HG10" s="915"/>
      <c r="HH10" s="496" t="s">
        <v>68</v>
      </c>
      <c r="HI10" s="810">
        <v>176</v>
      </c>
      <c r="HJ10" s="191">
        <v>0</v>
      </c>
      <c r="HK10" s="191">
        <v>92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268</v>
      </c>
      <c r="HR10" s="620">
        <v>268</v>
      </c>
      <c r="HS10" s="621">
        <v>536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698658</v>
      </c>
      <c r="IO10" s="18">
        <v>684509</v>
      </c>
      <c r="IP10" s="19">
        <v>2.0699999999999998</v>
      </c>
      <c r="IQ10" s="4"/>
      <c r="IR10" s="4"/>
      <c r="IS10" s="41" t="s">
        <v>64</v>
      </c>
      <c r="IT10" s="470">
        <v>0</v>
      </c>
      <c r="IU10" s="471">
        <v>2</v>
      </c>
      <c r="IV10" s="472">
        <v>0</v>
      </c>
      <c r="IW10" s="43">
        <v>2</v>
      </c>
      <c r="IX10" s="45">
        <v>8</v>
      </c>
      <c r="IY10" s="46">
        <v>-75</v>
      </c>
      <c r="IZ10" s="892"/>
      <c r="JA10" s="58" t="s">
        <v>65</v>
      </c>
      <c r="JB10" s="59">
        <v>57.46</v>
      </c>
      <c r="JC10" s="278">
        <v>49.86</v>
      </c>
      <c r="JD10" s="61">
        <v>15.24</v>
      </c>
      <c r="JE10" s="59">
        <v>54.92</v>
      </c>
      <c r="JF10" s="278">
        <v>41.16</v>
      </c>
      <c r="JG10" s="61">
        <v>33.43</v>
      </c>
      <c r="JH10" s="59">
        <v>56.03</v>
      </c>
      <c r="JI10" s="278">
        <v>45.18</v>
      </c>
      <c r="JJ10" s="61">
        <v>24.02</v>
      </c>
      <c r="JK10" s="892"/>
      <c r="JL10" s="892"/>
      <c r="JM10" s="892" t="s">
        <v>66</v>
      </c>
      <c r="JN10" s="14">
        <v>0</v>
      </c>
      <c r="JO10" s="14">
        <v>0</v>
      </c>
      <c r="JP10" s="14">
        <v>0</v>
      </c>
      <c r="JQ10" s="320">
        <v>0</v>
      </c>
      <c r="JR10" s="892"/>
      <c r="JS10" s="70" t="s">
        <v>210</v>
      </c>
      <c r="JT10" s="691">
        <v>2.04</v>
      </c>
      <c r="JU10" s="282">
        <v>2.17</v>
      </c>
      <c r="JV10" s="690">
        <v>-0.13</v>
      </c>
      <c r="JW10" s="68"/>
      <c r="JX10" s="496" t="s">
        <v>68</v>
      </c>
      <c r="JY10" s="810">
        <v>4060</v>
      </c>
      <c r="JZ10" s="191">
        <v>0</v>
      </c>
      <c r="KA10" s="191">
        <v>0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4060</v>
      </c>
      <c r="KH10" s="620">
        <v>812</v>
      </c>
      <c r="KI10" s="621">
        <v>4872</v>
      </c>
      <c r="KJ10" s="915"/>
      <c r="KK10" s="915"/>
      <c r="KL10" s="496" t="s">
        <v>68</v>
      </c>
      <c r="KM10" s="810">
        <v>423</v>
      </c>
      <c r="KN10" s="191">
        <v>0</v>
      </c>
      <c r="KO10" s="191">
        <v>191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614</v>
      </c>
      <c r="KV10" s="620">
        <v>1689</v>
      </c>
      <c r="KW10" s="621">
        <v>2303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1987524</v>
      </c>
      <c r="LS10" s="18">
        <v>1896678</v>
      </c>
      <c r="LT10" s="324">
        <v>4.79</v>
      </c>
      <c r="LU10" s="4"/>
      <c r="LV10" s="4"/>
      <c r="LW10" s="41" t="s">
        <v>64</v>
      </c>
      <c r="LX10" s="470">
        <v>11</v>
      </c>
      <c r="LY10" s="909">
        <v>16</v>
      </c>
      <c r="LZ10" s="651">
        <v>-31.25</v>
      </c>
      <c r="MA10" s="652"/>
      <c r="MB10" s="58" t="s">
        <v>65</v>
      </c>
      <c r="MC10" s="59">
        <v>56</v>
      </c>
      <c r="MD10" s="1075">
        <v>50.74</v>
      </c>
      <c r="ME10" s="533">
        <v>10.37</v>
      </c>
      <c r="MF10" s="59">
        <v>49.13</v>
      </c>
      <c r="MG10" s="1075">
        <v>41.23</v>
      </c>
      <c r="MH10" s="533">
        <v>19.16</v>
      </c>
      <c r="MI10" s="59">
        <v>52.98</v>
      </c>
      <c r="MJ10" s="1075">
        <v>46.59</v>
      </c>
      <c r="MK10" s="533">
        <v>13.72</v>
      </c>
      <c r="ML10" s="525"/>
      <c r="MM10" s="525"/>
      <c r="MN10" s="525" t="s">
        <v>66</v>
      </c>
      <c r="MO10" s="787">
        <v>0</v>
      </c>
      <c r="MP10" s="787">
        <v>0</v>
      </c>
      <c r="MQ10" s="787">
        <v>0</v>
      </c>
      <c r="MR10" s="787">
        <v>0</v>
      </c>
      <c r="MS10" s="787">
        <v>0</v>
      </c>
      <c r="MT10" s="647"/>
      <c r="MU10" s="70" t="s">
        <v>210</v>
      </c>
      <c r="MV10" s="662">
        <v>1.98</v>
      </c>
      <c r="MW10" s="663">
        <v>2.0499999999999998</v>
      </c>
      <c r="MX10" s="979">
        <v>-7.0000000000000007E-2</v>
      </c>
      <c r="MY10" s="661"/>
      <c r="MZ10" s="451" t="s">
        <v>68</v>
      </c>
      <c r="NA10" s="543">
        <v>10748</v>
      </c>
      <c r="NB10" s="544">
        <v>0</v>
      </c>
      <c r="NC10" s="544">
        <v>6420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17168</v>
      </c>
      <c r="NJ10" s="547">
        <v>3497</v>
      </c>
      <c r="NK10" s="841">
        <v>20665</v>
      </c>
      <c r="NL10" s="839"/>
      <c r="NM10" s="839"/>
      <c r="NN10" s="542" t="s">
        <v>68</v>
      </c>
      <c r="NO10" s="543">
        <v>1378</v>
      </c>
      <c r="NP10" s="544">
        <v>0</v>
      </c>
      <c r="NQ10" s="544">
        <v>659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2037</v>
      </c>
      <c r="NX10" s="547">
        <v>2813</v>
      </c>
      <c r="NY10" s="841">
        <v>4850</v>
      </c>
    </row>
    <row r="11" spans="1:392" ht="18.75" customHeight="1" thickTop="1" thickBot="1">
      <c r="A11" s="37" t="s">
        <v>52</v>
      </c>
      <c r="B11" s="38">
        <v>349317</v>
      </c>
      <c r="C11" s="39">
        <v>310351</v>
      </c>
      <c r="D11" s="40">
        <v>12.56</v>
      </c>
      <c r="E11" s="4"/>
      <c r="F11" s="4"/>
      <c r="G11" s="41" t="s">
        <v>69</v>
      </c>
      <c r="H11" s="42">
        <v>19</v>
      </c>
      <c r="I11" s="43">
        <v>0</v>
      </c>
      <c r="J11" s="44">
        <v>19</v>
      </c>
      <c r="K11" s="43">
        <v>38</v>
      </c>
      <c r="L11" s="45">
        <v>46</v>
      </c>
      <c r="M11" s="46">
        <v>-17.39</v>
      </c>
      <c r="N11" s="892"/>
      <c r="O11" s="58" t="s">
        <v>70</v>
      </c>
      <c r="P11" s="59">
        <v>132.16999999999999</v>
      </c>
      <c r="Q11" s="60">
        <v>121.58</v>
      </c>
      <c r="R11" s="61">
        <v>8.7100000000000009</v>
      </c>
      <c r="S11" s="59">
        <v>120.35</v>
      </c>
      <c r="T11" s="60">
        <v>116.45</v>
      </c>
      <c r="U11" s="61">
        <v>3.35</v>
      </c>
      <c r="V11" s="59">
        <v>128.16999999999999</v>
      </c>
      <c r="W11" s="60">
        <v>119.87</v>
      </c>
      <c r="X11" s="61">
        <v>6.92</v>
      </c>
      <c r="Y11" s="892"/>
      <c r="Z11" s="892"/>
      <c r="AA11" s="892" t="s">
        <v>71</v>
      </c>
      <c r="AB11" s="63">
        <v>0</v>
      </c>
      <c r="AC11" s="63">
        <v>0</v>
      </c>
      <c r="AD11" s="63">
        <v>0</v>
      </c>
      <c r="AE11" s="63">
        <v>0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233750</v>
      </c>
      <c r="CG11" s="39">
        <v>221574</v>
      </c>
      <c r="CH11" s="40">
        <v>5.5</v>
      </c>
      <c r="CI11" s="4"/>
      <c r="CJ11" s="4"/>
      <c r="CK11" s="41" t="s">
        <v>69</v>
      </c>
      <c r="CL11" s="42">
        <v>6</v>
      </c>
      <c r="CM11" s="43">
        <v>3</v>
      </c>
      <c r="CN11" s="44">
        <v>0</v>
      </c>
      <c r="CO11" s="43">
        <v>9</v>
      </c>
      <c r="CP11" s="45">
        <v>6</v>
      </c>
      <c r="CQ11" s="46">
        <v>50</v>
      </c>
      <c r="CR11" s="892"/>
      <c r="CS11" s="58" t="s">
        <v>70</v>
      </c>
      <c r="CT11" s="59">
        <v>168.36</v>
      </c>
      <c r="CU11" s="278">
        <v>157.91</v>
      </c>
      <c r="CV11" s="61">
        <v>6.62</v>
      </c>
      <c r="CW11" s="59">
        <v>120.3</v>
      </c>
      <c r="CX11" s="278">
        <v>117.66</v>
      </c>
      <c r="CY11" s="61">
        <v>2.2400000000000002</v>
      </c>
      <c r="CZ11" s="59">
        <v>155.83000000000001</v>
      </c>
      <c r="DA11" s="278">
        <v>147.57</v>
      </c>
      <c r="DB11" s="61">
        <v>5.6</v>
      </c>
      <c r="DC11" s="892"/>
      <c r="DD11" s="892"/>
      <c r="DE11" s="892" t="s">
        <v>71</v>
      </c>
      <c r="DF11" s="14">
        <v>0</v>
      </c>
      <c r="DG11" s="14">
        <v>0</v>
      </c>
      <c r="DH11" s="14">
        <v>0</v>
      </c>
      <c r="DI11" s="13">
        <v>0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38" t="s">
        <v>52</v>
      </c>
      <c r="FJ11" s="326">
        <v>699710</v>
      </c>
      <c r="FK11" s="39">
        <v>675410</v>
      </c>
      <c r="FL11" s="40">
        <v>3.6</v>
      </c>
      <c r="FM11" s="4"/>
      <c r="FN11" s="4"/>
      <c r="FO11" s="41" t="s">
        <v>69</v>
      </c>
      <c r="FP11" s="470">
        <v>27</v>
      </c>
      <c r="FQ11" s="471">
        <v>18</v>
      </c>
      <c r="FR11" s="472">
        <v>10</v>
      </c>
      <c r="FS11" s="43">
        <v>55</v>
      </c>
      <c r="FT11" s="45">
        <v>53</v>
      </c>
      <c r="FU11" s="46">
        <v>3.77</v>
      </c>
      <c r="FV11" s="892"/>
      <c r="FW11" s="58" t="s">
        <v>70</v>
      </c>
      <c r="FX11" s="59">
        <v>142.65</v>
      </c>
      <c r="FY11" s="278">
        <v>130.09</v>
      </c>
      <c r="FZ11" s="61">
        <v>9.65</v>
      </c>
      <c r="GA11" s="59">
        <v>102.4</v>
      </c>
      <c r="GB11" s="278">
        <v>91.06</v>
      </c>
      <c r="GC11" s="61">
        <v>12.45</v>
      </c>
      <c r="GD11" s="59">
        <v>121.54</v>
      </c>
      <c r="GE11" s="278">
        <v>109.37</v>
      </c>
      <c r="GF11" s="61">
        <v>11.13</v>
      </c>
      <c r="GG11" s="892"/>
      <c r="GH11" s="892"/>
      <c r="GI11" s="892" t="s">
        <v>71</v>
      </c>
      <c r="GJ11" s="14">
        <v>0</v>
      </c>
      <c r="GK11" s="14">
        <v>0</v>
      </c>
      <c r="GL11" s="14">
        <v>0</v>
      </c>
      <c r="GM11" s="320">
        <v>0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694467</v>
      </c>
      <c r="IO11" s="39">
        <v>681779</v>
      </c>
      <c r="IP11" s="40">
        <v>1.86</v>
      </c>
      <c r="IQ11" s="4"/>
      <c r="IR11" s="4"/>
      <c r="IS11" s="41" t="s">
        <v>69</v>
      </c>
      <c r="IT11" s="470">
        <v>2</v>
      </c>
      <c r="IU11" s="471">
        <v>6</v>
      </c>
      <c r="IV11" s="472">
        <v>3</v>
      </c>
      <c r="IW11" s="43">
        <v>11</v>
      </c>
      <c r="IX11" s="45">
        <v>17</v>
      </c>
      <c r="IY11" s="46">
        <v>-35.29</v>
      </c>
      <c r="IZ11" s="892"/>
      <c r="JA11" s="58" t="s">
        <v>70</v>
      </c>
      <c r="JB11" s="59">
        <v>189.83</v>
      </c>
      <c r="JC11" s="278">
        <v>179.59</v>
      </c>
      <c r="JD11" s="61">
        <v>5.7</v>
      </c>
      <c r="JE11" s="59">
        <v>135.66999999999999</v>
      </c>
      <c r="JF11" s="278">
        <v>129.46</v>
      </c>
      <c r="JG11" s="61">
        <v>4.8</v>
      </c>
      <c r="JH11" s="59">
        <v>159.41999999999999</v>
      </c>
      <c r="JI11" s="278">
        <v>152.62</v>
      </c>
      <c r="JJ11" s="61">
        <v>4.46</v>
      </c>
      <c r="JK11" s="892"/>
      <c r="JL11" s="892"/>
      <c r="JM11" s="892" t="s">
        <v>71</v>
      </c>
      <c r="JN11" s="14">
        <v>0</v>
      </c>
      <c r="JO11" s="14">
        <v>0</v>
      </c>
      <c r="JP11" s="14">
        <v>0</v>
      </c>
      <c r="JQ11" s="320">
        <v>0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1977244</v>
      </c>
      <c r="LS11" s="531">
        <v>1889114</v>
      </c>
      <c r="LT11" s="196">
        <v>4.67</v>
      </c>
      <c r="LU11" s="4"/>
      <c r="LV11" s="4"/>
      <c r="LW11" s="41" t="s">
        <v>69</v>
      </c>
      <c r="LX11" s="470">
        <v>113</v>
      </c>
      <c r="LY11" s="909">
        <v>122</v>
      </c>
      <c r="LZ11" s="651">
        <v>-7.38</v>
      </c>
      <c r="MA11" s="652"/>
      <c r="MB11" s="58" t="s">
        <v>70</v>
      </c>
      <c r="MC11" s="59">
        <v>156.74</v>
      </c>
      <c r="MD11" s="1075">
        <v>147.26</v>
      </c>
      <c r="ME11" s="533">
        <v>6.44</v>
      </c>
      <c r="MF11" s="59">
        <v>119.37</v>
      </c>
      <c r="MG11" s="1075">
        <v>112.21</v>
      </c>
      <c r="MH11" s="533">
        <v>6.38</v>
      </c>
      <c r="MI11" s="59">
        <v>140.33000000000001</v>
      </c>
      <c r="MJ11" s="1075">
        <v>131.97</v>
      </c>
      <c r="MK11" s="533">
        <v>6.33</v>
      </c>
      <c r="ML11" s="525"/>
      <c r="MM11" s="525"/>
      <c r="MN11" s="525" t="s">
        <v>71</v>
      </c>
      <c r="MO11" s="787">
        <v>0</v>
      </c>
      <c r="MP11" s="787">
        <v>0</v>
      </c>
      <c r="MQ11" s="787">
        <v>0</v>
      </c>
      <c r="MR11" s="787">
        <v>0</v>
      </c>
      <c r="MS11" s="787">
        <v>0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2317</v>
      </c>
      <c r="C12" s="73">
        <v>1379</v>
      </c>
      <c r="D12" s="74">
        <v>68.02</v>
      </c>
      <c r="E12" s="4"/>
      <c r="F12" s="4"/>
      <c r="G12" s="41" t="s">
        <v>74</v>
      </c>
      <c r="H12" s="42">
        <v>78</v>
      </c>
      <c r="I12" s="43">
        <v>46</v>
      </c>
      <c r="J12" s="44">
        <v>8</v>
      </c>
      <c r="K12" s="43">
        <v>132</v>
      </c>
      <c r="L12" s="45">
        <v>128</v>
      </c>
      <c r="M12" s="46">
        <v>3.13</v>
      </c>
      <c r="N12" s="892"/>
      <c r="O12" s="75" t="s">
        <v>75</v>
      </c>
      <c r="P12" s="59">
        <v>42.28</v>
      </c>
      <c r="Q12" s="60">
        <v>39.07</v>
      </c>
      <c r="R12" s="61">
        <v>8.2200000000000006</v>
      </c>
      <c r="S12" s="59">
        <v>36.81</v>
      </c>
      <c r="T12" s="60">
        <v>34.67</v>
      </c>
      <c r="U12" s="61">
        <v>6.17</v>
      </c>
      <c r="V12" s="59">
        <v>40.43</v>
      </c>
      <c r="W12" s="60">
        <v>37.6</v>
      </c>
      <c r="X12" s="61">
        <v>7.53</v>
      </c>
      <c r="Y12" s="892"/>
      <c r="Z12" s="892"/>
      <c r="AA12" s="892" t="s">
        <v>76</v>
      </c>
      <c r="AB12" s="63">
        <v>8</v>
      </c>
      <c r="AC12" s="63">
        <v>8</v>
      </c>
      <c r="AD12" s="63">
        <v>8</v>
      </c>
      <c r="AE12" s="63">
        <v>8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2748</v>
      </c>
      <c r="AN12" s="815">
        <v>0</v>
      </c>
      <c r="AO12" s="815">
        <v>1729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4477</v>
      </c>
      <c r="AV12" s="815">
        <v>959</v>
      </c>
      <c r="AW12" s="825">
        <v>5436</v>
      </c>
      <c r="AX12" s="913"/>
      <c r="AY12" s="49"/>
      <c r="AZ12" s="497" t="s">
        <v>45</v>
      </c>
      <c r="BA12" s="935">
        <v>537</v>
      </c>
      <c r="BB12" s="936">
        <v>0</v>
      </c>
      <c r="BC12" s="936">
        <v>189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726</v>
      </c>
      <c r="BJ12" s="936">
        <v>363</v>
      </c>
      <c r="BK12" s="939">
        <v>1089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1028</v>
      </c>
      <c r="CG12" s="73">
        <v>967</v>
      </c>
      <c r="CH12" s="74">
        <v>6.31</v>
      </c>
      <c r="CI12" s="4"/>
      <c r="CJ12" s="4"/>
      <c r="CK12" s="41" t="s">
        <v>74</v>
      </c>
      <c r="CL12" s="42">
        <v>10</v>
      </c>
      <c r="CM12" s="43">
        <v>16</v>
      </c>
      <c r="CN12" s="44">
        <v>18</v>
      </c>
      <c r="CO12" s="43">
        <v>44</v>
      </c>
      <c r="CP12" s="45">
        <v>42</v>
      </c>
      <c r="CQ12" s="46">
        <v>4.76</v>
      </c>
      <c r="CR12" s="892"/>
      <c r="CS12" s="75" t="s">
        <v>75</v>
      </c>
      <c r="CT12" s="59">
        <v>40.24</v>
      </c>
      <c r="CU12" s="278">
        <v>37.770000000000003</v>
      </c>
      <c r="CV12" s="61">
        <v>6.54</v>
      </c>
      <c r="CW12" s="59">
        <v>34.869999999999997</v>
      </c>
      <c r="CX12" s="278">
        <v>27.67</v>
      </c>
      <c r="CY12" s="61">
        <v>26.02</v>
      </c>
      <c r="CZ12" s="59">
        <v>38.840000000000003</v>
      </c>
      <c r="DA12" s="278">
        <v>35.17</v>
      </c>
      <c r="DB12" s="61">
        <v>10.44</v>
      </c>
      <c r="DC12" s="892"/>
      <c r="DD12" s="892"/>
      <c r="DE12" s="892" t="s">
        <v>76</v>
      </c>
      <c r="DF12" s="14">
        <v>8</v>
      </c>
      <c r="DG12" s="14">
        <v>8</v>
      </c>
      <c r="DH12" s="14">
        <v>8</v>
      </c>
      <c r="DI12" s="13">
        <v>8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2930</v>
      </c>
      <c r="DR12" s="815">
        <v>0</v>
      </c>
      <c r="DS12" s="815">
        <v>3171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6101</v>
      </c>
      <c r="DZ12" s="836">
        <v>1220</v>
      </c>
      <c r="EA12" s="836">
        <v>7321</v>
      </c>
      <c r="EB12" s="915"/>
      <c r="EC12" s="915"/>
      <c r="ED12" s="497" t="s">
        <v>45</v>
      </c>
      <c r="EE12" s="814">
        <v>242</v>
      </c>
      <c r="EF12" s="815">
        <v>0</v>
      </c>
      <c r="EG12" s="815">
        <v>187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429</v>
      </c>
      <c r="EN12" s="836">
        <v>493</v>
      </c>
      <c r="EO12" s="836">
        <v>922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362" t="s">
        <v>32</v>
      </c>
      <c r="FJ12" s="391">
        <v>2744</v>
      </c>
      <c r="FK12" s="73">
        <v>2488</v>
      </c>
      <c r="FL12" s="74">
        <v>10.29</v>
      </c>
      <c r="FM12" s="4"/>
      <c r="FN12" s="4"/>
      <c r="FO12" s="41" t="s">
        <v>74</v>
      </c>
      <c r="FP12" s="470">
        <v>2</v>
      </c>
      <c r="FQ12" s="471">
        <v>7</v>
      </c>
      <c r="FR12" s="472">
        <v>9</v>
      </c>
      <c r="FS12" s="43">
        <v>18</v>
      </c>
      <c r="FT12" s="45">
        <v>22</v>
      </c>
      <c r="FU12" s="46">
        <v>-18.18</v>
      </c>
      <c r="FV12" s="892"/>
      <c r="FW12" s="75" t="s">
        <v>75</v>
      </c>
      <c r="FX12" s="59">
        <v>40.369999999999997</v>
      </c>
      <c r="FY12" s="278">
        <v>34.630000000000003</v>
      </c>
      <c r="FZ12" s="61">
        <v>16.579999999999998</v>
      </c>
      <c r="GA12" s="59">
        <v>34.799999999999997</v>
      </c>
      <c r="GB12" s="278">
        <v>28.55</v>
      </c>
      <c r="GC12" s="61">
        <v>21.89</v>
      </c>
      <c r="GD12" s="59">
        <v>37.450000000000003</v>
      </c>
      <c r="GE12" s="278">
        <v>31.4</v>
      </c>
      <c r="GF12" s="61">
        <v>19.27</v>
      </c>
      <c r="GG12" s="892"/>
      <c r="GH12" s="892"/>
      <c r="GI12" s="892" t="s">
        <v>76</v>
      </c>
      <c r="GJ12" s="14">
        <v>8</v>
      </c>
      <c r="GK12" s="14">
        <v>8</v>
      </c>
      <c r="GL12" s="14">
        <v>8</v>
      </c>
      <c r="GM12" s="320">
        <v>8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1010</v>
      </c>
      <c r="GV12" s="815">
        <v>0</v>
      </c>
      <c r="GW12" s="815">
        <v>1520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2530</v>
      </c>
      <c r="HD12" s="836">
        <v>506</v>
      </c>
      <c r="HE12" s="836">
        <v>3036</v>
      </c>
      <c r="HF12" s="915"/>
      <c r="HG12" s="915"/>
      <c r="HH12" s="497" t="s">
        <v>45</v>
      </c>
      <c r="HI12" s="814">
        <v>176</v>
      </c>
      <c r="HJ12" s="815">
        <v>0</v>
      </c>
      <c r="HK12" s="815">
        <v>92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268</v>
      </c>
      <c r="HR12" s="836">
        <v>268</v>
      </c>
      <c r="HS12" s="836">
        <v>536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4191</v>
      </c>
      <c r="IO12" s="73">
        <v>2730</v>
      </c>
      <c r="IP12" s="74">
        <v>53.52</v>
      </c>
      <c r="IQ12" s="4"/>
      <c r="IR12" s="4"/>
      <c r="IS12" s="41" t="s">
        <v>74</v>
      </c>
      <c r="IT12" s="470">
        <v>17</v>
      </c>
      <c r="IU12" s="471">
        <v>3</v>
      </c>
      <c r="IV12" s="472">
        <v>19</v>
      </c>
      <c r="IW12" s="43">
        <v>39</v>
      </c>
      <c r="IX12" s="45">
        <v>13</v>
      </c>
      <c r="IY12" s="46">
        <v>200</v>
      </c>
      <c r="IZ12" s="892"/>
      <c r="JA12" s="75" t="s">
        <v>75</v>
      </c>
      <c r="JB12" s="59">
        <v>63.96</v>
      </c>
      <c r="JC12" s="278">
        <v>56.74</v>
      </c>
      <c r="JD12" s="61">
        <v>12.72</v>
      </c>
      <c r="JE12" s="59">
        <v>59.63</v>
      </c>
      <c r="JF12" s="278">
        <v>45.34</v>
      </c>
      <c r="JG12" s="61">
        <v>31.52</v>
      </c>
      <c r="JH12" s="59">
        <v>61.53</v>
      </c>
      <c r="JI12" s="278">
        <v>50.61</v>
      </c>
      <c r="JJ12" s="61">
        <v>21.58</v>
      </c>
      <c r="JK12" s="892"/>
      <c r="JL12" s="892"/>
      <c r="JM12" s="892" t="s">
        <v>76</v>
      </c>
      <c r="JN12" s="14">
        <v>8</v>
      </c>
      <c r="JO12" s="14">
        <v>8</v>
      </c>
      <c r="JP12" s="14">
        <v>8</v>
      </c>
      <c r="JQ12" s="320">
        <v>8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4060</v>
      </c>
      <c r="JZ12" s="815">
        <v>0</v>
      </c>
      <c r="KA12" s="815">
        <v>0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4060</v>
      </c>
      <c r="KH12" s="836">
        <v>812</v>
      </c>
      <c r="KI12" s="836">
        <v>4872</v>
      </c>
      <c r="KJ12" s="915"/>
      <c r="KK12" s="915"/>
      <c r="KL12" s="497" t="s">
        <v>45</v>
      </c>
      <c r="KM12" s="814">
        <v>423</v>
      </c>
      <c r="KN12" s="815">
        <v>0</v>
      </c>
      <c r="KO12" s="815">
        <v>191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614</v>
      </c>
      <c r="KV12" s="836">
        <v>1689</v>
      </c>
      <c r="KW12" s="836">
        <v>2303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10280</v>
      </c>
      <c r="LS12" s="552">
        <v>7564</v>
      </c>
      <c r="LT12" s="198">
        <v>35.909999999999997</v>
      </c>
      <c r="LU12" s="4"/>
      <c r="LV12" s="4"/>
      <c r="LW12" s="41" t="s">
        <v>74</v>
      </c>
      <c r="LX12" s="470">
        <v>233</v>
      </c>
      <c r="LY12" s="909">
        <v>205</v>
      </c>
      <c r="LZ12" s="651">
        <v>13.66</v>
      </c>
      <c r="MA12" s="652"/>
      <c r="MB12" s="75" t="s">
        <v>75</v>
      </c>
      <c r="MC12" s="59">
        <v>45.94</v>
      </c>
      <c r="MD12" s="1075">
        <v>41.93</v>
      </c>
      <c r="ME12" s="533">
        <v>9.56</v>
      </c>
      <c r="MF12" s="59">
        <v>43.88</v>
      </c>
      <c r="MG12" s="1075">
        <v>35.51</v>
      </c>
      <c r="MH12" s="533">
        <v>23.57</v>
      </c>
      <c r="MI12" s="59">
        <v>45.04</v>
      </c>
      <c r="MJ12" s="1075">
        <v>39.130000000000003</v>
      </c>
      <c r="MK12" s="533">
        <v>15.1</v>
      </c>
      <c r="ML12" s="525"/>
      <c r="MM12" s="525"/>
      <c r="MN12" s="525" t="s">
        <v>76</v>
      </c>
      <c r="MO12" s="787">
        <v>8</v>
      </c>
      <c r="MP12" s="787">
        <v>8</v>
      </c>
      <c r="MQ12" s="787">
        <v>8</v>
      </c>
      <c r="MR12" s="787">
        <v>8</v>
      </c>
      <c r="MS12" s="787">
        <v>8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10748</v>
      </c>
      <c r="NB12" s="845">
        <v>0</v>
      </c>
      <c r="NC12" s="845">
        <v>6420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17168</v>
      </c>
      <c r="NJ12" s="844">
        <v>3497</v>
      </c>
      <c r="NK12" s="847">
        <v>20665</v>
      </c>
      <c r="NL12" s="839"/>
      <c r="NM12" s="839"/>
      <c r="NN12" s="553" t="s">
        <v>45</v>
      </c>
      <c r="NO12" s="844">
        <v>1378</v>
      </c>
      <c r="NP12" s="845">
        <v>0</v>
      </c>
      <c r="NQ12" s="845">
        <v>659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2037</v>
      </c>
      <c r="NX12" s="844">
        <v>2813</v>
      </c>
      <c r="NY12" s="847">
        <v>4850</v>
      </c>
    </row>
    <row r="13" spans="1:392" ht="18.75" customHeight="1" thickTop="1" thickBot="1">
      <c r="A13" s="69" t="s">
        <v>205</v>
      </c>
      <c r="B13" s="76">
        <v>2.2799999999999998</v>
      </c>
      <c r="C13" s="77">
        <v>2.2999999999999998</v>
      </c>
      <c r="D13" s="19">
        <v>-0.02</v>
      </c>
      <c r="E13" s="4"/>
      <c r="F13" s="4"/>
      <c r="G13" s="41" t="s">
        <v>77</v>
      </c>
      <c r="H13" s="42">
        <v>90</v>
      </c>
      <c r="I13" s="43">
        <v>39</v>
      </c>
      <c r="J13" s="44">
        <v>25</v>
      </c>
      <c r="K13" s="43">
        <v>154</v>
      </c>
      <c r="L13" s="45">
        <v>142</v>
      </c>
      <c r="M13" s="46">
        <v>8.4499999999999993</v>
      </c>
      <c r="N13" s="892"/>
      <c r="O13" s="78" t="s">
        <v>78</v>
      </c>
      <c r="P13" s="79">
        <v>1124.3699999999999</v>
      </c>
      <c r="Q13" s="80">
        <v>1072.8599999999999</v>
      </c>
      <c r="R13" s="81">
        <v>4.8</v>
      </c>
      <c r="S13" s="79">
        <v>607.68000000000006</v>
      </c>
      <c r="T13" s="80">
        <v>578.38</v>
      </c>
      <c r="U13" s="81">
        <v>5.07</v>
      </c>
      <c r="V13" s="79">
        <v>949.32999999999993</v>
      </c>
      <c r="W13" s="80">
        <v>907.94999999999993</v>
      </c>
      <c r="X13" s="81">
        <v>4.5599999999999996</v>
      </c>
      <c r="Y13" s="892"/>
      <c r="Z13" s="892"/>
      <c r="AA13" s="892" t="s">
        <v>79</v>
      </c>
      <c r="AB13" s="63">
        <v>17</v>
      </c>
      <c r="AC13" s="63">
        <v>17</v>
      </c>
      <c r="AD13" s="63">
        <v>17</v>
      </c>
      <c r="AE13" s="63">
        <v>17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2.37</v>
      </c>
      <c r="CG13" s="77">
        <v>2.39</v>
      </c>
      <c r="CH13" s="19">
        <v>-0.02</v>
      </c>
      <c r="CI13" s="4"/>
      <c r="CJ13" s="4"/>
      <c r="CK13" s="41" t="s">
        <v>77</v>
      </c>
      <c r="CL13" s="42">
        <v>8</v>
      </c>
      <c r="CM13" s="43">
        <v>14</v>
      </c>
      <c r="CN13" s="44">
        <v>11</v>
      </c>
      <c r="CO13" s="43">
        <v>33</v>
      </c>
      <c r="CP13" s="45">
        <v>34</v>
      </c>
      <c r="CQ13" s="46">
        <v>-2.94</v>
      </c>
      <c r="CR13" s="892"/>
      <c r="CS13" s="78" t="s">
        <v>78</v>
      </c>
      <c r="CT13" s="79">
        <v>1160.49</v>
      </c>
      <c r="CU13" s="283">
        <v>1107.25</v>
      </c>
      <c r="CV13" s="81">
        <v>4.8099999999999996</v>
      </c>
      <c r="CW13" s="82">
        <v>598.33999999999992</v>
      </c>
      <c r="CX13" s="283">
        <v>566.66999999999996</v>
      </c>
      <c r="CY13" s="81">
        <v>5.59</v>
      </c>
      <c r="CZ13" s="82">
        <v>1013.96</v>
      </c>
      <c r="DA13" s="283">
        <v>968.30000000000007</v>
      </c>
      <c r="DB13" s="81">
        <v>4.72</v>
      </c>
      <c r="DC13" s="892"/>
      <c r="DD13" s="892"/>
      <c r="DE13" s="892" t="s">
        <v>79</v>
      </c>
      <c r="DF13" s="14">
        <v>17</v>
      </c>
      <c r="DG13" s="14">
        <v>17</v>
      </c>
      <c r="DH13" s="14">
        <v>17</v>
      </c>
      <c r="DI13" s="13">
        <v>17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359" t="s">
        <v>205</v>
      </c>
      <c r="FJ13" s="1014">
        <v>2.5299999999999998</v>
      </c>
      <c r="FK13" s="77">
        <v>2.4500000000000002</v>
      </c>
      <c r="FL13" s="19">
        <v>0.08</v>
      </c>
      <c r="FM13" s="4"/>
      <c r="FN13" s="4"/>
      <c r="FO13" s="41" t="s">
        <v>77</v>
      </c>
      <c r="FP13" s="470">
        <v>5</v>
      </c>
      <c r="FQ13" s="471">
        <v>2</v>
      </c>
      <c r="FR13" s="472">
        <v>7</v>
      </c>
      <c r="FS13" s="43">
        <v>14</v>
      </c>
      <c r="FT13" s="45">
        <v>16</v>
      </c>
      <c r="FU13" s="46">
        <v>-12.5</v>
      </c>
      <c r="FV13" s="892"/>
      <c r="FW13" s="78" t="s">
        <v>78</v>
      </c>
      <c r="FX13" s="79">
        <v>1197.3799999999999</v>
      </c>
      <c r="FY13" s="283">
        <v>1123.92</v>
      </c>
      <c r="FZ13" s="81">
        <v>6.54</v>
      </c>
      <c r="GA13" s="82">
        <v>653.39999999999986</v>
      </c>
      <c r="GB13" s="283">
        <v>606.8599999999999</v>
      </c>
      <c r="GC13" s="81">
        <v>7.67</v>
      </c>
      <c r="GD13" s="82">
        <v>912.08999999999992</v>
      </c>
      <c r="GE13" s="283">
        <v>849.43000000000006</v>
      </c>
      <c r="GF13" s="81">
        <v>7.38</v>
      </c>
      <c r="GG13" s="892"/>
      <c r="GH13" s="892"/>
      <c r="GI13" s="892" t="s">
        <v>79</v>
      </c>
      <c r="GJ13" s="14">
        <v>17</v>
      </c>
      <c r="GK13" s="14">
        <v>17</v>
      </c>
      <c r="GL13" s="14">
        <v>17</v>
      </c>
      <c r="GM13" s="320">
        <v>17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2.1800000000000002</v>
      </c>
      <c r="IO13" s="77">
        <v>2.39</v>
      </c>
      <c r="IP13" s="19">
        <v>-0.21</v>
      </c>
      <c r="IQ13" s="4"/>
      <c r="IR13" s="4"/>
      <c r="IS13" s="41" t="s">
        <v>77</v>
      </c>
      <c r="IT13" s="470">
        <v>5</v>
      </c>
      <c r="IU13" s="471">
        <v>2</v>
      </c>
      <c r="IV13" s="472">
        <v>2</v>
      </c>
      <c r="IW13" s="43">
        <v>9</v>
      </c>
      <c r="IX13" s="45">
        <v>14</v>
      </c>
      <c r="IY13" s="46">
        <v>-35.71</v>
      </c>
      <c r="IZ13" s="892"/>
      <c r="JA13" s="78" t="s">
        <v>78</v>
      </c>
      <c r="JB13" s="79">
        <v>1483.92</v>
      </c>
      <c r="JC13" s="283">
        <v>1383.2499999999998</v>
      </c>
      <c r="JD13" s="81">
        <v>7.28</v>
      </c>
      <c r="JE13" s="82">
        <v>777.7399999999999</v>
      </c>
      <c r="JF13" s="283">
        <v>707.1</v>
      </c>
      <c r="JG13" s="81">
        <v>9.99</v>
      </c>
      <c r="JH13" s="82">
        <v>1087.4000000000001</v>
      </c>
      <c r="JI13" s="283">
        <v>1019.5699999999999</v>
      </c>
      <c r="JJ13" s="81">
        <v>6.65</v>
      </c>
      <c r="JK13" s="892"/>
      <c r="JL13" s="892"/>
      <c r="JM13" s="892" t="s">
        <v>79</v>
      </c>
      <c r="JN13" s="14">
        <v>17</v>
      </c>
      <c r="JO13" s="14">
        <v>17</v>
      </c>
      <c r="JP13" s="14">
        <v>17</v>
      </c>
      <c r="JQ13" s="320">
        <v>17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2.34</v>
      </c>
      <c r="LS13" s="555">
        <v>2.38</v>
      </c>
      <c r="LT13" s="324">
        <v>-0.04</v>
      </c>
      <c r="LU13" s="4"/>
      <c r="LV13" s="4"/>
      <c r="LW13" s="41" t="s">
        <v>77</v>
      </c>
      <c r="LX13" s="470">
        <v>210</v>
      </c>
      <c r="LY13" s="909">
        <v>206</v>
      </c>
      <c r="LZ13" s="651">
        <v>1.94</v>
      </c>
      <c r="MA13" s="652"/>
      <c r="MB13" s="78" t="s">
        <v>78</v>
      </c>
      <c r="MC13" s="79">
        <v>1229.7900000000002</v>
      </c>
      <c r="MD13" s="1076">
        <v>1170.1500000000001</v>
      </c>
      <c r="ME13" s="554">
        <v>5.0999999999999996</v>
      </c>
      <c r="MF13" s="79">
        <v>682.47</v>
      </c>
      <c r="MG13" s="1076">
        <v>633.64</v>
      </c>
      <c r="MH13" s="554">
        <v>7.71</v>
      </c>
      <c r="MI13" s="79">
        <v>989.36</v>
      </c>
      <c r="MJ13" s="1076">
        <v>936.08</v>
      </c>
      <c r="MK13" s="554">
        <v>5.69</v>
      </c>
      <c r="ML13" s="525"/>
      <c r="MM13" s="525"/>
      <c r="MN13" s="525" t="s">
        <v>79</v>
      </c>
      <c r="MO13" s="787">
        <v>17</v>
      </c>
      <c r="MP13" s="787">
        <v>17</v>
      </c>
      <c r="MQ13" s="787">
        <v>17</v>
      </c>
      <c r="MR13" s="787">
        <v>17</v>
      </c>
      <c r="MS13" s="787">
        <v>17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2.2799999999999998</v>
      </c>
      <c r="C14" s="89">
        <v>2.2999999999999998</v>
      </c>
      <c r="D14" s="40">
        <v>-0.02</v>
      </c>
      <c r="E14" s="4"/>
      <c r="F14" s="4"/>
      <c r="G14" s="41" t="s">
        <v>80</v>
      </c>
      <c r="H14" s="42">
        <v>46</v>
      </c>
      <c r="I14" s="43">
        <v>10</v>
      </c>
      <c r="J14" s="44">
        <v>13</v>
      </c>
      <c r="K14" s="43">
        <v>69</v>
      </c>
      <c r="L14" s="45">
        <v>56</v>
      </c>
      <c r="M14" s="46">
        <v>23.21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2214</v>
      </c>
      <c r="AC14" s="50">
        <v>2214</v>
      </c>
      <c r="AD14" s="50">
        <v>2214</v>
      </c>
      <c r="AE14" s="50">
        <v>2214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2.37</v>
      </c>
      <c r="CG14" s="89">
        <v>2.39</v>
      </c>
      <c r="CH14" s="40">
        <v>-0.02</v>
      </c>
      <c r="CI14" s="4"/>
      <c r="CJ14" s="4"/>
      <c r="CK14" s="41" t="s">
        <v>80</v>
      </c>
      <c r="CL14" s="42">
        <v>48</v>
      </c>
      <c r="CM14" s="43">
        <v>52</v>
      </c>
      <c r="CN14" s="44">
        <v>37</v>
      </c>
      <c r="CO14" s="43">
        <v>137</v>
      </c>
      <c r="CP14" s="45">
        <v>125</v>
      </c>
      <c r="CQ14" s="46">
        <v>9.6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2214</v>
      </c>
      <c r="DG14" s="13">
        <v>2214</v>
      </c>
      <c r="DH14" s="13">
        <v>2214</v>
      </c>
      <c r="DI14" s="13">
        <v>2214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38" t="s">
        <v>52</v>
      </c>
      <c r="FJ14" s="367">
        <v>2.54</v>
      </c>
      <c r="FK14" s="89">
        <v>2.46</v>
      </c>
      <c r="FL14" s="40">
        <v>0.08</v>
      </c>
      <c r="FM14" s="4"/>
      <c r="FN14" s="4"/>
      <c r="FO14" s="41" t="s">
        <v>80</v>
      </c>
      <c r="FP14" s="470">
        <v>13</v>
      </c>
      <c r="FQ14" s="471">
        <v>6</v>
      </c>
      <c r="FR14" s="472">
        <v>10</v>
      </c>
      <c r="FS14" s="43">
        <v>29</v>
      </c>
      <c r="FT14" s="45">
        <v>26</v>
      </c>
      <c r="FU14" s="46">
        <v>11.54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2214</v>
      </c>
      <c r="GK14" s="320">
        <v>2214</v>
      </c>
      <c r="GL14" s="320">
        <v>2214</v>
      </c>
      <c r="GM14" s="320">
        <v>2214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2.1800000000000002</v>
      </c>
      <c r="IO14" s="89">
        <v>2.39</v>
      </c>
      <c r="IP14" s="40">
        <v>-0.21</v>
      </c>
      <c r="IQ14" s="4"/>
      <c r="IR14" s="4"/>
      <c r="IS14" s="41" t="s">
        <v>80</v>
      </c>
      <c r="IT14" s="470">
        <v>2</v>
      </c>
      <c r="IU14" s="471">
        <v>0</v>
      </c>
      <c r="IV14" s="472">
        <v>4</v>
      </c>
      <c r="IW14" s="43">
        <v>6</v>
      </c>
      <c r="IX14" s="45">
        <v>11</v>
      </c>
      <c r="IY14" s="46">
        <v>-45.45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2214</v>
      </c>
      <c r="JO14" s="320">
        <v>2214</v>
      </c>
      <c r="JP14" s="320">
        <v>2214</v>
      </c>
      <c r="JQ14" s="320">
        <v>2214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2.34</v>
      </c>
      <c r="LS14" s="89">
        <v>2.38</v>
      </c>
      <c r="LT14" s="196">
        <v>-0.04</v>
      </c>
      <c r="LU14" s="4"/>
      <c r="LV14" s="4"/>
      <c r="LW14" s="41" t="s">
        <v>80</v>
      </c>
      <c r="LX14" s="470">
        <v>241</v>
      </c>
      <c r="LY14" s="909">
        <v>218</v>
      </c>
      <c r="LZ14" s="651">
        <v>10.55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2214</v>
      </c>
      <c r="MP14" s="787">
        <v>2214</v>
      </c>
      <c r="MQ14" s="787">
        <v>2214</v>
      </c>
      <c r="MR14" s="787">
        <v>2214</v>
      </c>
      <c r="MS14" s="787">
        <v>2214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1.97</v>
      </c>
      <c r="C15" s="102">
        <v>2.17</v>
      </c>
      <c r="D15" s="74">
        <v>-0.2</v>
      </c>
      <c r="E15" s="4"/>
      <c r="F15" s="4"/>
      <c r="G15" s="41" t="s">
        <v>83</v>
      </c>
      <c r="H15" s="42">
        <v>27</v>
      </c>
      <c r="I15" s="43">
        <v>58</v>
      </c>
      <c r="J15" s="44">
        <v>39</v>
      </c>
      <c r="K15" s="43">
        <v>124</v>
      </c>
      <c r="L15" s="45">
        <v>148</v>
      </c>
      <c r="M15" s="46">
        <v>-16.22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18</v>
      </c>
      <c r="AC15" s="63">
        <v>18</v>
      </c>
      <c r="AD15" s="63">
        <v>18</v>
      </c>
      <c r="AE15" s="63">
        <v>18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2.0699999999999998</v>
      </c>
      <c r="CG15" s="102">
        <v>2.13</v>
      </c>
      <c r="CH15" s="74">
        <v>-0.06</v>
      </c>
      <c r="CI15" s="4"/>
      <c r="CJ15" s="4"/>
      <c r="CK15" s="41" t="s">
        <v>83</v>
      </c>
      <c r="CL15" s="42">
        <v>56</v>
      </c>
      <c r="CM15" s="43">
        <v>40</v>
      </c>
      <c r="CN15" s="44">
        <v>42</v>
      </c>
      <c r="CO15" s="43">
        <v>138</v>
      </c>
      <c r="CP15" s="45">
        <v>135</v>
      </c>
      <c r="CQ15" s="46">
        <v>2.2200000000000002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18</v>
      </c>
      <c r="DG15" s="85">
        <v>18</v>
      </c>
      <c r="DH15" s="85">
        <v>18</v>
      </c>
      <c r="DI15" s="13">
        <v>18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362" t="s">
        <v>32</v>
      </c>
      <c r="FJ15" s="197">
        <v>1.0900000000000001</v>
      </c>
      <c r="FK15" s="102">
        <v>1.2</v>
      </c>
      <c r="FL15" s="74">
        <v>-0.11</v>
      </c>
      <c r="FM15" s="4"/>
      <c r="FN15" s="4"/>
      <c r="FO15" s="41" t="s">
        <v>83</v>
      </c>
      <c r="FP15" s="470">
        <v>18</v>
      </c>
      <c r="FQ15" s="471">
        <v>25</v>
      </c>
      <c r="FR15" s="472">
        <v>24</v>
      </c>
      <c r="FS15" s="43">
        <v>67</v>
      </c>
      <c r="FT15" s="45">
        <v>60</v>
      </c>
      <c r="FU15" s="46">
        <v>11.67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18</v>
      </c>
      <c r="GK15" s="476">
        <v>18</v>
      </c>
      <c r="GL15" s="476">
        <v>18</v>
      </c>
      <c r="GM15" s="320">
        <v>18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1.3</v>
      </c>
      <c r="IO15" s="102">
        <v>2.04</v>
      </c>
      <c r="IP15" s="74">
        <v>-0.74</v>
      </c>
      <c r="IQ15" s="4"/>
      <c r="IR15" s="4"/>
      <c r="IS15" s="41" t="s">
        <v>83</v>
      </c>
      <c r="IT15" s="470">
        <v>10</v>
      </c>
      <c r="IU15" s="471">
        <v>5</v>
      </c>
      <c r="IV15" s="472">
        <v>22</v>
      </c>
      <c r="IW15" s="43">
        <v>37</v>
      </c>
      <c r="IX15" s="45">
        <v>72</v>
      </c>
      <c r="IY15" s="46">
        <v>-48.61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18</v>
      </c>
      <c r="JO15" s="476">
        <v>18</v>
      </c>
      <c r="JP15" s="476">
        <v>18</v>
      </c>
      <c r="JQ15" s="320">
        <v>18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1.74</v>
      </c>
      <c r="LS15" s="102">
        <v>1.96</v>
      </c>
      <c r="LT15" s="198">
        <v>-0.22</v>
      </c>
      <c r="LU15" s="4"/>
      <c r="LV15" s="4"/>
      <c r="LW15" s="41" t="s">
        <v>83</v>
      </c>
      <c r="LX15" s="470">
        <v>366</v>
      </c>
      <c r="LY15" s="909">
        <v>415</v>
      </c>
      <c r="LZ15" s="651">
        <v>-11.81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18</v>
      </c>
      <c r="MP15" s="787">
        <v>18</v>
      </c>
      <c r="MQ15" s="787">
        <v>18</v>
      </c>
      <c r="MR15" s="787">
        <v>18</v>
      </c>
      <c r="MS15" s="787">
        <v>18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94</v>
      </c>
      <c r="I16" s="43">
        <v>41</v>
      </c>
      <c r="J16" s="44">
        <v>53</v>
      </c>
      <c r="K16" s="43">
        <v>188</v>
      </c>
      <c r="L16" s="45">
        <v>206</v>
      </c>
      <c r="M16" s="46">
        <v>-8.74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567</v>
      </c>
      <c r="AC16" s="63">
        <v>567</v>
      </c>
      <c r="AD16" s="63">
        <v>567</v>
      </c>
      <c r="AE16" s="63">
        <v>567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47</v>
      </c>
      <c r="CM16" s="43">
        <v>43</v>
      </c>
      <c r="CN16" s="44">
        <v>56</v>
      </c>
      <c r="CO16" s="43">
        <v>146</v>
      </c>
      <c r="CP16" s="45">
        <v>132</v>
      </c>
      <c r="CQ16" s="46">
        <v>10.61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567</v>
      </c>
      <c r="DG16" s="85">
        <v>567</v>
      </c>
      <c r="DH16" s="85">
        <v>567</v>
      </c>
      <c r="DI16" s="13">
        <v>567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34</v>
      </c>
      <c r="FQ16" s="471">
        <v>47</v>
      </c>
      <c r="FR16" s="472">
        <v>52</v>
      </c>
      <c r="FS16" s="43">
        <v>133</v>
      </c>
      <c r="FT16" s="45">
        <v>135</v>
      </c>
      <c r="FU16" s="46">
        <v>-1.48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567</v>
      </c>
      <c r="GK16" s="476">
        <v>567</v>
      </c>
      <c r="GL16" s="476">
        <v>567</v>
      </c>
      <c r="GM16" s="320">
        <v>567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14</v>
      </c>
      <c r="IU16" s="471">
        <v>9</v>
      </c>
      <c r="IV16" s="472">
        <v>21</v>
      </c>
      <c r="IW16" s="43">
        <v>44</v>
      </c>
      <c r="IX16" s="45">
        <v>32</v>
      </c>
      <c r="IY16" s="46">
        <v>37.5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567</v>
      </c>
      <c r="JO16" s="476">
        <v>567</v>
      </c>
      <c r="JP16" s="476">
        <v>567</v>
      </c>
      <c r="JQ16" s="320">
        <v>567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511</v>
      </c>
      <c r="LY16" s="909">
        <v>505</v>
      </c>
      <c r="LZ16" s="651">
        <v>1.19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567</v>
      </c>
      <c r="MP16" s="787">
        <v>567</v>
      </c>
      <c r="MQ16" s="787">
        <v>567</v>
      </c>
      <c r="MR16" s="787">
        <v>567</v>
      </c>
      <c r="MS16" s="787">
        <v>567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952.37999999999988</v>
      </c>
      <c r="C17" s="109">
        <v>911.22</v>
      </c>
      <c r="D17" s="19">
        <v>4.5199999999999996</v>
      </c>
      <c r="E17" s="4"/>
      <c r="F17" s="284"/>
      <c r="G17" s="41" t="s">
        <v>89</v>
      </c>
      <c r="H17" s="42">
        <v>76</v>
      </c>
      <c r="I17" s="43">
        <v>127</v>
      </c>
      <c r="J17" s="44">
        <v>106</v>
      </c>
      <c r="K17" s="43">
        <v>309</v>
      </c>
      <c r="L17" s="45">
        <v>176</v>
      </c>
      <c r="M17" s="46">
        <v>75.569999999999993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1629</v>
      </c>
      <c r="AC17" s="63">
        <v>1629</v>
      </c>
      <c r="AD17" s="63">
        <v>1629</v>
      </c>
      <c r="AE17" s="63">
        <v>1629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1016.8100000000001</v>
      </c>
      <c r="CG17" s="109">
        <v>971.1</v>
      </c>
      <c r="CH17" s="19">
        <v>4.71</v>
      </c>
      <c r="CI17" s="4"/>
      <c r="CJ17" s="284"/>
      <c r="CK17" s="41" t="s">
        <v>89</v>
      </c>
      <c r="CL17" s="42">
        <v>29</v>
      </c>
      <c r="CM17" s="43">
        <v>35</v>
      </c>
      <c r="CN17" s="44">
        <v>26</v>
      </c>
      <c r="CO17" s="43">
        <v>90</v>
      </c>
      <c r="CP17" s="45">
        <v>78</v>
      </c>
      <c r="CQ17" s="46">
        <v>15.38</v>
      </c>
      <c r="CR17" s="892"/>
      <c r="CS17" s="47" t="s">
        <v>161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1629</v>
      </c>
      <c r="DG17" s="85">
        <v>1629</v>
      </c>
      <c r="DH17" s="85">
        <v>1629</v>
      </c>
      <c r="DI17" s="13">
        <v>1629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359" t="s">
        <v>88</v>
      </c>
      <c r="FJ17" s="1016">
        <v>913.21999999999991</v>
      </c>
      <c r="FK17" s="109">
        <v>850.6</v>
      </c>
      <c r="FL17" s="19">
        <v>7.36</v>
      </c>
      <c r="FM17" s="4"/>
      <c r="FN17" s="284"/>
      <c r="FO17" s="41" t="s">
        <v>89</v>
      </c>
      <c r="FP17" s="470">
        <v>16</v>
      </c>
      <c r="FQ17" s="471">
        <v>18</v>
      </c>
      <c r="FR17" s="472">
        <v>23</v>
      </c>
      <c r="FS17" s="43">
        <v>57</v>
      </c>
      <c r="FT17" s="45">
        <v>51</v>
      </c>
      <c r="FU17" s="46">
        <v>11.76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1629</v>
      </c>
      <c r="GK17" s="476">
        <v>1629</v>
      </c>
      <c r="GL17" s="476">
        <v>1629</v>
      </c>
      <c r="GM17" s="320">
        <v>1629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1088.0399999999997</v>
      </c>
      <c r="IO17" s="109">
        <v>1020.1699999999998</v>
      </c>
      <c r="IP17" s="19">
        <v>6.65</v>
      </c>
      <c r="IQ17" s="4"/>
      <c r="IR17" s="284"/>
      <c r="IS17" s="41" t="s">
        <v>89</v>
      </c>
      <c r="IT17" s="470">
        <v>7</v>
      </c>
      <c r="IU17" s="471">
        <v>18</v>
      </c>
      <c r="IV17" s="472">
        <v>8</v>
      </c>
      <c r="IW17" s="43">
        <v>33</v>
      </c>
      <c r="IX17" s="45">
        <v>10</v>
      </c>
      <c r="IY17" s="46">
        <v>230</v>
      </c>
      <c r="IZ17" s="892"/>
      <c r="JA17" s="47" t="s">
        <v>189</v>
      </c>
      <c r="JB17" s="48">
        <v>2558</v>
      </c>
      <c r="JC17" s="275">
        <v>2557</v>
      </c>
      <c r="JD17" s="316" t="s">
        <v>28</v>
      </c>
      <c r="JE17" s="48">
        <v>2558</v>
      </c>
      <c r="JF17" s="275">
        <v>2557</v>
      </c>
      <c r="JG17" s="316" t="s">
        <v>28</v>
      </c>
      <c r="JH17" s="48">
        <v>2558</v>
      </c>
      <c r="JI17" s="275">
        <v>2557</v>
      </c>
      <c r="JJ17" s="316" t="s">
        <v>28</v>
      </c>
      <c r="JK17" s="892"/>
      <c r="JL17" s="892"/>
      <c r="JM17" s="892" t="s">
        <v>55</v>
      </c>
      <c r="JN17" s="476">
        <v>1629</v>
      </c>
      <c r="JO17" s="476">
        <v>1629</v>
      </c>
      <c r="JP17" s="476">
        <v>1629</v>
      </c>
      <c r="JQ17" s="320">
        <v>1629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991.13999999999987</v>
      </c>
      <c r="LS17" s="109">
        <v>937.84999999999991</v>
      </c>
      <c r="LT17" s="324">
        <v>5.68</v>
      </c>
      <c r="LU17" s="4"/>
      <c r="LV17" s="284"/>
      <c r="LW17" s="41" t="s">
        <v>89</v>
      </c>
      <c r="LX17" s="470">
        <v>489</v>
      </c>
      <c r="LY17" s="909">
        <v>315</v>
      </c>
      <c r="LZ17" s="651">
        <v>55.24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1629</v>
      </c>
      <c r="MP17" s="787">
        <v>1629</v>
      </c>
      <c r="MQ17" s="787">
        <v>1629</v>
      </c>
      <c r="MR17" s="787">
        <v>1629</v>
      </c>
      <c r="MS17" s="787">
        <v>1629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949.32999999999993</v>
      </c>
      <c r="C18" s="113">
        <v>907.94999999999993</v>
      </c>
      <c r="D18" s="40">
        <v>4.5599999999999996</v>
      </c>
      <c r="E18" s="4"/>
      <c r="F18" s="284"/>
      <c r="G18" s="41" t="s">
        <v>90</v>
      </c>
      <c r="H18" s="42">
        <v>31</v>
      </c>
      <c r="I18" s="43">
        <v>23</v>
      </c>
      <c r="J18" s="44">
        <v>52</v>
      </c>
      <c r="K18" s="43">
        <v>106</v>
      </c>
      <c r="L18" s="45">
        <v>126</v>
      </c>
      <c r="M18" s="46">
        <v>-15.87</v>
      </c>
      <c r="N18" s="892"/>
      <c r="O18" s="58" t="s">
        <v>34</v>
      </c>
      <c r="P18" s="59">
        <v>371.68</v>
      </c>
      <c r="Q18" s="60">
        <v>361.14</v>
      </c>
      <c r="R18" s="62">
        <v>2.92</v>
      </c>
      <c r="S18" s="59">
        <v>0</v>
      </c>
      <c r="T18" s="60">
        <v>0</v>
      </c>
      <c r="U18" s="62">
        <v>0</v>
      </c>
      <c r="V18" s="59">
        <v>263.58999999999997</v>
      </c>
      <c r="W18" s="60">
        <v>290.27999999999997</v>
      </c>
      <c r="X18" s="62">
        <v>-9.19</v>
      </c>
      <c r="Y18" s="892"/>
      <c r="Z18" s="892"/>
      <c r="AA18" s="892" t="s">
        <v>60</v>
      </c>
      <c r="AB18" s="63">
        <v>80</v>
      </c>
      <c r="AC18" s="63">
        <v>80</v>
      </c>
      <c r="AD18" s="63">
        <v>80</v>
      </c>
      <c r="AE18" s="63">
        <v>80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2824</v>
      </c>
      <c r="AN18" s="191">
        <v>65</v>
      </c>
      <c r="AO18" s="191">
        <v>2501</v>
      </c>
      <c r="AP18" s="618">
        <v>12171</v>
      </c>
      <c r="AQ18" s="191">
        <v>0</v>
      </c>
      <c r="AR18" s="191">
        <v>0</v>
      </c>
      <c r="AS18" s="191">
        <v>0</v>
      </c>
      <c r="AT18" s="191">
        <v>0</v>
      </c>
      <c r="AU18" s="822">
        <v>17561</v>
      </c>
      <c r="AV18" s="930">
        <v>5665</v>
      </c>
      <c r="AW18" s="821">
        <v>23226</v>
      </c>
      <c r="AX18" s="246"/>
      <c r="AY18" s="915"/>
      <c r="AZ18" s="496" t="s">
        <v>57</v>
      </c>
      <c r="BA18" s="810">
        <v>223</v>
      </c>
      <c r="BB18" s="191">
        <v>48</v>
      </c>
      <c r="BC18" s="191">
        <v>65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336</v>
      </c>
      <c r="BJ18" s="930">
        <v>1243</v>
      </c>
      <c r="BK18" s="932">
        <v>1579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1013.96</v>
      </c>
      <c r="CG18" s="113">
        <v>968.30000000000007</v>
      </c>
      <c r="CH18" s="40">
        <v>4.72</v>
      </c>
      <c r="CI18" s="4"/>
      <c r="CJ18" s="284"/>
      <c r="CK18" s="41" t="s">
        <v>90</v>
      </c>
      <c r="CL18" s="42">
        <v>34</v>
      </c>
      <c r="CM18" s="43">
        <v>24</v>
      </c>
      <c r="CN18" s="44">
        <v>19</v>
      </c>
      <c r="CO18" s="43">
        <v>77</v>
      </c>
      <c r="CP18" s="45">
        <v>80</v>
      </c>
      <c r="CQ18" s="46">
        <v>-3.75</v>
      </c>
      <c r="CR18" s="892"/>
      <c r="CS18" s="58" t="s">
        <v>34</v>
      </c>
      <c r="CT18" s="59">
        <v>490.29</v>
      </c>
      <c r="CU18" s="278">
        <v>500.48</v>
      </c>
      <c r="CV18" s="61">
        <v>-2.04</v>
      </c>
      <c r="CW18" s="59">
        <v>0</v>
      </c>
      <c r="CX18" s="278">
        <v>0</v>
      </c>
      <c r="CY18" s="61">
        <v>0</v>
      </c>
      <c r="CZ18" s="59">
        <v>408.03</v>
      </c>
      <c r="DA18" s="278">
        <v>418.76</v>
      </c>
      <c r="DB18" s="61">
        <v>-2.56</v>
      </c>
      <c r="DC18" s="892"/>
      <c r="DD18" s="892"/>
      <c r="DE18" s="892" t="s">
        <v>60</v>
      </c>
      <c r="DF18" s="85">
        <v>80</v>
      </c>
      <c r="DG18" s="85">
        <v>80</v>
      </c>
      <c r="DH18" s="85">
        <v>80</v>
      </c>
      <c r="DI18" s="13">
        <v>80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17219</v>
      </c>
      <c r="DR18" s="191">
        <v>132</v>
      </c>
      <c r="DS18" s="191">
        <v>3173</v>
      </c>
      <c r="DT18" s="618">
        <v>5987</v>
      </c>
      <c r="DU18" s="191">
        <v>0</v>
      </c>
      <c r="DV18" s="191">
        <v>0</v>
      </c>
      <c r="DW18" s="191">
        <v>0</v>
      </c>
      <c r="DX18" s="619">
        <v>0</v>
      </c>
      <c r="DY18" s="192">
        <v>26511</v>
      </c>
      <c r="DZ18" s="620">
        <v>22092</v>
      </c>
      <c r="EA18" s="621">
        <v>48603</v>
      </c>
      <c r="EB18" s="915"/>
      <c r="EC18" s="915"/>
      <c r="ED18" s="496" t="s">
        <v>57</v>
      </c>
      <c r="EE18" s="810">
        <v>56</v>
      </c>
      <c r="EF18" s="191">
        <v>6</v>
      </c>
      <c r="EG18" s="191">
        <v>427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489</v>
      </c>
      <c r="EN18" s="620">
        <v>246</v>
      </c>
      <c r="EO18" s="621">
        <v>735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38" t="s">
        <v>52</v>
      </c>
      <c r="FJ18" s="1017">
        <v>912.08999999999992</v>
      </c>
      <c r="FK18" s="113">
        <v>849.43000000000006</v>
      </c>
      <c r="FL18" s="40">
        <v>7.38</v>
      </c>
      <c r="FM18" s="4"/>
      <c r="FN18" s="284"/>
      <c r="FO18" s="41" t="s">
        <v>90</v>
      </c>
      <c r="FP18" s="470">
        <v>47</v>
      </c>
      <c r="FQ18" s="471">
        <v>52</v>
      </c>
      <c r="FR18" s="472">
        <v>49</v>
      </c>
      <c r="FS18" s="43">
        <v>148</v>
      </c>
      <c r="FT18" s="45">
        <v>135</v>
      </c>
      <c r="FU18" s="46">
        <v>9.6300000000000008</v>
      </c>
      <c r="FV18" s="892"/>
      <c r="FW18" s="58" t="s">
        <v>34</v>
      </c>
      <c r="FX18" s="59">
        <v>385.07</v>
      </c>
      <c r="FY18" s="278">
        <v>364.88</v>
      </c>
      <c r="FZ18" s="61">
        <v>5.53</v>
      </c>
      <c r="GA18" s="59">
        <v>0</v>
      </c>
      <c r="GB18" s="278">
        <v>0</v>
      </c>
      <c r="GC18" s="61">
        <v>0</v>
      </c>
      <c r="GD18" s="59">
        <v>139.46</v>
      </c>
      <c r="GE18" s="278">
        <v>140.74</v>
      </c>
      <c r="GF18" s="61">
        <v>-0.91</v>
      </c>
      <c r="GG18" s="892"/>
      <c r="GH18" s="892"/>
      <c r="GI18" s="892" t="s">
        <v>60</v>
      </c>
      <c r="GJ18" s="476">
        <v>80</v>
      </c>
      <c r="GK18" s="476">
        <v>80</v>
      </c>
      <c r="GL18" s="476">
        <v>80</v>
      </c>
      <c r="GM18" s="320">
        <v>80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6611</v>
      </c>
      <c r="GV18" s="191">
        <v>115</v>
      </c>
      <c r="GW18" s="191">
        <v>7571</v>
      </c>
      <c r="GX18" s="618">
        <v>13835</v>
      </c>
      <c r="GY18" s="191">
        <v>0</v>
      </c>
      <c r="GZ18" s="191">
        <v>0</v>
      </c>
      <c r="HA18" s="191">
        <v>0</v>
      </c>
      <c r="HB18" s="619">
        <v>0</v>
      </c>
      <c r="HC18" s="192">
        <v>28132</v>
      </c>
      <c r="HD18" s="620">
        <v>6352</v>
      </c>
      <c r="HE18" s="621">
        <v>34484</v>
      </c>
      <c r="HF18" s="915"/>
      <c r="HG18" s="915"/>
      <c r="HH18" s="496" t="s">
        <v>57</v>
      </c>
      <c r="HI18" s="810">
        <v>175</v>
      </c>
      <c r="HJ18" s="191">
        <v>14</v>
      </c>
      <c r="HK18" s="191">
        <v>69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258</v>
      </c>
      <c r="HR18" s="620">
        <v>740</v>
      </c>
      <c r="HS18" s="621">
        <v>998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1087.4000000000001</v>
      </c>
      <c r="IO18" s="113">
        <v>1019.5699999999999</v>
      </c>
      <c r="IP18" s="40">
        <v>6.65</v>
      </c>
      <c r="IQ18" s="4"/>
      <c r="IR18" s="284"/>
      <c r="IS18" s="41" t="s">
        <v>90</v>
      </c>
      <c r="IT18" s="470">
        <v>38</v>
      </c>
      <c r="IU18" s="471">
        <v>7</v>
      </c>
      <c r="IV18" s="472">
        <v>16</v>
      </c>
      <c r="IW18" s="43">
        <v>61</v>
      </c>
      <c r="IX18" s="45">
        <v>31</v>
      </c>
      <c r="IY18" s="46">
        <v>96.77</v>
      </c>
      <c r="IZ18" s="892"/>
      <c r="JA18" s="58" t="s">
        <v>34</v>
      </c>
      <c r="JB18" s="59">
        <v>496.52</v>
      </c>
      <c r="JC18" s="278">
        <v>459.7</v>
      </c>
      <c r="JD18" s="61">
        <v>8.01</v>
      </c>
      <c r="JE18" s="59">
        <v>0</v>
      </c>
      <c r="JF18" s="278">
        <v>0</v>
      </c>
      <c r="JG18" s="61">
        <v>0</v>
      </c>
      <c r="JH18" s="59">
        <v>141.57</v>
      </c>
      <c r="JI18" s="278">
        <v>169.06</v>
      </c>
      <c r="JJ18" s="61">
        <v>-16.260000000000002</v>
      </c>
      <c r="JK18" s="892"/>
      <c r="JL18" s="892"/>
      <c r="JM18" s="892" t="s">
        <v>60</v>
      </c>
      <c r="JN18" s="476">
        <v>80</v>
      </c>
      <c r="JO18" s="476">
        <v>80</v>
      </c>
      <c r="JP18" s="476">
        <v>80</v>
      </c>
      <c r="JQ18" s="320">
        <v>80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3363</v>
      </c>
      <c r="JZ18" s="191">
        <v>131</v>
      </c>
      <c r="KA18" s="191">
        <v>3371</v>
      </c>
      <c r="KB18" s="618">
        <v>13730</v>
      </c>
      <c r="KC18" s="191">
        <v>0</v>
      </c>
      <c r="KD18" s="191">
        <v>0</v>
      </c>
      <c r="KE18" s="191">
        <v>0</v>
      </c>
      <c r="KF18" s="619">
        <v>0</v>
      </c>
      <c r="KG18" s="192">
        <v>20595</v>
      </c>
      <c r="KH18" s="620">
        <v>133868</v>
      </c>
      <c r="KI18" s="621">
        <v>154463</v>
      </c>
      <c r="KJ18" s="915"/>
      <c r="KK18" s="915"/>
      <c r="KL18" s="496" t="s">
        <v>57</v>
      </c>
      <c r="KM18" s="810">
        <v>209</v>
      </c>
      <c r="KN18" s="191">
        <v>46</v>
      </c>
      <c r="KO18" s="191">
        <v>10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265</v>
      </c>
      <c r="KV18" s="620">
        <v>2161</v>
      </c>
      <c r="KW18" s="621">
        <v>2426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989.36</v>
      </c>
      <c r="LS18" s="113">
        <v>936.08</v>
      </c>
      <c r="LT18" s="196">
        <v>5.69</v>
      </c>
      <c r="LU18" s="4"/>
      <c r="LV18" s="284"/>
      <c r="LW18" s="41" t="s">
        <v>90</v>
      </c>
      <c r="LX18" s="470">
        <v>392</v>
      </c>
      <c r="LY18" s="909">
        <v>372</v>
      </c>
      <c r="LZ18" s="651">
        <v>5.38</v>
      </c>
      <c r="MA18" s="652"/>
      <c r="MB18" s="58" t="s">
        <v>34</v>
      </c>
      <c r="MC18" s="59">
        <v>411.27</v>
      </c>
      <c r="MD18" s="1075">
        <v>411.27</v>
      </c>
      <c r="ME18" s="533">
        <v>0</v>
      </c>
      <c r="MF18" s="59">
        <v>0</v>
      </c>
      <c r="MG18" s="1075">
        <v>0</v>
      </c>
      <c r="MH18" s="533">
        <v>0</v>
      </c>
      <c r="MI18" s="59">
        <v>268.2</v>
      </c>
      <c r="MJ18" s="1075">
        <v>268.2</v>
      </c>
      <c r="MK18" s="533">
        <v>0</v>
      </c>
      <c r="ML18" s="525"/>
      <c r="MM18" s="525"/>
      <c r="MN18" s="525" t="s">
        <v>60</v>
      </c>
      <c r="MO18" s="787">
        <v>80</v>
      </c>
      <c r="MP18" s="787">
        <v>80</v>
      </c>
      <c r="MQ18" s="787">
        <v>80</v>
      </c>
      <c r="MR18" s="787">
        <v>80</v>
      </c>
      <c r="MS18" s="787">
        <v>80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30017</v>
      </c>
      <c r="NB18" s="544">
        <v>443</v>
      </c>
      <c r="NC18" s="544">
        <v>16616</v>
      </c>
      <c r="ND18" s="545">
        <v>45723</v>
      </c>
      <c r="NE18" s="544">
        <v>0</v>
      </c>
      <c r="NF18" s="544">
        <v>0</v>
      </c>
      <c r="NG18" s="544">
        <v>0</v>
      </c>
      <c r="NH18" s="546">
        <v>0</v>
      </c>
      <c r="NI18" s="840">
        <v>92799</v>
      </c>
      <c r="NJ18" s="547">
        <v>167977</v>
      </c>
      <c r="NK18" s="841">
        <v>260776</v>
      </c>
      <c r="NL18" s="839"/>
      <c r="NM18" s="839"/>
      <c r="NN18" s="542" t="s">
        <v>57</v>
      </c>
      <c r="NO18" s="543">
        <v>663</v>
      </c>
      <c r="NP18" s="544">
        <v>114</v>
      </c>
      <c r="NQ18" s="544">
        <v>571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1348</v>
      </c>
      <c r="NX18" s="547">
        <v>4390</v>
      </c>
      <c r="NY18" s="841">
        <v>5738</v>
      </c>
    </row>
    <row r="19" spans="1:389" ht="18.75" customHeight="1">
      <c r="A19" s="55" t="s">
        <v>32</v>
      </c>
      <c r="B19" s="114">
        <v>1346.82</v>
      </c>
      <c r="C19" s="115">
        <v>1346.09</v>
      </c>
      <c r="D19" s="67">
        <v>0.05</v>
      </c>
      <c r="E19" s="4"/>
      <c r="F19" s="284"/>
      <c r="G19" s="41" t="s">
        <v>91</v>
      </c>
      <c r="H19" s="42">
        <v>7</v>
      </c>
      <c r="I19" s="43">
        <v>7</v>
      </c>
      <c r="J19" s="44">
        <v>0</v>
      </c>
      <c r="K19" s="43">
        <v>14</v>
      </c>
      <c r="L19" s="45">
        <v>10</v>
      </c>
      <c r="M19" s="46">
        <v>40</v>
      </c>
      <c r="N19" s="892"/>
      <c r="O19" s="58" t="s">
        <v>48</v>
      </c>
      <c r="P19" s="59">
        <v>323.89</v>
      </c>
      <c r="Q19" s="60">
        <v>302.72000000000003</v>
      </c>
      <c r="R19" s="62">
        <v>6.99</v>
      </c>
      <c r="S19" s="59">
        <v>328.01</v>
      </c>
      <c r="T19" s="60">
        <v>319.07</v>
      </c>
      <c r="U19" s="62">
        <v>2.8</v>
      </c>
      <c r="V19" s="59">
        <v>325.08999999999997</v>
      </c>
      <c r="W19" s="60">
        <v>305.93</v>
      </c>
      <c r="X19" s="62">
        <v>6.26</v>
      </c>
      <c r="Y19" s="892"/>
      <c r="Z19" s="892"/>
      <c r="AA19" s="892" t="s">
        <v>66</v>
      </c>
      <c r="AB19" s="63">
        <v>0</v>
      </c>
      <c r="AC19" s="63">
        <v>0</v>
      </c>
      <c r="AD19" s="63">
        <v>0</v>
      </c>
      <c r="AE19" s="63">
        <v>0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19189</v>
      </c>
      <c r="AN19" s="191">
        <v>143</v>
      </c>
      <c r="AO19" s="191">
        <v>10505</v>
      </c>
      <c r="AP19" s="618">
        <v>39967</v>
      </c>
      <c r="AQ19" s="191">
        <v>0</v>
      </c>
      <c r="AR19" s="191">
        <v>0</v>
      </c>
      <c r="AS19" s="191">
        <v>0</v>
      </c>
      <c r="AT19" s="191">
        <v>0</v>
      </c>
      <c r="AU19" s="822">
        <v>69804</v>
      </c>
      <c r="AV19" s="930">
        <v>120105</v>
      </c>
      <c r="AW19" s="821">
        <v>189909</v>
      </c>
      <c r="AX19" s="246"/>
      <c r="AY19" s="915"/>
      <c r="AZ19" s="496" t="s">
        <v>62</v>
      </c>
      <c r="BA19" s="810">
        <v>335</v>
      </c>
      <c r="BB19" s="191">
        <v>96</v>
      </c>
      <c r="BC19" s="191">
        <v>130</v>
      </c>
      <c r="BD19" s="618">
        <v>37</v>
      </c>
      <c r="BE19" s="191">
        <v>0</v>
      </c>
      <c r="BF19" s="191">
        <v>0</v>
      </c>
      <c r="BG19" s="191">
        <v>0</v>
      </c>
      <c r="BH19" s="191">
        <v>0</v>
      </c>
      <c r="BI19" s="933">
        <v>598</v>
      </c>
      <c r="BJ19" s="930">
        <v>286</v>
      </c>
      <c r="BK19" s="932">
        <v>884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1434.6399999999999</v>
      </c>
      <c r="CG19" s="115">
        <v>1381.04</v>
      </c>
      <c r="CH19" s="67">
        <v>3.88</v>
      </c>
      <c r="CI19" s="4"/>
      <c r="CJ19" s="284"/>
      <c r="CK19" s="41" t="s">
        <v>91</v>
      </c>
      <c r="CL19" s="42">
        <v>18</v>
      </c>
      <c r="CM19" s="43">
        <v>26</v>
      </c>
      <c r="CN19" s="44">
        <v>15</v>
      </c>
      <c r="CO19" s="43">
        <v>59</v>
      </c>
      <c r="CP19" s="45">
        <v>53</v>
      </c>
      <c r="CQ19" s="46">
        <v>11.32</v>
      </c>
      <c r="CR19" s="892"/>
      <c r="CS19" s="58" t="s">
        <v>48</v>
      </c>
      <c r="CT19" s="59">
        <v>323.58999999999997</v>
      </c>
      <c r="CU19" s="278">
        <v>306.74</v>
      </c>
      <c r="CV19" s="61">
        <v>5.49</v>
      </c>
      <c r="CW19" s="59">
        <v>291.83</v>
      </c>
      <c r="CX19" s="278">
        <v>277.14</v>
      </c>
      <c r="CY19" s="61">
        <v>5.3</v>
      </c>
      <c r="CZ19" s="59">
        <v>318.26</v>
      </c>
      <c r="DA19" s="278">
        <v>301.91000000000003</v>
      </c>
      <c r="DB19" s="61">
        <v>5.42</v>
      </c>
      <c r="DC19" s="892"/>
      <c r="DD19" s="892"/>
      <c r="DE19" s="892" t="s">
        <v>66</v>
      </c>
      <c r="DF19" s="85">
        <v>0</v>
      </c>
      <c r="DG19" s="85">
        <v>0</v>
      </c>
      <c r="DH19" s="85">
        <v>0</v>
      </c>
      <c r="DI19" s="13">
        <v>0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25824</v>
      </c>
      <c r="DR19" s="191">
        <v>264</v>
      </c>
      <c r="DS19" s="191">
        <v>10579</v>
      </c>
      <c r="DT19" s="618">
        <v>20754</v>
      </c>
      <c r="DU19" s="191">
        <v>0</v>
      </c>
      <c r="DV19" s="191">
        <v>0</v>
      </c>
      <c r="DW19" s="191">
        <v>0</v>
      </c>
      <c r="DX19" s="619">
        <v>0</v>
      </c>
      <c r="DY19" s="192">
        <v>57421</v>
      </c>
      <c r="DZ19" s="620">
        <v>58506</v>
      </c>
      <c r="EA19" s="621">
        <v>115927</v>
      </c>
      <c r="EB19" s="915"/>
      <c r="EC19" s="915"/>
      <c r="ED19" s="496" t="s">
        <v>62</v>
      </c>
      <c r="EE19" s="810">
        <v>38</v>
      </c>
      <c r="EF19" s="191">
        <v>73</v>
      </c>
      <c r="EG19" s="191">
        <v>300</v>
      </c>
      <c r="EH19" s="618">
        <v>24</v>
      </c>
      <c r="EI19" s="191">
        <v>0</v>
      </c>
      <c r="EJ19" s="191">
        <v>0</v>
      </c>
      <c r="EK19" s="191">
        <v>0</v>
      </c>
      <c r="EL19" s="619">
        <v>0</v>
      </c>
      <c r="EM19" s="192">
        <v>435</v>
      </c>
      <c r="EN19" s="620">
        <v>74</v>
      </c>
      <c r="EO19" s="621">
        <v>509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345" t="s">
        <v>32</v>
      </c>
      <c r="FJ19" s="1018">
        <v>1269.1199999999999</v>
      </c>
      <c r="FK19" s="115">
        <v>1222.1799999999998</v>
      </c>
      <c r="FL19" s="67">
        <v>3.84</v>
      </c>
      <c r="FM19" s="4"/>
      <c r="FN19" s="284"/>
      <c r="FO19" s="41" t="s">
        <v>91</v>
      </c>
      <c r="FP19" s="470">
        <v>19</v>
      </c>
      <c r="FQ19" s="471">
        <v>14</v>
      </c>
      <c r="FR19" s="472">
        <v>21</v>
      </c>
      <c r="FS19" s="43">
        <v>54</v>
      </c>
      <c r="FT19" s="45">
        <v>55</v>
      </c>
      <c r="FU19" s="46">
        <v>-1.82</v>
      </c>
      <c r="FV19" s="892"/>
      <c r="FW19" s="58" t="s">
        <v>48</v>
      </c>
      <c r="FX19" s="59">
        <v>404.32</v>
      </c>
      <c r="FY19" s="278">
        <v>384.09</v>
      </c>
      <c r="FZ19" s="61">
        <v>5.27</v>
      </c>
      <c r="GA19" s="59">
        <v>368.08</v>
      </c>
      <c r="GB19" s="278">
        <v>357.72</v>
      </c>
      <c r="GC19" s="61">
        <v>2.9</v>
      </c>
      <c r="GD19" s="59">
        <v>381.2</v>
      </c>
      <c r="GE19" s="278">
        <v>367.89</v>
      </c>
      <c r="GF19" s="61">
        <v>3.62</v>
      </c>
      <c r="GG19" s="892"/>
      <c r="GH19" s="892"/>
      <c r="GI19" s="892" t="s">
        <v>66</v>
      </c>
      <c r="GJ19" s="476">
        <v>0</v>
      </c>
      <c r="GK19" s="476">
        <v>0</v>
      </c>
      <c r="GL19" s="476">
        <v>0</v>
      </c>
      <c r="GM19" s="320">
        <v>0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20947</v>
      </c>
      <c r="GV19" s="191">
        <v>229</v>
      </c>
      <c r="GW19" s="191">
        <v>9463</v>
      </c>
      <c r="GX19" s="618">
        <v>46859</v>
      </c>
      <c r="GY19" s="191">
        <v>0</v>
      </c>
      <c r="GZ19" s="191">
        <v>0</v>
      </c>
      <c r="HA19" s="191">
        <v>0</v>
      </c>
      <c r="HB19" s="619">
        <v>0</v>
      </c>
      <c r="HC19" s="192">
        <v>77498</v>
      </c>
      <c r="HD19" s="620">
        <v>151958</v>
      </c>
      <c r="HE19" s="621">
        <v>229456</v>
      </c>
      <c r="HF19" s="915"/>
      <c r="HG19" s="915"/>
      <c r="HH19" s="496" t="s">
        <v>62</v>
      </c>
      <c r="HI19" s="810">
        <v>262</v>
      </c>
      <c r="HJ19" s="191">
        <v>33</v>
      </c>
      <c r="HK19" s="191">
        <v>86</v>
      </c>
      <c r="HL19" s="618">
        <v>0</v>
      </c>
      <c r="HM19" s="191">
        <v>0</v>
      </c>
      <c r="HN19" s="191">
        <v>0</v>
      </c>
      <c r="HO19" s="191">
        <v>0</v>
      </c>
      <c r="HP19" s="619">
        <v>0</v>
      </c>
      <c r="HQ19" s="192">
        <v>381</v>
      </c>
      <c r="HR19" s="620">
        <v>457</v>
      </c>
      <c r="HS19" s="621">
        <v>838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1222.98</v>
      </c>
      <c r="IO19" s="115">
        <v>1192.6799999999998</v>
      </c>
      <c r="IP19" s="67">
        <v>2.54</v>
      </c>
      <c r="IQ19" s="4"/>
      <c r="IR19" s="284"/>
      <c r="IS19" s="41" t="s">
        <v>91</v>
      </c>
      <c r="IT19" s="470">
        <v>16</v>
      </c>
      <c r="IU19" s="471">
        <v>10</v>
      </c>
      <c r="IV19" s="472">
        <v>14</v>
      </c>
      <c r="IW19" s="43">
        <v>40</v>
      </c>
      <c r="IX19" s="45">
        <v>69</v>
      </c>
      <c r="IY19" s="46">
        <v>-42.03</v>
      </c>
      <c r="IZ19" s="892"/>
      <c r="JA19" s="58" t="s">
        <v>48</v>
      </c>
      <c r="JB19" s="59">
        <v>448.66</v>
      </c>
      <c r="JC19" s="278">
        <v>403.02</v>
      </c>
      <c r="JD19" s="61">
        <v>11.32</v>
      </c>
      <c r="JE19" s="59">
        <v>314.95999999999998</v>
      </c>
      <c r="JF19" s="278">
        <v>293.04000000000002</v>
      </c>
      <c r="JG19" s="61">
        <v>7.48</v>
      </c>
      <c r="JH19" s="59">
        <v>353.08</v>
      </c>
      <c r="JI19" s="278">
        <v>333.49</v>
      </c>
      <c r="JJ19" s="61">
        <v>5.87</v>
      </c>
      <c r="JK19" s="892"/>
      <c r="JL19" s="892"/>
      <c r="JM19" s="892" t="s">
        <v>66</v>
      </c>
      <c r="JN19" s="476">
        <v>0</v>
      </c>
      <c r="JO19" s="476">
        <v>0</v>
      </c>
      <c r="JP19" s="476">
        <v>0</v>
      </c>
      <c r="JQ19" s="320">
        <v>0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35363</v>
      </c>
      <c r="JZ19" s="191">
        <v>261</v>
      </c>
      <c r="KA19" s="191">
        <v>20217</v>
      </c>
      <c r="KB19" s="618">
        <v>24235</v>
      </c>
      <c r="KC19" s="191">
        <v>0</v>
      </c>
      <c r="KD19" s="191">
        <v>0</v>
      </c>
      <c r="KE19" s="191">
        <v>0</v>
      </c>
      <c r="KF19" s="619">
        <v>0</v>
      </c>
      <c r="KG19" s="192">
        <v>80076</v>
      </c>
      <c r="KH19" s="620">
        <v>181308</v>
      </c>
      <c r="KI19" s="621">
        <v>261384</v>
      </c>
      <c r="KJ19" s="915"/>
      <c r="KK19" s="915"/>
      <c r="KL19" s="496" t="s">
        <v>62</v>
      </c>
      <c r="KM19" s="810">
        <v>105</v>
      </c>
      <c r="KN19" s="191">
        <v>21</v>
      </c>
      <c r="KO19" s="191">
        <v>6</v>
      </c>
      <c r="KP19" s="618">
        <v>20</v>
      </c>
      <c r="KQ19" s="191">
        <v>0</v>
      </c>
      <c r="KR19" s="191">
        <v>0</v>
      </c>
      <c r="KS19" s="191">
        <v>0</v>
      </c>
      <c r="KT19" s="619">
        <v>0</v>
      </c>
      <c r="KU19" s="192">
        <v>152</v>
      </c>
      <c r="KV19" s="620">
        <v>105</v>
      </c>
      <c r="KW19" s="621">
        <v>257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1343.76</v>
      </c>
      <c r="LS19" s="115">
        <v>1296.1200000000001</v>
      </c>
      <c r="LT19" s="205">
        <v>3.68</v>
      </c>
      <c r="LU19" s="4"/>
      <c r="LV19" s="284"/>
      <c r="LW19" s="41" t="s">
        <v>91</v>
      </c>
      <c r="LX19" s="470">
        <v>167</v>
      </c>
      <c r="LY19" s="909">
        <v>187</v>
      </c>
      <c r="LZ19" s="651">
        <v>-10.7</v>
      </c>
      <c r="MA19" s="652"/>
      <c r="MB19" s="58" t="s">
        <v>48</v>
      </c>
      <c r="MC19" s="59">
        <v>347.02</v>
      </c>
      <c r="MD19" s="1075">
        <v>325.07</v>
      </c>
      <c r="ME19" s="533">
        <v>6.75</v>
      </c>
      <c r="MF19" s="59">
        <v>329.77</v>
      </c>
      <c r="MG19" s="1075">
        <v>317.29000000000002</v>
      </c>
      <c r="MH19" s="533">
        <v>3.93</v>
      </c>
      <c r="MI19" s="59">
        <v>339.72</v>
      </c>
      <c r="MJ19" s="1075">
        <v>322.31</v>
      </c>
      <c r="MK19" s="533">
        <v>5.4</v>
      </c>
      <c r="ML19" s="525"/>
      <c r="MM19" s="525"/>
      <c r="MN19" s="525" t="s">
        <v>66</v>
      </c>
      <c r="MO19" s="787">
        <v>0</v>
      </c>
      <c r="MP19" s="787">
        <v>0</v>
      </c>
      <c r="MQ19" s="787">
        <v>0</v>
      </c>
      <c r="MR19" s="787">
        <v>0</v>
      </c>
      <c r="MS19" s="787">
        <v>0</v>
      </c>
      <c r="MT19" s="647"/>
      <c r="MU19" s="1090"/>
      <c r="MV19" s="648"/>
      <c r="MW19" s="1088"/>
      <c r="MX19" s="657"/>
      <c r="MY19" s="648"/>
      <c r="MZ19" s="451" t="s">
        <v>62</v>
      </c>
      <c r="NA19" s="543">
        <v>101323</v>
      </c>
      <c r="NB19" s="544">
        <v>897</v>
      </c>
      <c r="NC19" s="544">
        <v>50764</v>
      </c>
      <c r="ND19" s="545">
        <v>131815</v>
      </c>
      <c r="NE19" s="544">
        <v>0</v>
      </c>
      <c r="NF19" s="544">
        <v>0</v>
      </c>
      <c r="NG19" s="544">
        <v>0</v>
      </c>
      <c r="NH19" s="546">
        <v>0</v>
      </c>
      <c r="NI19" s="840">
        <v>284799</v>
      </c>
      <c r="NJ19" s="547">
        <v>511877</v>
      </c>
      <c r="NK19" s="841">
        <v>796676</v>
      </c>
      <c r="NL19" s="839"/>
      <c r="NM19" s="839"/>
      <c r="NN19" s="542" t="s">
        <v>62</v>
      </c>
      <c r="NO19" s="543">
        <v>740</v>
      </c>
      <c r="NP19" s="544">
        <v>223</v>
      </c>
      <c r="NQ19" s="544">
        <v>522</v>
      </c>
      <c r="NR19" s="545">
        <v>81</v>
      </c>
      <c r="NS19" s="544">
        <v>0</v>
      </c>
      <c r="NT19" s="544">
        <v>0</v>
      </c>
      <c r="NU19" s="544">
        <v>0</v>
      </c>
      <c r="NV19" s="546">
        <v>0</v>
      </c>
      <c r="NW19" s="840">
        <v>1566</v>
      </c>
      <c r="NX19" s="547">
        <v>922</v>
      </c>
      <c r="NY19" s="841">
        <v>2488</v>
      </c>
    </row>
    <row r="20" spans="1:389" ht="18.75" customHeight="1">
      <c r="A20" s="116" t="s">
        <v>92</v>
      </c>
      <c r="B20" s="108">
        <v>1127.3100000000002</v>
      </c>
      <c r="C20" s="109">
        <v>1076.1199999999999</v>
      </c>
      <c r="D20" s="19">
        <v>4.76</v>
      </c>
      <c r="E20" s="4"/>
      <c r="F20" s="284"/>
      <c r="G20" s="41" t="s">
        <v>93</v>
      </c>
      <c r="H20" s="42">
        <v>86</v>
      </c>
      <c r="I20" s="43">
        <v>56</v>
      </c>
      <c r="J20" s="44">
        <v>128</v>
      </c>
      <c r="K20" s="43">
        <v>270</v>
      </c>
      <c r="L20" s="45">
        <v>277</v>
      </c>
      <c r="M20" s="46">
        <v>-2.5299999999999998</v>
      </c>
      <c r="N20" s="892"/>
      <c r="O20" s="58" t="s">
        <v>54</v>
      </c>
      <c r="P20" s="59">
        <v>277.87</v>
      </c>
      <c r="Q20" s="60">
        <v>272.63</v>
      </c>
      <c r="R20" s="62">
        <v>1.92</v>
      </c>
      <c r="S20" s="59">
        <v>237.38</v>
      </c>
      <c r="T20" s="60">
        <v>224.8</v>
      </c>
      <c r="U20" s="62">
        <v>5.6</v>
      </c>
      <c r="V20" s="59">
        <v>266.10000000000002</v>
      </c>
      <c r="W20" s="60">
        <v>263.24</v>
      </c>
      <c r="X20" s="62">
        <v>1.0900000000000001</v>
      </c>
      <c r="Y20" s="892"/>
      <c r="Z20" s="892"/>
      <c r="AA20" s="892" t="s">
        <v>71</v>
      </c>
      <c r="AB20" s="63">
        <v>0</v>
      </c>
      <c r="AC20" s="63">
        <v>0</v>
      </c>
      <c r="AD20" s="63">
        <v>0</v>
      </c>
      <c r="AE20" s="63">
        <v>0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52507</v>
      </c>
      <c r="AN20" s="191">
        <v>217</v>
      </c>
      <c r="AO20" s="191">
        <v>20514</v>
      </c>
      <c r="AP20" s="618">
        <v>134516</v>
      </c>
      <c r="AQ20" s="191">
        <v>0</v>
      </c>
      <c r="AR20" s="191">
        <v>0</v>
      </c>
      <c r="AS20" s="191">
        <v>0</v>
      </c>
      <c r="AT20" s="191">
        <v>0</v>
      </c>
      <c r="AU20" s="822">
        <v>207754</v>
      </c>
      <c r="AV20" s="930">
        <v>222588</v>
      </c>
      <c r="AW20" s="821">
        <v>430342</v>
      </c>
      <c r="AX20" s="246"/>
      <c r="AY20" s="915"/>
      <c r="AZ20" s="496" t="s">
        <v>68</v>
      </c>
      <c r="BA20" s="810">
        <v>671</v>
      </c>
      <c r="BB20" s="191">
        <v>240</v>
      </c>
      <c r="BC20" s="191">
        <v>195</v>
      </c>
      <c r="BD20" s="618">
        <v>98</v>
      </c>
      <c r="BE20" s="191">
        <v>0</v>
      </c>
      <c r="BF20" s="191">
        <v>0</v>
      </c>
      <c r="BG20" s="191">
        <v>0</v>
      </c>
      <c r="BH20" s="191">
        <v>0</v>
      </c>
      <c r="BI20" s="933">
        <v>1204</v>
      </c>
      <c r="BJ20" s="930">
        <v>425</v>
      </c>
      <c r="BK20" s="932">
        <v>1629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1163.4299999999998</v>
      </c>
      <c r="CG20" s="109">
        <v>1110.2199999999998</v>
      </c>
      <c r="CH20" s="19">
        <v>4.79</v>
      </c>
      <c r="CI20" s="4"/>
      <c r="CJ20" s="284"/>
      <c r="CK20" s="41" t="s">
        <v>93</v>
      </c>
      <c r="CL20" s="42">
        <v>112</v>
      </c>
      <c r="CM20" s="43">
        <v>117</v>
      </c>
      <c r="CN20" s="44">
        <v>118</v>
      </c>
      <c r="CO20" s="43">
        <v>347</v>
      </c>
      <c r="CP20" s="45">
        <v>328</v>
      </c>
      <c r="CQ20" s="46">
        <v>5.79</v>
      </c>
      <c r="CR20" s="892"/>
      <c r="CS20" s="58" t="s">
        <v>54</v>
      </c>
      <c r="CT20" s="59">
        <v>276.52</v>
      </c>
      <c r="CU20" s="278">
        <v>258.31</v>
      </c>
      <c r="CV20" s="61">
        <v>7.05</v>
      </c>
      <c r="CW20" s="59">
        <v>223.74</v>
      </c>
      <c r="CX20" s="278">
        <v>215.73</v>
      </c>
      <c r="CY20" s="61">
        <v>3.71</v>
      </c>
      <c r="CZ20" s="59">
        <v>267.67</v>
      </c>
      <c r="DA20" s="278">
        <v>251.36</v>
      </c>
      <c r="DB20" s="61">
        <v>6.49</v>
      </c>
      <c r="DC20" s="892"/>
      <c r="DD20" s="892"/>
      <c r="DE20" s="892" t="s">
        <v>71</v>
      </c>
      <c r="DF20" s="85">
        <v>0</v>
      </c>
      <c r="DG20" s="85">
        <v>0</v>
      </c>
      <c r="DH20" s="85">
        <v>0</v>
      </c>
      <c r="DI20" s="13">
        <v>0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40583</v>
      </c>
      <c r="DR20" s="191">
        <v>396</v>
      </c>
      <c r="DS20" s="191">
        <v>20808</v>
      </c>
      <c r="DT20" s="618">
        <v>128128</v>
      </c>
      <c r="DU20" s="191">
        <v>0</v>
      </c>
      <c r="DV20" s="191">
        <v>0</v>
      </c>
      <c r="DW20" s="191">
        <v>0</v>
      </c>
      <c r="DX20" s="619">
        <v>0</v>
      </c>
      <c r="DY20" s="192">
        <v>189915</v>
      </c>
      <c r="DZ20" s="620">
        <v>151932</v>
      </c>
      <c r="EA20" s="621">
        <v>341847</v>
      </c>
      <c r="EB20" s="915"/>
      <c r="EC20" s="915"/>
      <c r="ED20" s="496" t="s">
        <v>68</v>
      </c>
      <c r="EE20" s="810">
        <v>153</v>
      </c>
      <c r="EF20" s="191">
        <v>121</v>
      </c>
      <c r="EG20" s="191">
        <v>751</v>
      </c>
      <c r="EH20" s="618">
        <v>90</v>
      </c>
      <c r="EI20" s="191">
        <v>0</v>
      </c>
      <c r="EJ20" s="191">
        <v>0</v>
      </c>
      <c r="EK20" s="191">
        <v>0</v>
      </c>
      <c r="EL20" s="619">
        <v>0</v>
      </c>
      <c r="EM20" s="192">
        <v>1115</v>
      </c>
      <c r="EN20" s="620">
        <v>215</v>
      </c>
      <c r="EO20" s="621">
        <v>1330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372" t="s">
        <v>92</v>
      </c>
      <c r="FJ20" s="1016">
        <v>1198.4099999999999</v>
      </c>
      <c r="FK20" s="109">
        <v>1124.9899999999998</v>
      </c>
      <c r="FL20" s="19">
        <v>6.53</v>
      </c>
      <c r="FM20" s="4"/>
      <c r="FN20" s="284"/>
      <c r="FO20" s="41" t="s">
        <v>93</v>
      </c>
      <c r="FP20" s="470">
        <v>23</v>
      </c>
      <c r="FQ20" s="471">
        <v>29</v>
      </c>
      <c r="FR20" s="472">
        <v>16</v>
      </c>
      <c r="FS20" s="43">
        <v>68</v>
      </c>
      <c r="FT20" s="45">
        <v>62</v>
      </c>
      <c r="FU20" s="46">
        <v>9.68</v>
      </c>
      <c r="FV20" s="892"/>
      <c r="FW20" s="58" t="s">
        <v>54</v>
      </c>
      <c r="FX20" s="59">
        <v>314.47000000000003</v>
      </c>
      <c r="FY20" s="278">
        <v>300.87</v>
      </c>
      <c r="FZ20" s="61">
        <v>4.5199999999999996</v>
      </c>
      <c r="GA20" s="59">
        <v>233.24</v>
      </c>
      <c r="GB20" s="278">
        <v>221.06</v>
      </c>
      <c r="GC20" s="61">
        <v>5.51</v>
      </c>
      <c r="GD20" s="59">
        <v>262.66000000000003</v>
      </c>
      <c r="GE20" s="278">
        <v>251.84</v>
      </c>
      <c r="GF20" s="61">
        <v>4.3</v>
      </c>
      <c r="GG20" s="892"/>
      <c r="GH20" s="892"/>
      <c r="GI20" s="892" t="s">
        <v>71</v>
      </c>
      <c r="GJ20" s="476">
        <v>0</v>
      </c>
      <c r="GK20" s="476">
        <v>0</v>
      </c>
      <c r="GL20" s="476">
        <v>0</v>
      </c>
      <c r="GM20" s="320">
        <v>0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36382</v>
      </c>
      <c r="GV20" s="191">
        <v>344</v>
      </c>
      <c r="GW20" s="191">
        <v>12299</v>
      </c>
      <c r="GX20" s="618">
        <v>92819</v>
      </c>
      <c r="GY20" s="191">
        <v>0</v>
      </c>
      <c r="GZ20" s="191">
        <v>0</v>
      </c>
      <c r="HA20" s="191">
        <v>0</v>
      </c>
      <c r="HB20" s="619">
        <v>0</v>
      </c>
      <c r="HC20" s="192">
        <v>141844</v>
      </c>
      <c r="HD20" s="620">
        <v>540894</v>
      </c>
      <c r="HE20" s="621">
        <v>682738</v>
      </c>
      <c r="HF20" s="915"/>
      <c r="HG20" s="915"/>
      <c r="HH20" s="496" t="s">
        <v>68</v>
      </c>
      <c r="HI20" s="810">
        <v>349</v>
      </c>
      <c r="HJ20" s="191">
        <v>49</v>
      </c>
      <c r="HK20" s="191">
        <v>128</v>
      </c>
      <c r="HL20" s="618">
        <v>0</v>
      </c>
      <c r="HM20" s="191">
        <v>0</v>
      </c>
      <c r="HN20" s="191">
        <v>0</v>
      </c>
      <c r="HO20" s="191">
        <v>0</v>
      </c>
      <c r="HP20" s="619">
        <v>0</v>
      </c>
      <c r="HQ20" s="192">
        <v>526</v>
      </c>
      <c r="HR20" s="620">
        <v>1279</v>
      </c>
      <c r="HS20" s="621">
        <v>1805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1484.83</v>
      </c>
      <c r="IO20" s="109">
        <v>1383.96</v>
      </c>
      <c r="IP20" s="19">
        <v>7.29</v>
      </c>
      <c r="IQ20" s="4"/>
      <c r="IR20" s="284"/>
      <c r="IS20" s="41" t="s">
        <v>93</v>
      </c>
      <c r="IT20" s="470">
        <v>12</v>
      </c>
      <c r="IU20" s="471">
        <v>6</v>
      </c>
      <c r="IV20" s="472">
        <v>11</v>
      </c>
      <c r="IW20" s="43">
        <v>29</v>
      </c>
      <c r="IX20" s="45">
        <v>25</v>
      </c>
      <c r="IY20" s="46">
        <v>16</v>
      </c>
      <c r="IZ20" s="892"/>
      <c r="JA20" s="58" t="s">
        <v>54</v>
      </c>
      <c r="JB20" s="59">
        <v>323.04000000000002</v>
      </c>
      <c r="JC20" s="278">
        <v>308.56</v>
      </c>
      <c r="JD20" s="61">
        <v>4.6900000000000004</v>
      </c>
      <c r="JE20" s="59">
        <v>264.85000000000002</v>
      </c>
      <c r="JF20" s="278">
        <v>252.75</v>
      </c>
      <c r="JG20" s="61">
        <v>4.79</v>
      </c>
      <c r="JH20" s="59">
        <v>281.44</v>
      </c>
      <c r="JI20" s="278">
        <v>273.27</v>
      </c>
      <c r="JJ20" s="61">
        <v>2.99</v>
      </c>
      <c r="JK20" s="892"/>
      <c r="JL20" s="892"/>
      <c r="JM20" s="892" t="s">
        <v>71</v>
      </c>
      <c r="JN20" s="476">
        <v>0</v>
      </c>
      <c r="JO20" s="476">
        <v>0</v>
      </c>
      <c r="JP20" s="476">
        <v>0</v>
      </c>
      <c r="JQ20" s="320">
        <v>0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67373</v>
      </c>
      <c r="JZ20" s="191">
        <v>522</v>
      </c>
      <c r="KA20" s="191">
        <v>26282</v>
      </c>
      <c r="KB20" s="618">
        <v>49923</v>
      </c>
      <c r="KC20" s="191">
        <v>0</v>
      </c>
      <c r="KD20" s="191">
        <v>0</v>
      </c>
      <c r="KE20" s="191">
        <v>0</v>
      </c>
      <c r="KF20" s="619">
        <v>0</v>
      </c>
      <c r="KG20" s="192">
        <v>144100</v>
      </c>
      <c r="KH20" s="620">
        <v>378479</v>
      </c>
      <c r="KI20" s="621">
        <v>522579</v>
      </c>
      <c r="KJ20" s="915"/>
      <c r="KK20" s="915"/>
      <c r="KL20" s="496" t="s">
        <v>68</v>
      </c>
      <c r="KM20" s="810">
        <v>131</v>
      </c>
      <c r="KN20" s="191">
        <v>30</v>
      </c>
      <c r="KO20" s="191">
        <v>4</v>
      </c>
      <c r="KP20" s="618">
        <v>88</v>
      </c>
      <c r="KQ20" s="191">
        <v>0</v>
      </c>
      <c r="KR20" s="191">
        <v>0</v>
      </c>
      <c r="KS20" s="191">
        <v>0</v>
      </c>
      <c r="KT20" s="619">
        <v>0</v>
      </c>
      <c r="KU20" s="192">
        <v>253</v>
      </c>
      <c r="KV20" s="620">
        <v>236</v>
      </c>
      <c r="KW20" s="621">
        <v>489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1219.92</v>
      </c>
      <c r="LS20" s="109">
        <v>1171.4099999999999</v>
      </c>
      <c r="LT20" s="324">
        <v>4.1399999999999997</v>
      </c>
      <c r="LU20" s="4"/>
      <c r="LV20" s="284"/>
      <c r="LW20" s="41" t="s">
        <v>93</v>
      </c>
      <c r="LX20" s="470">
        <v>714</v>
      </c>
      <c r="LY20" s="909">
        <v>692</v>
      </c>
      <c r="LZ20" s="651">
        <v>3.18</v>
      </c>
      <c r="MA20" s="652"/>
      <c r="MB20" s="58" t="s">
        <v>54</v>
      </c>
      <c r="MC20" s="59">
        <v>286.33</v>
      </c>
      <c r="MD20" s="1075">
        <v>274.89</v>
      </c>
      <c r="ME20" s="533">
        <v>4.16</v>
      </c>
      <c r="MF20" s="59">
        <v>246.11</v>
      </c>
      <c r="MG20" s="1075">
        <v>232.68</v>
      </c>
      <c r="MH20" s="533">
        <v>5.77</v>
      </c>
      <c r="MI20" s="59">
        <v>269.3</v>
      </c>
      <c r="MJ20" s="1075">
        <v>259.91000000000003</v>
      </c>
      <c r="MK20" s="533">
        <v>3.61</v>
      </c>
      <c r="ML20" s="525"/>
      <c r="MM20" s="525"/>
      <c r="MN20" s="525" t="s">
        <v>71</v>
      </c>
      <c r="MO20" s="787">
        <v>0</v>
      </c>
      <c r="MP20" s="787">
        <v>0</v>
      </c>
      <c r="MQ20" s="787">
        <v>0</v>
      </c>
      <c r="MR20" s="787">
        <v>0</v>
      </c>
      <c r="MS20" s="787">
        <v>0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196845</v>
      </c>
      <c r="NB20" s="544">
        <v>1479</v>
      </c>
      <c r="NC20" s="544">
        <v>79903</v>
      </c>
      <c r="ND20" s="545">
        <v>405386</v>
      </c>
      <c r="NE20" s="544">
        <v>0</v>
      </c>
      <c r="NF20" s="544">
        <v>0</v>
      </c>
      <c r="NG20" s="544">
        <v>0</v>
      </c>
      <c r="NH20" s="546">
        <v>0</v>
      </c>
      <c r="NI20" s="840">
        <v>683613</v>
      </c>
      <c r="NJ20" s="547">
        <v>1293893</v>
      </c>
      <c r="NK20" s="841">
        <v>1977506</v>
      </c>
      <c r="NL20" s="839"/>
      <c r="NM20" s="839"/>
      <c r="NN20" s="542" t="s">
        <v>68</v>
      </c>
      <c r="NO20" s="543">
        <v>1304</v>
      </c>
      <c r="NP20" s="544">
        <v>440</v>
      </c>
      <c r="NQ20" s="544">
        <v>1078</v>
      </c>
      <c r="NR20" s="545">
        <v>276</v>
      </c>
      <c r="NS20" s="544">
        <v>0</v>
      </c>
      <c r="NT20" s="544">
        <v>0</v>
      </c>
      <c r="NU20" s="544">
        <v>0</v>
      </c>
      <c r="NV20" s="546">
        <v>0</v>
      </c>
      <c r="NW20" s="840">
        <v>3098</v>
      </c>
      <c r="NX20" s="547">
        <v>2155</v>
      </c>
      <c r="NY20" s="841">
        <v>5253</v>
      </c>
    </row>
    <row r="21" spans="1:389" ht="18.75" customHeight="1" thickBot="1">
      <c r="A21" s="37" t="s">
        <v>52</v>
      </c>
      <c r="B21" s="112">
        <v>1124.3699999999999</v>
      </c>
      <c r="C21" s="113">
        <v>1072.8599999999999</v>
      </c>
      <c r="D21" s="40">
        <v>4.8</v>
      </c>
      <c r="E21" s="4"/>
      <c r="F21" s="284"/>
      <c r="G21" s="41" t="s">
        <v>94</v>
      </c>
      <c r="H21" s="42">
        <v>15</v>
      </c>
      <c r="I21" s="43">
        <v>12</v>
      </c>
      <c r="J21" s="44">
        <v>26</v>
      </c>
      <c r="K21" s="43">
        <v>53</v>
      </c>
      <c r="L21" s="45">
        <v>59</v>
      </c>
      <c r="M21" s="46">
        <v>-10.17</v>
      </c>
      <c r="N21" s="892"/>
      <c r="O21" s="58" t="s">
        <v>59</v>
      </c>
      <c r="P21" s="59">
        <v>166.37</v>
      </c>
      <c r="Q21" s="60">
        <v>159.33000000000001</v>
      </c>
      <c r="R21" s="62">
        <v>4.42</v>
      </c>
      <c r="S21" s="59">
        <v>133.79</v>
      </c>
      <c r="T21" s="60">
        <v>123.28</v>
      </c>
      <c r="U21" s="62">
        <v>8.5299999999999994</v>
      </c>
      <c r="V21" s="59">
        <v>156.9</v>
      </c>
      <c r="W21" s="60">
        <v>152.25</v>
      </c>
      <c r="X21" s="62">
        <v>3.05</v>
      </c>
      <c r="Y21" s="892"/>
      <c r="Z21" s="892"/>
      <c r="AA21" s="892" t="s">
        <v>76</v>
      </c>
      <c r="AB21" s="63">
        <v>527</v>
      </c>
      <c r="AC21" s="63">
        <v>527</v>
      </c>
      <c r="AD21" s="63">
        <v>527</v>
      </c>
      <c r="AE21" s="63">
        <v>527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66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1160.49</v>
      </c>
      <c r="CG21" s="113">
        <v>1107.25</v>
      </c>
      <c r="CH21" s="40">
        <v>4.8099999999999996</v>
      </c>
      <c r="CI21" s="4"/>
      <c r="CJ21" s="284"/>
      <c r="CK21" s="41" t="s">
        <v>94</v>
      </c>
      <c r="CL21" s="42">
        <v>47</v>
      </c>
      <c r="CM21" s="43">
        <v>28</v>
      </c>
      <c r="CN21" s="44">
        <v>16</v>
      </c>
      <c r="CO21" s="43">
        <v>91</v>
      </c>
      <c r="CP21" s="45">
        <v>86</v>
      </c>
      <c r="CQ21" s="46">
        <v>5.81</v>
      </c>
      <c r="CR21" s="892"/>
      <c r="CS21" s="58" t="s">
        <v>59</v>
      </c>
      <c r="CT21" s="59">
        <v>103.94</v>
      </c>
      <c r="CU21" s="278">
        <v>92.83</v>
      </c>
      <c r="CV21" s="61">
        <v>11.97</v>
      </c>
      <c r="CW21" s="59">
        <v>77.819999999999993</v>
      </c>
      <c r="CX21" s="278">
        <v>66.95</v>
      </c>
      <c r="CY21" s="61">
        <v>16.239999999999998</v>
      </c>
      <c r="CZ21" s="59">
        <v>99.56</v>
      </c>
      <c r="DA21" s="278">
        <v>88.6</v>
      </c>
      <c r="DB21" s="61">
        <v>12.37</v>
      </c>
      <c r="DC21" s="892"/>
      <c r="DD21" s="892"/>
      <c r="DE21" s="892" t="s">
        <v>76</v>
      </c>
      <c r="DF21" s="85">
        <v>527</v>
      </c>
      <c r="DG21" s="85">
        <v>527</v>
      </c>
      <c r="DH21" s="85">
        <v>527</v>
      </c>
      <c r="DI21" s="13">
        <v>527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38" t="s">
        <v>52</v>
      </c>
      <c r="FJ21" s="1017">
        <v>1197.3799999999999</v>
      </c>
      <c r="FK21" s="113">
        <v>1123.92</v>
      </c>
      <c r="FL21" s="40">
        <v>6.54</v>
      </c>
      <c r="FM21" s="4"/>
      <c r="FN21" s="284"/>
      <c r="FO21" s="41" t="s">
        <v>94</v>
      </c>
      <c r="FP21" s="470">
        <v>15</v>
      </c>
      <c r="FQ21" s="471">
        <v>21</v>
      </c>
      <c r="FR21" s="472">
        <v>18</v>
      </c>
      <c r="FS21" s="43">
        <v>54</v>
      </c>
      <c r="FT21" s="45">
        <v>47</v>
      </c>
      <c r="FU21" s="46">
        <v>14.89</v>
      </c>
      <c r="FV21" s="892"/>
      <c r="FW21" s="58" t="s">
        <v>59</v>
      </c>
      <c r="FX21" s="59">
        <v>115.52</v>
      </c>
      <c r="FY21" s="278">
        <v>108.83</v>
      </c>
      <c r="FZ21" s="61">
        <v>6.15</v>
      </c>
      <c r="GA21" s="59">
        <v>131.19999999999999</v>
      </c>
      <c r="GB21" s="278">
        <v>124.6</v>
      </c>
      <c r="GC21" s="61">
        <v>5.3</v>
      </c>
      <c r="GD21" s="59">
        <v>125.52</v>
      </c>
      <c r="GE21" s="278">
        <v>118.51</v>
      </c>
      <c r="GF21" s="61">
        <v>5.92</v>
      </c>
      <c r="GG21" s="892"/>
      <c r="GH21" s="892"/>
      <c r="GI21" s="892" t="s">
        <v>76</v>
      </c>
      <c r="GJ21" s="476">
        <v>527</v>
      </c>
      <c r="GK21" s="476">
        <v>527</v>
      </c>
      <c r="GL21" s="476">
        <v>527</v>
      </c>
      <c r="GM21" s="320">
        <v>527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1483.92</v>
      </c>
      <c r="IO21" s="113">
        <v>1383.2499999999998</v>
      </c>
      <c r="IP21" s="40">
        <v>7.28</v>
      </c>
      <c r="IQ21" s="4"/>
      <c r="IR21" s="284"/>
      <c r="IS21" s="41" t="s">
        <v>94</v>
      </c>
      <c r="IT21" s="470">
        <v>18</v>
      </c>
      <c r="IU21" s="471">
        <v>2</v>
      </c>
      <c r="IV21" s="472">
        <v>9</v>
      </c>
      <c r="IW21" s="43">
        <v>29</v>
      </c>
      <c r="IX21" s="45">
        <v>15</v>
      </c>
      <c r="IY21" s="46">
        <v>93.33</v>
      </c>
      <c r="IZ21" s="892"/>
      <c r="JA21" s="58" t="s">
        <v>59</v>
      </c>
      <c r="JB21" s="59">
        <v>107.68</v>
      </c>
      <c r="JC21" s="278">
        <v>100.76</v>
      </c>
      <c r="JD21" s="61">
        <v>6.87</v>
      </c>
      <c r="JE21" s="59">
        <v>71.58</v>
      </c>
      <c r="JF21" s="278">
        <v>62.27</v>
      </c>
      <c r="JG21" s="61">
        <v>14.95</v>
      </c>
      <c r="JH21" s="59">
        <v>81.87</v>
      </c>
      <c r="JI21" s="278">
        <v>76.42</v>
      </c>
      <c r="JJ21" s="61">
        <v>7.13</v>
      </c>
      <c r="JK21" s="892"/>
      <c r="JL21" s="892"/>
      <c r="JM21" s="892" t="s">
        <v>76</v>
      </c>
      <c r="JN21" s="476">
        <v>527</v>
      </c>
      <c r="JO21" s="476">
        <v>527</v>
      </c>
      <c r="JP21" s="476">
        <v>527</v>
      </c>
      <c r="JQ21" s="320">
        <v>527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1229.7900000000002</v>
      </c>
      <c r="LS21" s="113">
        <v>1170.1500000000001</v>
      </c>
      <c r="LT21" s="196">
        <v>5.0999999999999996</v>
      </c>
      <c r="LU21" s="4"/>
      <c r="LV21" s="284"/>
      <c r="LW21" s="41" t="s">
        <v>94</v>
      </c>
      <c r="LX21" s="470">
        <v>227</v>
      </c>
      <c r="LY21" s="909">
        <v>207</v>
      </c>
      <c r="LZ21" s="651">
        <v>9.66</v>
      </c>
      <c r="MA21" s="652"/>
      <c r="MB21" s="58" t="s">
        <v>59</v>
      </c>
      <c r="MC21" s="59">
        <v>130.66999999999999</v>
      </c>
      <c r="MD21" s="1075">
        <v>122.9</v>
      </c>
      <c r="ME21" s="533">
        <v>6.32</v>
      </c>
      <c r="MF21" s="59">
        <v>102.14</v>
      </c>
      <c r="MG21" s="1075">
        <v>93.87</v>
      </c>
      <c r="MH21" s="533">
        <v>8.81</v>
      </c>
      <c r="MI21" s="59">
        <v>118.59</v>
      </c>
      <c r="MJ21" s="1075">
        <v>112.6</v>
      </c>
      <c r="MK21" s="533">
        <v>5.32</v>
      </c>
      <c r="ML21" s="525"/>
      <c r="MM21" s="525"/>
      <c r="MN21" s="525" t="s">
        <v>76</v>
      </c>
      <c r="MO21" s="787">
        <v>527</v>
      </c>
      <c r="MP21" s="787">
        <v>527</v>
      </c>
      <c r="MQ21" s="787">
        <v>527</v>
      </c>
      <c r="MR21" s="787">
        <v>527</v>
      </c>
      <c r="MS21" s="787">
        <v>527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1483.1599999999999</v>
      </c>
      <c r="C22" s="115">
        <v>1433.94</v>
      </c>
      <c r="D22" s="67">
        <v>3.43</v>
      </c>
      <c r="E22" s="4"/>
      <c r="F22" s="284"/>
      <c r="G22" s="20" t="s">
        <v>95</v>
      </c>
      <c r="H22" s="42">
        <v>94</v>
      </c>
      <c r="I22" s="43">
        <v>63</v>
      </c>
      <c r="J22" s="44">
        <v>57</v>
      </c>
      <c r="K22" s="43">
        <v>214</v>
      </c>
      <c r="L22" s="45">
        <v>191</v>
      </c>
      <c r="M22" s="46">
        <v>12.04</v>
      </c>
      <c r="N22" s="892"/>
      <c r="O22" s="58" t="s">
        <v>65</v>
      </c>
      <c r="P22" s="59">
        <v>97.34</v>
      </c>
      <c r="Q22" s="60">
        <v>90.28</v>
      </c>
      <c r="R22" s="62">
        <v>7.82</v>
      </c>
      <c r="S22" s="59">
        <v>77.69</v>
      </c>
      <c r="T22" s="60">
        <v>72.52</v>
      </c>
      <c r="U22" s="62">
        <v>7.13</v>
      </c>
      <c r="V22" s="59">
        <v>91.63</v>
      </c>
      <c r="W22" s="60">
        <v>86.8</v>
      </c>
      <c r="X22" s="62">
        <v>5.56</v>
      </c>
      <c r="Y22" s="892"/>
      <c r="Z22" s="892"/>
      <c r="AA22" s="892" t="s">
        <v>79</v>
      </c>
      <c r="AB22" s="63">
        <v>1022</v>
      </c>
      <c r="AC22" s="63">
        <v>1022</v>
      </c>
      <c r="AD22" s="63">
        <v>1022</v>
      </c>
      <c r="AE22" s="63">
        <v>1022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74520</v>
      </c>
      <c r="AN22" s="815">
        <v>425</v>
      </c>
      <c r="AO22" s="815">
        <v>33520</v>
      </c>
      <c r="AP22" s="816">
        <v>186654</v>
      </c>
      <c r="AQ22" s="815">
        <v>0</v>
      </c>
      <c r="AR22" s="815">
        <v>0</v>
      </c>
      <c r="AS22" s="815">
        <v>0</v>
      </c>
      <c r="AT22" s="815">
        <v>0</v>
      </c>
      <c r="AU22" s="824">
        <v>295119</v>
      </c>
      <c r="AV22" s="815">
        <v>348358</v>
      </c>
      <c r="AW22" s="825">
        <v>643477</v>
      </c>
      <c r="AX22" s="913"/>
      <c r="AY22" s="49"/>
      <c r="AZ22" s="497" t="s">
        <v>45</v>
      </c>
      <c r="BA22" s="935">
        <v>1229</v>
      </c>
      <c r="BB22" s="936">
        <v>384</v>
      </c>
      <c r="BC22" s="936">
        <v>390</v>
      </c>
      <c r="BD22" s="937">
        <v>135</v>
      </c>
      <c r="BE22" s="936">
        <v>0</v>
      </c>
      <c r="BF22" s="936">
        <v>0</v>
      </c>
      <c r="BG22" s="936">
        <v>0</v>
      </c>
      <c r="BH22" s="936">
        <v>0</v>
      </c>
      <c r="BI22" s="938">
        <v>2138</v>
      </c>
      <c r="BJ22" s="936">
        <v>1954</v>
      </c>
      <c r="BK22" s="939">
        <v>4092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1547.3500000000001</v>
      </c>
      <c r="CG22" s="115">
        <v>1493.3500000000001</v>
      </c>
      <c r="CH22" s="67">
        <v>3.62</v>
      </c>
      <c r="CI22" s="4"/>
      <c r="CJ22" s="284"/>
      <c r="CK22" s="20" t="s">
        <v>95</v>
      </c>
      <c r="CL22" s="42">
        <v>10</v>
      </c>
      <c r="CM22" s="43">
        <v>5</v>
      </c>
      <c r="CN22" s="44">
        <v>7</v>
      </c>
      <c r="CO22" s="43">
        <v>22</v>
      </c>
      <c r="CP22" s="45">
        <v>21</v>
      </c>
      <c r="CQ22" s="46">
        <v>4.76</v>
      </c>
      <c r="CR22" s="892"/>
      <c r="CS22" s="58" t="s">
        <v>65</v>
      </c>
      <c r="CT22" s="59">
        <v>86.29</v>
      </c>
      <c r="CU22" s="278">
        <v>78.7</v>
      </c>
      <c r="CV22" s="61">
        <v>9.64</v>
      </c>
      <c r="CW22" s="59">
        <v>58.37</v>
      </c>
      <c r="CX22" s="278">
        <v>44.31</v>
      </c>
      <c r="CY22" s="61">
        <v>31.73</v>
      </c>
      <c r="CZ22" s="59">
        <v>81.61</v>
      </c>
      <c r="DA22" s="278">
        <v>73.09</v>
      </c>
      <c r="DB22" s="61">
        <v>11.66</v>
      </c>
      <c r="DC22" s="892"/>
      <c r="DD22" s="892"/>
      <c r="DE22" s="892" t="s">
        <v>79</v>
      </c>
      <c r="DF22" s="85">
        <v>1022</v>
      </c>
      <c r="DG22" s="85">
        <v>1022</v>
      </c>
      <c r="DH22" s="85">
        <v>1022</v>
      </c>
      <c r="DI22" s="13">
        <v>1022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83626</v>
      </c>
      <c r="DR22" s="815">
        <v>792</v>
      </c>
      <c r="DS22" s="815">
        <v>34560</v>
      </c>
      <c r="DT22" s="816">
        <v>154869</v>
      </c>
      <c r="DU22" s="815">
        <v>0</v>
      </c>
      <c r="DV22" s="815">
        <v>0</v>
      </c>
      <c r="DW22" s="815">
        <v>0</v>
      </c>
      <c r="DX22" s="819">
        <v>0</v>
      </c>
      <c r="DY22" s="815">
        <v>273847</v>
      </c>
      <c r="DZ22" s="836">
        <v>232530</v>
      </c>
      <c r="EA22" s="836">
        <v>506377</v>
      </c>
      <c r="EB22" s="915"/>
      <c r="EC22" s="915"/>
      <c r="ED22" s="497" t="s">
        <v>45</v>
      </c>
      <c r="EE22" s="814">
        <v>247</v>
      </c>
      <c r="EF22" s="815">
        <v>200</v>
      </c>
      <c r="EG22" s="815">
        <v>1478</v>
      </c>
      <c r="EH22" s="816">
        <v>114</v>
      </c>
      <c r="EI22" s="815">
        <v>0</v>
      </c>
      <c r="EJ22" s="815">
        <v>0</v>
      </c>
      <c r="EK22" s="815">
        <v>0</v>
      </c>
      <c r="EL22" s="819">
        <v>0</v>
      </c>
      <c r="EM22" s="815">
        <v>2039</v>
      </c>
      <c r="EN22" s="836">
        <v>535</v>
      </c>
      <c r="EO22" s="836">
        <v>2574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345" t="s">
        <v>32</v>
      </c>
      <c r="FJ22" s="1018">
        <v>1610.87</v>
      </c>
      <c r="FK22" s="115">
        <v>1529.96</v>
      </c>
      <c r="FL22" s="67">
        <v>5.29</v>
      </c>
      <c r="FM22" s="4"/>
      <c r="FN22" s="284"/>
      <c r="FO22" s="20" t="s">
        <v>95</v>
      </c>
      <c r="FP22" s="470">
        <v>20</v>
      </c>
      <c r="FQ22" s="471">
        <v>15</v>
      </c>
      <c r="FR22" s="472">
        <v>12</v>
      </c>
      <c r="FS22" s="43">
        <v>47</v>
      </c>
      <c r="FT22" s="45">
        <v>44</v>
      </c>
      <c r="FU22" s="46">
        <v>6.82</v>
      </c>
      <c r="FV22" s="892"/>
      <c r="FW22" s="58" t="s">
        <v>65</v>
      </c>
      <c r="FX22" s="59">
        <v>89.85</v>
      </c>
      <c r="FY22" s="278">
        <v>83.22</v>
      </c>
      <c r="FZ22" s="61">
        <v>7.97</v>
      </c>
      <c r="GA22" s="59">
        <v>76.53</v>
      </c>
      <c r="GB22" s="278">
        <v>72.349999999999994</v>
      </c>
      <c r="GC22" s="61">
        <v>5.78</v>
      </c>
      <c r="GD22" s="59">
        <v>81.349999999999994</v>
      </c>
      <c r="GE22" s="278">
        <v>76.540000000000006</v>
      </c>
      <c r="GF22" s="61">
        <v>6.28</v>
      </c>
      <c r="GG22" s="892"/>
      <c r="GH22" s="892"/>
      <c r="GI22" s="892" t="s">
        <v>79</v>
      </c>
      <c r="GJ22" s="476">
        <v>1022</v>
      </c>
      <c r="GK22" s="476">
        <v>1022</v>
      </c>
      <c r="GL22" s="476">
        <v>1022</v>
      </c>
      <c r="GM22" s="320">
        <v>1022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63940</v>
      </c>
      <c r="GV22" s="815">
        <v>688</v>
      </c>
      <c r="GW22" s="815">
        <v>29333</v>
      </c>
      <c r="GX22" s="816">
        <v>153513</v>
      </c>
      <c r="GY22" s="815">
        <v>0</v>
      </c>
      <c r="GZ22" s="815">
        <v>0</v>
      </c>
      <c r="HA22" s="815">
        <v>0</v>
      </c>
      <c r="HB22" s="819">
        <v>0</v>
      </c>
      <c r="HC22" s="815">
        <v>247474</v>
      </c>
      <c r="HD22" s="836">
        <v>699204</v>
      </c>
      <c r="HE22" s="836">
        <v>946678</v>
      </c>
      <c r="HF22" s="915"/>
      <c r="HG22" s="915"/>
      <c r="HH22" s="497" t="s">
        <v>45</v>
      </c>
      <c r="HI22" s="814">
        <v>786</v>
      </c>
      <c r="HJ22" s="815">
        <v>96</v>
      </c>
      <c r="HK22" s="815">
        <v>283</v>
      </c>
      <c r="HL22" s="816">
        <v>0</v>
      </c>
      <c r="HM22" s="815">
        <v>0</v>
      </c>
      <c r="HN22" s="815">
        <v>0</v>
      </c>
      <c r="HO22" s="815">
        <v>0</v>
      </c>
      <c r="HP22" s="819">
        <v>0</v>
      </c>
      <c r="HQ22" s="815">
        <v>1165</v>
      </c>
      <c r="HR22" s="836">
        <v>2476</v>
      </c>
      <c r="HS22" s="836">
        <v>3641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1782.68</v>
      </c>
      <c r="IO22" s="115">
        <v>1643.58</v>
      </c>
      <c r="IP22" s="67">
        <v>8.4600000000000009</v>
      </c>
      <c r="IQ22" s="4"/>
      <c r="IR22" s="284"/>
      <c r="IS22" s="20" t="s">
        <v>95</v>
      </c>
      <c r="IT22" s="470">
        <v>14</v>
      </c>
      <c r="IU22" s="471">
        <v>7</v>
      </c>
      <c r="IV22" s="472">
        <v>14</v>
      </c>
      <c r="IW22" s="43">
        <v>35</v>
      </c>
      <c r="IX22" s="45">
        <v>27</v>
      </c>
      <c r="IY22" s="46">
        <v>29.63</v>
      </c>
      <c r="IZ22" s="892"/>
      <c r="JA22" s="58" t="s">
        <v>65</v>
      </c>
      <c r="JB22" s="59">
        <v>95.71</v>
      </c>
      <c r="JC22" s="278">
        <v>88.16</v>
      </c>
      <c r="JD22" s="61">
        <v>8.56</v>
      </c>
      <c r="JE22" s="59">
        <v>85.9</v>
      </c>
      <c r="JF22" s="278">
        <v>73.260000000000005</v>
      </c>
      <c r="JG22" s="61">
        <v>17.25</v>
      </c>
      <c r="JH22" s="59">
        <v>88.7</v>
      </c>
      <c r="JI22" s="278">
        <v>78.739999999999995</v>
      </c>
      <c r="JJ22" s="61">
        <v>12.65</v>
      </c>
      <c r="JK22" s="892"/>
      <c r="JL22" s="892"/>
      <c r="JM22" s="892" t="s">
        <v>79</v>
      </c>
      <c r="JN22" s="476">
        <v>1022</v>
      </c>
      <c r="JO22" s="476">
        <v>1022</v>
      </c>
      <c r="JP22" s="476">
        <v>1022</v>
      </c>
      <c r="JQ22" s="320">
        <v>1022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106099</v>
      </c>
      <c r="JZ22" s="815">
        <v>914</v>
      </c>
      <c r="KA22" s="815">
        <v>49870</v>
      </c>
      <c r="KB22" s="816">
        <v>87888</v>
      </c>
      <c r="KC22" s="815">
        <v>0</v>
      </c>
      <c r="KD22" s="815">
        <v>0</v>
      </c>
      <c r="KE22" s="815">
        <v>0</v>
      </c>
      <c r="KF22" s="819">
        <v>0</v>
      </c>
      <c r="KG22" s="815">
        <v>244771</v>
      </c>
      <c r="KH22" s="836">
        <v>693655</v>
      </c>
      <c r="KI22" s="836">
        <v>938426</v>
      </c>
      <c r="KJ22" s="915"/>
      <c r="KK22" s="915"/>
      <c r="KL22" s="497" t="s">
        <v>45</v>
      </c>
      <c r="KM22" s="814">
        <v>445</v>
      </c>
      <c r="KN22" s="815">
        <v>97</v>
      </c>
      <c r="KO22" s="815">
        <v>20</v>
      </c>
      <c r="KP22" s="816">
        <v>108</v>
      </c>
      <c r="KQ22" s="815">
        <v>0</v>
      </c>
      <c r="KR22" s="815">
        <v>0</v>
      </c>
      <c r="KS22" s="815">
        <v>0</v>
      </c>
      <c r="KT22" s="819">
        <v>0</v>
      </c>
      <c r="KU22" s="815">
        <v>670</v>
      </c>
      <c r="KV22" s="836">
        <v>2502</v>
      </c>
      <c r="KW22" s="836">
        <v>3172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1534.4499999999998</v>
      </c>
      <c r="LS22" s="115">
        <v>1478.83</v>
      </c>
      <c r="LT22" s="205">
        <v>3.76</v>
      </c>
      <c r="LU22" s="4"/>
      <c r="LV22" s="284"/>
      <c r="LW22" s="20" t="s">
        <v>95</v>
      </c>
      <c r="LX22" s="470">
        <v>318</v>
      </c>
      <c r="LY22" s="909">
        <v>283</v>
      </c>
      <c r="LZ22" s="651">
        <v>12.37</v>
      </c>
      <c r="MA22" s="652"/>
      <c r="MB22" s="58" t="s">
        <v>65</v>
      </c>
      <c r="MC22" s="59">
        <v>92.11</v>
      </c>
      <c r="MD22" s="1075">
        <v>85.08</v>
      </c>
      <c r="ME22" s="533">
        <v>8.26</v>
      </c>
      <c r="MF22" s="59">
        <v>78.790000000000006</v>
      </c>
      <c r="MG22" s="1075">
        <v>68.75</v>
      </c>
      <c r="MH22" s="533">
        <v>14.6</v>
      </c>
      <c r="MI22" s="59">
        <v>86.47</v>
      </c>
      <c r="MJ22" s="1075">
        <v>79.290000000000006</v>
      </c>
      <c r="MK22" s="533">
        <v>9.06</v>
      </c>
      <c r="ML22" s="525"/>
      <c r="MM22" s="525"/>
      <c r="MN22" s="525" t="s">
        <v>79</v>
      </c>
      <c r="MO22" s="787">
        <v>1022</v>
      </c>
      <c r="MP22" s="787">
        <v>1022</v>
      </c>
      <c r="MQ22" s="787">
        <v>1022</v>
      </c>
      <c r="MR22" s="787">
        <v>1022</v>
      </c>
      <c r="MS22" s="787">
        <v>1022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328185</v>
      </c>
      <c r="NB22" s="845">
        <v>2819</v>
      </c>
      <c r="NC22" s="845">
        <v>147283</v>
      </c>
      <c r="ND22" s="846">
        <v>582924</v>
      </c>
      <c r="NE22" s="845">
        <v>0</v>
      </c>
      <c r="NF22" s="845">
        <v>0</v>
      </c>
      <c r="NG22" s="845">
        <v>0</v>
      </c>
      <c r="NH22" s="845">
        <v>0</v>
      </c>
      <c r="NI22" s="846">
        <v>1061211</v>
      </c>
      <c r="NJ22" s="844">
        <v>1973747</v>
      </c>
      <c r="NK22" s="847">
        <v>3034958</v>
      </c>
      <c r="NL22" s="839"/>
      <c r="NM22" s="839"/>
      <c r="NN22" s="553" t="s">
        <v>45</v>
      </c>
      <c r="NO22" s="844">
        <v>2707</v>
      </c>
      <c r="NP22" s="845">
        <v>777</v>
      </c>
      <c r="NQ22" s="845">
        <v>2171</v>
      </c>
      <c r="NR22" s="846">
        <v>357</v>
      </c>
      <c r="NS22" s="845">
        <v>0</v>
      </c>
      <c r="NT22" s="845">
        <v>0</v>
      </c>
      <c r="NU22" s="845">
        <v>0</v>
      </c>
      <c r="NV22" s="845">
        <v>0</v>
      </c>
      <c r="NW22" s="846">
        <v>6012</v>
      </c>
      <c r="NX22" s="844">
        <v>7467</v>
      </c>
      <c r="NY22" s="847">
        <v>13479</v>
      </c>
    </row>
    <row r="23" spans="1:389" ht="18.75" customHeight="1" thickTop="1">
      <c r="A23" s="69" t="s">
        <v>96</v>
      </c>
      <c r="B23" s="108">
        <v>610.34</v>
      </c>
      <c r="C23" s="109">
        <v>580.19000000000005</v>
      </c>
      <c r="D23" s="19">
        <v>5.2</v>
      </c>
      <c r="E23" s="4"/>
      <c r="F23" s="284"/>
      <c r="G23" s="20" t="s">
        <v>97</v>
      </c>
      <c r="H23" s="42">
        <v>29</v>
      </c>
      <c r="I23" s="43">
        <v>51</v>
      </c>
      <c r="J23" s="44">
        <v>14</v>
      </c>
      <c r="K23" s="43">
        <v>94</v>
      </c>
      <c r="L23" s="45">
        <v>87</v>
      </c>
      <c r="M23" s="46">
        <v>8.0500000000000007</v>
      </c>
      <c r="N23" s="892"/>
      <c r="O23" s="58" t="s">
        <v>70</v>
      </c>
      <c r="P23" s="59">
        <v>157.52000000000001</v>
      </c>
      <c r="Q23" s="117">
        <v>150.47</v>
      </c>
      <c r="R23" s="62">
        <v>4.6900000000000004</v>
      </c>
      <c r="S23" s="59">
        <v>155.37</v>
      </c>
      <c r="T23" s="60">
        <v>174.04</v>
      </c>
      <c r="U23" s="62">
        <v>-10.73</v>
      </c>
      <c r="V23" s="59">
        <v>156.9</v>
      </c>
      <c r="W23" s="60">
        <v>155.1</v>
      </c>
      <c r="X23" s="62">
        <v>1.1599999999999999</v>
      </c>
      <c r="Y23" s="892"/>
      <c r="Z23" s="49" t="s">
        <v>50</v>
      </c>
      <c r="AA23" s="49"/>
      <c r="AB23" s="118">
        <v>48.13</v>
      </c>
      <c r="AC23" s="118">
        <v>48.8</v>
      </c>
      <c r="AD23" s="118">
        <v>47.97</v>
      </c>
      <c r="AE23" s="118">
        <v>48.3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599.54000000000008</v>
      </c>
      <c r="CG23" s="109">
        <v>567.70999999999992</v>
      </c>
      <c r="CH23" s="19">
        <v>5.61</v>
      </c>
      <c r="CI23" s="4"/>
      <c r="CJ23" s="284"/>
      <c r="CK23" s="20" t="s">
        <v>97</v>
      </c>
      <c r="CL23" s="42">
        <v>68</v>
      </c>
      <c r="CM23" s="43">
        <v>54</v>
      </c>
      <c r="CN23" s="44">
        <v>48</v>
      </c>
      <c r="CO23" s="43">
        <v>170</v>
      </c>
      <c r="CP23" s="45">
        <v>162</v>
      </c>
      <c r="CQ23" s="46">
        <v>4.9400000000000004</v>
      </c>
      <c r="CR23" s="892"/>
      <c r="CS23" s="58" t="s">
        <v>70</v>
      </c>
      <c r="CT23" s="59">
        <v>219.65</v>
      </c>
      <c r="CU23" s="278">
        <v>213.91</v>
      </c>
      <c r="CV23" s="61">
        <v>2.68</v>
      </c>
      <c r="CW23" s="59">
        <v>184.82</v>
      </c>
      <c r="CX23" s="278">
        <v>177.95</v>
      </c>
      <c r="CY23" s="61">
        <v>3.86</v>
      </c>
      <c r="CZ23" s="59">
        <v>213.81</v>
      </c>
      <c r="DA23" s="278">
        <v>208.04</v>
      </c>
      <c r="DB23" s="61">
        <v>2.77</v>
      </c>
      <c r="DC23" s="892"/>
      <c r="DD23" s="49" t="s">
        <v>50</v>
      </c>
      <c r="DE23" s="49"/>
      <c r="DF23" s="285">
        <v>49.04</v>
      </c>
      <c r="DG23" s="285">
        <v>50.61</v>
      </c>
      <c r="DH23" s="285">
        <v>48.39</v>
      </c>
      <c r="DI23" s="285">
        <v>49.35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359" t="s">
        <v>96</v>
      </c>
      <c r="FJ23" s="1016">
        <v>655.04000000000008</v>
      </c>
      <c r="FK23" s="109">
        <v>608.40000000000009</v>
      </c>
      <c r="FL23" s="19">
        <v>7.67</v>
      </c>
      <c r="FM23" s="4"/>
      <c r="FN23" s="284"/>
      <c r="FO23" s="20" t="s">
        <v>97</v>
      </c>
      <c r="FP23" s="470">
        <v>19</v>
      </c>
      <c r="FQ23" s="471">
        <v>32</v>
      </c>
      <c r="FR23" s="472">
        <v>27</v>
      </c>
      <c r="FS23" s="43">
        <v>78</v>
      </c>
      <c r="FT23" s="45">
        <v>59</v>
      </c>
      <c r="FU23" s="46">
        <v>32.200000000000003</v>
      </c>
      <c r="FV23" s="892"/>
      <c r="FW23" s="58" t="s">
        <v>70</v>
      </c>
      <c r="FX23" s="59">
        <v>211.79</v>
      </c>
      <c r="FY23" s="278">
        <v>204.85</v>
      </c>
      <c r="FZ23" s="61">
        <v>3.39</v>
      </c>
      <c r="GA23" s="59">
        <v>193.15</v>
      </c>
      <c r="GB23" s="278">
        <v>184.89</v>
      </c>
      <c r="GC23" s="61">
        <v>4.47</v>
      </c>
      <c r="GD23" s="59">
        <v>199.9</v>
      </c>
      <c r="GE23" s="278">
        <v>192.59</v>
      </c>
      <c r="GF23" s="61">
        <v>3.8</v>
      </c>
      <c r="GG23" s="892"/>
      <c r="GH23" s="49" t="s">
        <v>50</v>
      </c>
      <c r="GI23" s="49"/>
      <c r="GJ23" s="285">
        <v>44.58</v>
      </c>
      <c r="GK23" s="285">
        <v>41.79</v>
      </c>
      <c r="GL23" s="285">
        <v>39.56</v>
      </c>
      <c r="GM23" s="285">
        <v>41.98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779.08</v>
      </c>
      <c r="IO23" s="109">
        <v>707.9899999999999</v>
      </c>
      <c r="IP23" s="19">
        <v>10.039999999999999</v>
      </c>
      <c r="IQ23" s="4"/>
      <c r="IR23" s="284"/>
      <c r="IS23" s="20" t="s">
        <v>97</v>
      </c>
      <c r="IT23" s="470">
        <v>27</v>
      </c>
      <c r="IU23" s="471">
        <v>56</v>
      </c>
      <c r="IV23" s="472">
        <v>42</v>
      </c>
      <c r="IW23" s="43">
        <v>125</v>
      </c>
      <c r="IX23" s="45">
        <v>43</v>
      </c>
      <c r="IY23" s="46">
        <v>190.7</v>
      </c>
      <c r="IZ23" s="892"/>
      <c r="JA23" s="58" t="s">
        <v>70</v>
      </c>
      <c r="JB23" s="59">
        <v>227.32</v>
      </c>
      <c r="JC23" s="278">
        <v>207.81</v>
      </c>
      <c r="JD23" s="61">
        <v>9.39</v>
      </c>
      <c r="JE23" s="59">
        <v>190.89</v>
      </c>
      <c r="JF23" s="278">
        <v>183.15</v>
      </c>
      <c r="JG23" s="61">
        <v>4.2300000000000004</v>
      </c>
      <c r="JH23" s="59">
        <v>201.27</v>
      </c>
      <c r="JI23" s="278">
        <v>192.22</v>
      </c>
      <c r="JJ23" s="61">
        <v>4.71</v>
      </c>
      <c r="JK23" s="892"/>
      <c r="JL23" s="49" t="s">
        <v>50</v>
      </c>
      <c r="JM23" s="49"/>
      <c r="JN23" s="285">
        <v>55.21</v>
      </c>
      <c r="JO23" s="285">
        <v>59.36</v>
      </c>
      <c r="JP23" s="285">
        <v>59.92</v>
      </c>
      <c r="JQ23" s="285">
        <v>58.16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684.18000000000006</v>
      </c>
      <c r="LS23" s="109">
        <v>634.91999999999996</v>
      </c>
      <c r="LT23" s="324">
        <v>7.76</v>
      </c>
      <c r="LU23" s="4"/>
      <c r="LV23" s="284"/>
      <c r="LW23" s="20" t="s">
        <v>97</v>
      </c>
      <c r="LX23" s="470">
        <v>467</v>
      </c>
      <c r="LY23" s="909">
        <v>351</v>
      </c>
      <c r="LZ23" s="651">
        <v>33.049999999999997</v>
      </c>
      <c r="MA23" s="652"/>
      <c r="MB23" s="58" t="s">
        <v>70</v>
      </c>
      <c r="MC23" s="59">
        <v>194.22</v>
      </c>
      <c r="MD23" s="1075">
        <v>186.17</v>
      </c>
      <c r="ME23" s="533">
        <v>4.32</v>
      </c>
      <c r="MF23" s="59">
        <v>182.88</v>
      </c>
      <c r="MG23" s="1075">
        <v>181.12</v>
      </c>
      <c r="MH23" s="533">
        <v>0.97</v>
      </c>
      <c r="MI23" s="59">
        <v>189.42</v>
      </c>
      <c r="MJ23" s="1075">
        <v>184.38</v>
      </c>
      <c r="MK23" s="533">
        <v>2.73</v>
      </c>
      <c r="ML23" s="525"/>
      <c r="MM23" s="532" t="s">
        <v>50</v>
      </c>
      <c r="MN23" s="532"/>
      <c r="MO23" s="788">
        <v>48.3</v>
      </c>
      <c r="MP23" s="788">
        <v>49.35</v>
      </c>
      <c r="MQ23" s="788">
        <v>41.98</v>
      </c>
      <c r="MR23" s="788">
        <v>58.16</v>
      </c>
      <c r="MS23" s="788">
        <v>49.45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607.68000000000006</v>
      </c>
      <c r="C24" s="113">
        <v>578.38</v>
      </c>
      <c r="D24" s="40">
        <v>5.07</v>
      </c>
      <c r="E24" s="4"/>
      <c r="F24" s="284"/>
      <c r="G24" s="41" t="s">
        <v>98</v>
      </c>
      <c r="H24" s="42">
        <v>42</v>
      </c>
      <c r="I24" s="43">
        <v>35</v>
      </c>
      <c r="J24" s="44">
        <v>16</v>
      </c>
      <c r="K24" s="43">
        <v>93</v>
      </c>
      <c r="L24" s="45">
        <v>90</v>
      </c>
      <c r="M24" s="46">
        <v>3.33</v>
      </c>
      <c r="N24" s="892"/>
      <c r="O24" s="75" t="s">
        <v>75</v>
      </c>
      <c r="P24" s="59">
        <v>88.49</v>
      </c>
      <c r="Q24" s="60">
        <v>97.37</v>
      </c>
      <c r="R24" s="62">
        <v>-9.1199999999999992</v>
      </c>
      <c r="S24" s="59">
        <v>82</v>
      </c>
      <c r="T24" s="60">
        <v>72.52</v>
      </c>
      <c r="U24" s="62">
        <v>13.07</v>
      </c>
      <c r="V24" s="59">
        <v>86.61</v>
      </c>
      <c r="W24" s="60">
        <v>92.49</v>
      </c>
      <c r="X24" s="62">
        <v>-6.36</v>
      </c>
      <c r="Y24" s="892"/>
      <c r="Z24" s="892"/>
      <c r="AA24" s="892" t="s">
        <v>35</v>
      </c>
      <c r="AB24" s="121">
        <v>32.409999999999997</v>
      </c>
      <c r="AC24" s="121">
        <v>36.78</v>
      </c>
      <c r="AD24" s="121">
        <v>35.19</v>
      </c>
      <c r="AE24" s="121">
        <v>34.79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598.33999999999992</v>
      </c>
      <c r="CG24" s="113">
        <v>566.66999999999996</v>
      </c>
      <c r="CH24" s="40">
        <v>5.59</v>
      </c>
      <c r="CI24" s="4"/>
      <c r="CJ24" s="284"/>
      <c r="CK24" s="41" t="s">
        <v>98</v>
      </c>
      <c r="CL24" s="42">
        <v>35</v>
      </c>
      <c r="CM24" s="43">
        <v>26</v>
      </c>
      <c r="CN24" s="44">
        <v>19</v>
      </c>
      <c r="CO24" s="43">
        <v>80</v>
      </c>
      <c r="CP24" s="45">
        <v>75</v>
      </c>
      <c r="CQ24" s="46">
        <v>6.67</v>
      </c>
      <c r="CR24" s="892"/>
      <c r="CS24" s="75" t="s">
        <v>75</v>
      </c>
      <c r="CT24" s="120">
        <v>47.07</v>
      </c>
      <c r="CU24" s="278">
        <v>42.38</v>
      </c>
      <c r="CV24" s="61">
        <v>11.07</v>
      </c>
      <c r="CW24" s="59">
        <v>38.909999999999997</v>
      </c>
      <c r="CX24" s="278">
        <v>23.42</v>
      </c>
      <c r="CY24" s="61">
        <v>66.14</v>
      </c>
      <c r="CZ24" s="59">
        <v>45.7</v>
      </c>
      <c r="DA24" s="278">
        <v>39.28</v>
      </c>
      <c r="DB24" s="61">
        <v>16.34</v>
      </c>
      <c r="DC24" s="892"/>
      <c r="DD24" s="892"/>
      <c r="DE24" s="892" t="s">
        <v>35</v>
      </c>
      <c r="DF24" s="68">
        <v>38.42</v>
      </c>
      <c r="DG24" s="68">
        <v>40.79</v>
      </c>
      <c r="DH24" s="68">
        <v>39.51</v>
      </c>
      <c r="DI24" s="68">
        <v>39.57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38" t="s">
        <v>52</v>
      </c>
      <c r="FJ24" s="1017">
        <v>653.39999999999986</v>
      </c>
      <c r="FK24" s="113">
        <v>606.8599999999999</v>
      </c>
      <c r="FL24" s="40">
        <v>7.67</v>
      </c>
      <c r="FM24" s="4"/>
      <c r="FN24" s="284"/>
      <c r="FO24" s="41" t="s">
        <v>98</v>
      </c>
      <c r="FP24" s="470">
        <v>34</v>
      </c>
      <c r="FQ24" s="471">
        <v>30</v>
      </c>
      <c r="FR24" s="472">
        <v>21</v>
      </c>
      <c r="FS24" s="43">
        <v>85</v>
      </c>
      <c r="FT24" s="45">
        <v>74</v>
      </c>
      <c r="FU24" s="46">
        <v>14.86</v>
      </c>
      <c r="FV24" s="892"/>
      <c r="FW24" s="75" t="s">
        <v>75</v>
      </c>
      <c r="FX24" s="120">
        <v>89.85</v>
      </c>
      <c r="FY24" s="278">
        <v>83.22</v>
      </c>
      <c r="FZ24" s="61">
        <v>7.97</v>
      </c>
      <c r="GA24" s="59">
        <v>72.89</v>
      </c>
      <c r="GB24" s="278">
        <v>68.33</v>
      </c>
      <c r="GC24" s="61">
        <v>6.67</v>
      </c>
      <c r="GD24" s="59">
        <v>79.03</v>
      </c>
      <c r="GE24" s="278">
        <v>74.069999999999993</v>
      </c>
      <c r="GF24" s="61">
        <v>6.7</v>
      </c>
      <c r="GG24" s="892"/>
      <c r="GH24" s="892"/>
      <c r="GI24" s="892" t="s">
        <v>35</v>
      </c>
      <c r="GJ24" s="68">
        <v>41.78</v>
      </c>
      <c r="GK24" s="68">
        <v>40.89</v>
      </c>
      <c r="GL24" s="68">
        <v>38.25</v>
      </c>
      <c r="GM24" s="68">
        <v>40.31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777.7399999999999</v>
      </c>
      <c r="IO24" s="113">
        <v>707.1</v>
      </c>
      <c r="IP24" s="40">
        <v>9.99</v>
      </c>
      <c r="IQ24" s="4"/>
      <c r="IR24" s="284"/>
      <c r="IS24" s="41" t="s">
        <v>98</v>
      </c>
      <c r="IT24" s="470">
        <v>21</v>
      </c>
      <c r="IU24" s="471">
        <v>4</v>
      </c>
      <c r="IV24" s="472">
        <v>19</v>
      </c>
      <c r="IW24" s="43">
        <v>44</v>
      </c>
      <c r="IX24" s="45">
        <v>29</v>
      </c>
      <c r="IY24" s="46">
        <v>51.72</v>
      </c>
      <c r="IZ24" s="892"/>
      <c r="JA24" s="75" t="s">
        <v>75</v>
      </c>
      <c r="JB24" s="120">
        <v>83.75</v>
      </c>
      <c r="JC24" s="278">
        <v>75.569999999999993</v>
      </c>
      <c r="JD24" s="61">
        <v>10.82</v>
      </c>
      <c r="JE24" s="59">
        <v>71.58</v>
      </c>
      <c r="JF24" s="278">
        <v>65.930000000000007</v>
      </c>
      <c r="JG24" s="61">
        <v>8.57</v>
      </c>
      <c r="JH24" s="59">
        <v>75.05</v>
      </c>
      <c r="JI24" s="278">
        <v>69.48</v>
      </c>
      <c r="JJ24" s="61">
        <v>8.02</v>
      </c>
      <c r="JK24" s="892"/>
      <c r="JL24" s="892"/>
      <c r="JM24" s="892" t="s">
        <v>35</v>
      </c>
      <c r="JN24" s="68">
        <v>45.19</v>
      </c>
      <c r="JO24" s="68">
        <v>48.57</v>
      </c>
      <c r="JP24" s="68">
        <v>49.76</v>
      </c>
      <c r="JQ24" s="68">
        <v>47.84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682.47</v>
      </c>
      <c r="LS24" s="113">
        <v>633.64</v>
      </c>
      <c r="LT24" s="196">
        <v>7.71</v>
      </c>
      <c r="LU24" s="4"/>
      <c r="LV24" s="284"/>
      <c r="LW24" s="41" t="s">
        <v>98</v>
      </c>
      <c r="LX24" s="470">
        <v>302</v>
      </c>
      <c r="LY24" s="909">
        <v>268</v>
      </c>
      <c r="LZ24" s="651">
        <v>12.69</v>
      </c>
      <c r="MA24" s="652"/>
      <c r="MB24" s="75" t="s">
        <v>75</v>
      </c>
      <c r="MC24" s="59">
        <v>72.83</v>
      </c>
      <c r="MD24" s="1075">
        <v>73.45</v>
      </c>
      <c r="ME24" s="533">
        <v>-0.84</v>
      </c>
      <c r="MF24" s="59">
        <v>71.010000000000005</v>
      </c>
      <c r="MG24" s="1075">
        <v>62.14</v>
      </c>
      <c r="MH24" s="533">
        <v>14.27</v>
      </c>
      <c r="MI24" s="59">
        <v>72.06</v>
      </c>
      <c r="MJ24" s="1075">
        <v>69.430000000000007</v>
      </c>
      <c r="MK24" s="533">
        <v>3.79</v>
      </c>
      <c r="ML24" s="525"/>
      <c r="MM24" s="525"/>
      <c r="MN24" s="525" t="s">
        <v>35</v>
      </c>
      <c r="MO24" s="788">
        <v>34.79</v>
      </c>
      <c r="MP24" s="788">
        <v>39.57</v>
      </c>
      <c r="MQ24" s="788">
        <v>40.31</v>
      </c>
      <c r="MR24" s="788">
        <v>47.84</v>
      </c>
      <c r="MS24" s="788">
        <v>40.630000000000003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1014.2399999999999</v>
      </c>
      <c r="C25" s="127">
        <v>986.2299999999999</v>
      </c>
      <c r="D25" s="74">
        <v>2.84</v>
      </c>
      <c r="E25" s="4"/>
      <c r="F25" s="284"/>
      <c r="G25" s="20" t="s">
        <v>101</v>
      </c>
      <c r="H25" s="42">
        <v>26</v>
      </c>
      <c r="I25" s="43">
        <v>28</v>
      </c>
      <c r="J25" s="44">
        <v>7</v>
      </c>
      <c r="K25" s="43">
        <v>61</v>
      </c>
      <c r="L25" s="45">
        <v>55</v>
      </c>
      <c r="M25" s="46">
        <v>10.91</v>
      </c>
      <c r="N25" s="892"/>
      <c r="O25" s="78" t="s">
        <v>78</v>
      </c>
      <c r="P25" s="79">
        <v>1483.1599999999999</v>
      </c>
      <c r="Q25" s="80">
        <v>1433.94</v>
      </c>
      <c r="R25" s="81">
        <v>3.43</v>
      </c>
      <c r="S25" s="79">
        <v>1014.2399999999999</v>
      </c>
      <c r="T25" s="80">
        <v>986.2299999999999</v>
      </c>
      <c r="U25" s="81">
        <v>2.84</v>
      </c>
      <c r="V25" s="79">
        <v>1346.82</v>
      </c>
      <c r="W25" s="80">
        <v>1346.09</v>
      </c>
      <c r="X25" s="81">
        <v>0.05</v>
      </c>
      <c r="Y25" s="892"/>
      <c r="Z25" s="892"/>
      <c r="AA25" s="892" t="s">
        <v>49</v>
      </c>
      <c r="AB25" s="121">
        <v>45.26</v>
      </c>
      <c r="AC25" s="121">
        <v>50.1</v>
      </c>
      <c r="AD25" s="121">
        <v>44.26</v>
      </c>
      <c r="AE25" s="121">
        <v>46.54</v>
      </c>
      <c r="AF25" s="226"/>
      <c r="AG25" s="226"/>
      <c r="AH25" s="226"/>
      <c r="AI25" s="226"/>
      <c r="AJ25" s="892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875.4899999999999</v>
      </c>
      <c r="CG25" s="127">
        <v>805.50000000000011</v>
      </c>
      <c r="CH25" s="74">
        <v>8.69</v>
      </c>
      <c r="CI25" s="4"/>
      <c r="CJ25" s="284"/>
      <c r="CK25" s="20" t="s">
        <v>101</v>
      </c>
      <c r="CL25" s="42">
        <v>19</v>
      </c>
      <c r="CM25" s="43">
        <v>23</v>
      </c>
      <c r="CN25" s="44">
        <v>29</v>
      </c>
      <c r="CO25" s="43">
        <v>71</v>
      </c>
      <c r="CP25" s="45">
        <v>67</v>
      </c>
      <c r="CQ25" s="46">
        <v>5.97</v>
      </c>
      <c r="CR25" s="892"/>
      <c r="CS25" s="78" t="s">
        <v>78</v>
      </c>
      <c r="CT25" s="79">
        <v>1547.3500000000001</v>
      </c>
      <c r="CU25" s="283">
        <v>1493.3500000000001</v>
      </c>
      <c r="CV25" s="81">
        <v>3.62</v>
      </c>
      <c r="CW25" s="82">
        <v>875.4899999999999</v>
      </c>
      <c r="CX25" s="283">
        <v>805.50000000000011</v>
      </c>
      <c r="CY25" s="81">
        <v>8.69</v>
      </c>
      <c r="CZ25" s="82">
        <v>1434.6399999999999</v>
      </c>
      <c r="DA25" s="283">
        <v>1381.04</v>
      </c>
      <c r="DB25" s="81">
        <v>3.88</v>
      </c>
      <c r="DC25" s="892"/>
      <c r="DD25" s="892"/>
      <c r="DE25" s="892" t="s">
        <v>49</v>
      </c>
      <c r="DF25" s="68">
        <v>47.64</v>
      </c>
      <c r="DG25" s="68">
        <v>51.28</v>
      </c>
      <c r="DH25" s="68">
        <v>50.68</v>
      </c>
      <c r="DI25" s="68">
        <v>49.87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362" t="s">
        <v>32</v>
      </c>
      <c r="FJ25" s="1019">
        <v>1075.0899999999999</v>
      </c>
      <c r="FK25" s="127">
        <v>1028.95</v>
      </c>
      <c r="FL25" s="74">
        <v>4.4800000000000004</v>
      </c>
      <c r="FM25" s="4"/>
      <c r="FN25" s="284"/>
      <c r="FO25" s="20" t="s">
        <v>101</v>
      </c>
      <c r="FP25" s="470">
        <v>18</v>
      </c>
      <c r="FQ25" s="471">
        <v>37</v>
      </c>
      <c r="FR25" s="472">
        <v>20</v>
      </c>
      <c r="FS25" s="43">
        <v>75</v>
      </c>
      <c r="FT25" s="45">
        <v>64</v>
      </c>
      <c r="FU25" s="46">
        <v>17.190000000000001</v>
      </c>
      <c r="FV25" s="892"/>
      <c r="FW25" s="78" t="s">
        <v>78</v>
      </c>
      <c r="FX25" s="79">
        <v>1610.87</v>
      </c>
      <c r="FY25" s="283">
        <v>1529.96</v>
      </c>
      <c r="FZ25" s="81">
        <v>5.29</v>
      </c>
      <c r="GA25" s="82">
        <v>1075.0899999999999</v>
      </c>
      <c r="GB25" s="283">
        <v>1028.95</v>
      </c>
      <c r="GC25" s="81">
        <v>4.4800000000000004</v>
      </c>
      <c r="GD25" s="82">
        <v>1269.1199999999999</v>
      </c>
      <c r="GE25" s="283">
        <v>1222.1799999999998</v>
      </c>
      <c r="GF25" s="81">
        <v>3.84</v>
      </c>
      <c r="GG25" s="892"/>
      <c r="GH25" s="892"/>
      <c r="GI25" s="892" t="s">
        <v>49</v>
      </c>
      <c r="GJ25" s="68">
        <v>47.14</v>
      </c>
      <c r="GK25" s="68">
        <v>44.36</v>
      </c>
      <c r="GL25" s="68">
        <v>43.17</v>
      </c>
      <c r="GM25" s="68">
        <v>44.89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999.76</v>
      </c>
      <c r="IO25" s="127">
        <v>930.39999999999986</v>
      </c>
      <c r="IP25" s="74">
        <v>7.45</v>
      </c>
      <c r="IQ25" s="4"/>
      <c r="IR25" s="284"/>
      <c r="IS25" s="20" t="s">
        <v>101</v>
      </c>
      <c r="IT25" s="470">
        <v>7</v>
      </c>
      <c r="IU25" s="471">
        <v>2</v>
      </c>
      <c r="IV25" s="472">
        <v>18</v>
      </c>
      <c r="IW25" s="43">
        <v>27</v>
      </c>
      <c r="IX25" s="45">
        <v>16</v>
      </c>
      <c r="IY25" s="46">
        <v>68.75</v>
      </c>
      <c r="IZ25" s="892"/>
      <c r="JA25" s="78" t="s">
        <v>78</v>
      </c>
      <c r="JB25" s="79">
        <v>1782.68</v>
      </c>
      <c r="JC25" s="283">
        <v>1643.58</v>
      </c>
      <c r="JD25" s="81">
        <v>8.4600000000000009</v>
      </c>
      <c r="JE25" s="82">
        <v>999.76</v>
      </c>
      <c r="JF25" s="283">
        <v>930.39999999999986</v>
      </c>
      <c r="JG25" s="81">
        <v>7.45</v>
      </c>
      <c r="JH25" s="82">
        <v>1222.98</v>
      </c>
      <c r="JI25" s="283">
        <v>1192.6799999999998</v>
      </c>
      <c r="JJ25" s="81">
        <v>2.54</v>
      </c>
      <c r="JK25" s="892"/>
      <c r="JL25" s="892"/>
      <c r="JM25" s="892" t="s">
        <v>49</v>
      </c>
      <c r="JN25" s="68">
        <v>59.4</v>
      </c>
      <c r="JO25" s="68">
        <v>61.84</v>
      </c>
      <c r="JP25" s="68">
        <v>66.45</v>
      </c>
      <c r="JQ25" s="68">
        <v>62.56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1010.6999999999999</v>
      </c>
      <c r="LS25" s="127">
        <v>955.85</v>
      </c>
      <c r="LT25" s="198">
        <v>5.74</v>
      </c>
      <c r="LU25" s="4"/>
      <c r="LV25" s="284"/>
      <c r="LW25" s="20" t="s">
        <v>101</v>
      </c>
      <c r="LX25" s="470">
        <v>234</v>
      </c>
      <c r="LY25" s="909">
        <v>202</v>
      </c>
      <c r="LZ25" s="651">
        <v>15.84</v>
      </c>
      <c r="MA25" s="652"/>
      <c r="MB25" s="78" t="s">
        <v>78</v>
      </c>
      <c r="MC25" s="79">
        <v>1534.4499999999998</v>
      </c>
      <c r="MD25" s="1076">
        <v>1478.83</v>
      </c>
      <c r="ME25" s="554">
        <v>3.76</v>
      </c>
      <c r="MF25" s="79">
        <v>1010.6999999999999</v>
      </c>
      <c r="MG25" s="1076">
        <v>955.85</v>
      </c>
      <c r="MH25" s="554">
        <v>5.74</v>
      </c>
      <c r="MI25" s="79">
        <v>1343.76</v>
      </c>
      <c r="MJ25" s="1076">
        <v>1296.1200000000001</v>
      </c>
      <c r="MK25" s="554">
        <v>3.68</v>
      </c>
      <c r="ML25" s="525"/>
      <c r="MM25" s="525"/>
      <c r="MN25" s="525" t="s">
        <v>49</v>
      </c>
      <c r="MO25" s="788">
        <v>46.54</v>
      </c>
      <c r="MP25" s="788">
        <v>49.87</v>
      </c>
      <c r="MQ25" s="788">
        <v>44.89</v>
      </c>
      <c r="MR25" s="788">
        <v>62.56</v>
      </c>
      <c r="MS25" s="788">
        <v>50.97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73</v>
      </c>
      <c r="I26" s="43">
        <v>19</v>
      </c>
      <c r="J26" s="44">
        <v>21</v>
      </c>
      <c r="K26" s="43">
        <v>113</v>
      </c>
      <c r="L26" s="45">
        <v>95</v>
      </c>
      <c r="M26" s="46">
        <v>18.95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49.3</v>
      </c>
      <c r="AC26" s="121">
        <v>48.48</v>
      </c>
      <c r="AD26" s="121">
        <v>49.4</v>
      </c>
      <c r="AE26" s="121">
        <v>49.06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34</v>
      </c>
      <c r="CM26" s="43">
        <v>20</v>
      </c>
      <c r="CN26" s="44">
        <v>17</v>
      </c>
      <c r="CO26" s="43">
        <v>71</v>
      </c>
      <c r="CP26" s="45">
        <v>68</v>
      </c>
      <c r="CQ26" s="46">
        <v>4.41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49.64</v>
      </c>
      <c r="DG26" s="68">
        <v>50.49</v>
      </c>
      <c r="DH26" s="68">
        <v>47.69</v>
      </c>
      <c r="DI26" s="68">
        <v>49.27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13</v>
      </c>
      <c r="FQ26" s="471">
        <v>19</v>
      </c>
      <c r="FR26" s="472">
        <v>11</v>
      </c>
      <c r="FS26" s="43">
        <v>43</v>
      </c>
      <c r="FT26" s="45">
        <v>36</v>
      </c>
      <c r="FU26" s="46">
        <v>19.440000000000001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43.72</v>
      </c>
      <c r="GK26" s="68">
        <v>40.9</v>
      </c>
      <c r="GL26" s="68">
        <v>38.32</v>
      </c>
      <c r="GM26" s="68">
        <v>40.98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29</v>
      </c>
      <c r="IU26" s="471">
        <v>11</v>
      </c>
      <c r="IV26" s="472">
        <v>16</v>
      </c>
      <c r="IW26" s="43">
        <v>56</v>
      </c>
      <c r="IX26" s="45">
        <v>21</v>
      </c>
      <c r="IY26" s="46">
        <v>166.67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53.86</v>
      </c>
      <c r="JO26" s="68">
        <v>58.62</v>
      </c>
      <c r="JP26" s="68">
        <v>57.76</v>
      </c>
      <c r="JQ26" s="68">
        <v>56.75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283</v>
      </c>
      <c r="LY26" s="909">
        <v>220</v>
      </c>
      <c r="LZ26" s="651">
        <v>28.64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49.06</v>
      </c>
      <c r="MP26" s="788">
        <v>49.27</v>
      </c>
      <c r="MQ26" s="788">
        <v>40.98</v>
      </c>
      <c r="MR26" s="788">
        <v>56.75</v>
      </c>
      <c r="MS26" s="788">
        <v>49.02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991.04</v>
      </c>
      <c r="C27" s="109">
        <v>854.85000000000014</v>
      </c>
      <c r="D27" s="19">
        <v>15.93</v>
      </c>
      <c r="E27" s="4"/>
      <c r="F27" s="4"/>
      <c r="G27" s="20" t="s">
        <v>105</v>
      </c>
      <c r="H27" s="42">
        <v>36</v>
      </c>
      <c r="I27" s="43">
        <v>14</v>
      </c>
      <c r="J27" s="44">
        <v>10</v>
      </c>
      <c r="K27" s="43">
        <v>60</v>
      </c>
      <c r="L27" s="45">
        <v>49</v>
      </c>
      <c r="M27" s="46">
        <v>22.45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46.39</v>
      </c>
      <c r="AC27" s="121">
        <v>50.04</v>
      </c>
      <c r="AD27" s="121">
        <v>46.94</v>
      </c>
      <c r="AE27" s="121">
        <v>47.79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66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918.6</v>
      </c>
      <c r="CG27" s="109">
        <v>842.70999999999992</v>
      </c>
      <c r="CH27" s="19">
        <v>9.01</v>
      </c>
      <c r="CI27" s="4"/>
      <c r="CJ27" s="4"/>
      <c r="CK27" s="20" t="s">
        <v>105</v>
      </c>
      <c r="CL27" s="42">
        <v>18</v>
      </c>
      <c r="CM27" s="43">
        <v>14</v>
      </c>
      <c r="CN27" s="44">
        <v>8</v>
      </c>
      <c r="CO27" s="43">
        <v>40</v>
      </c>
      <c r="CP27" s="45">
        <v>36</v>
      </c>
      <c r="CQ27" s="46">
        <v>11.11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49.51</v>
      </c>
      <c r="DG27" s="68">
        <v>50.47</v>
      </c>
      <c r="DH27" s="68">
        <v>48.74</v>
      </c>
      <c r="DI27" s="68">
        <v>49.57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359" t="s">
        <v>88</v>
      </c>
      <c r="FJ27" s="1016">
        <v>1223</v>
      </c>
      <c r="FK27" s="109">
        <v>1085.8400000000001</v>
      </c>
      <c r="FL27" s="19">
        <v>12.63</v>
      </c>
      <c r="FM27" s="4"/>
      <c r="FN27" s="4"/>
      <c r="FO27" s="20" t="s">
        <v>105</v>
      </c>
      <c r="FP27" s="470">
        <v>8</v>
      </c>
      <c r="FQ27" s="471">
        <v>6</v>
      </c>
      <c r="FR27" s="472">
        <v>4</v>
      </c>
      <c r="FS27" s="43">
        <v>18</v>
      </c>
      <c r="FT27" s="45">
        <v>12</v>
      </c>
      <c r="FU27" s="46">
        <v>50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45.89</v>
      </c>
      <c r="GK27" s="68">
        <v>43.51</v>
      </c>
      <c r="GL27" s="68">
        <v>42.78</v>
      </c>
      <c r="GM27" s="68">
        <v>44.06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1352.24</v>
      </c>
      <c r="IO27" s="109">
        <v>1297.3400000000004</v>
      </c>
      <c r="IP27" s="19">
        <v>4.2300000000000004</v>
      </c>
      <c r="IQ27" s="4"/>
      <c r="IR27" s="4"/>
      <c r="IS27" s="20" t="s">
        <v>105</v>
      </c>
      <c r="IT27" s="470">
        <v>13</v>
      </c>
      <c r="IU27" s="471">
        <v>20</v>
      </c>
      <c r="IV27" s="472">
        <v>42</v>
      </c>
      <c r="IW27" s="43">
        <v>75</v>
      </c>
      <c r="IX27" s="45">
        <v>11</v>
      </c>
      <c r="IY27" s="46">
        <v>581.82000000000005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54.98</v>
      </c>
      <c r="JO27" s="68">
        <v>62.71</v>
      </c>
      <c r="JP27" s="68">
        <v>67.94</v>
      </c>
      <c r="JQ27" s="68">
        <v>61.88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4484.8799999999992</v>
      </c>
      <c r="LS27" s="517">
        <v>4080.7400000000002</v>
      </c>
      <c r="LT27" s="324">
        <v>9.9</v>
      </c>
      <c r="LU27" s="4"/>
      <c r="LV27" s="4"/>
      <c r="LW27" s="20" t="s">
        <v>105</v>
      </c>
      <c r="LX27" s="470">
        <v>193</v>
      </c>
      <c r="LY27" s="909">
        <v>108</v>
      </c>
      <c r="LZ27" s="651">
        <v>78.7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47.79</v>
      </c>
      <c r="MP27" s="788">
        <v>49.57</v>
      </c>
      <c r="MQ27" s="788">
        <v>44.06</v>
      </c>
      <c r="MR27" s="788">
        <v>61.88</v>
      </c>
      <c r="MS27" s="788">
        <v>50.83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980.31</v>
      </c>
      <c r="C28" s="113">
        <v>845.3900000000001</v>
      </c>
      <c r="D28" s="40">
        <v>15.96</v>
      </c>
      <c r="E28" s="4"/>
      <c r="F28" s="4"/>
      <c r="G28" s="20" t="s">
        <v>107</v>
      </c>
      <c r="H28" s="42">
        <v>9</v>
      </c>
      <c r="I28" s="43">
        <v>13</v>
      </c>
      <c r="J28" s="44">
        <v>17</v>
      </c>
      <c r="K28" s="43">
        <v>39</v>
      </c>
      <c r="L28" s="45">
        <v>17</v>
      </c>
      <c r="M28" s="46">
        <v>129.41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0</v>
      </c>
      <c r="AC28" s="121">
        <v>0</v>
      </c>
      <c r="AD28" s="121">
        <v>0</v>
      </c>
      <c r="AE28" s="121">
        <v>0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2824</v>
      </c>
      <c r="AN28" s="231">
        <v>65</v>
      </c>
      <c r="AO28" s="231">
        <v>2501</v>
      </c>
      <c r="AP28" s="831">
        <v>12171</v>
      </c>
      <c r="AQ28" s="231">
        <v>0</v>
      </c>
      <c r="AR28" s="231">
        <v>0</v>
      </c>
      <c r="AS28" s="231">
        <v>0</v>
      </c>
      <c r="AT28" s="832">
        <v>0</v>
      </c>
      <c r="AU28" s="822">
        <v>17561</v>
      </c>
      <c r="AV28" s="231">
        <v>5665</v>
      </c>
      <c r="AW28" s="821">
        <v>23226</v>
      </c>
      <c r="AX28" s="246"/>
      <c r="AY28" s="915"/>
      <c r="AZ28" s="496" t="s">
        <v>57</v>
      </c>
      <c r="BA28" s="946">
        <v>223</v>
      </c>
      <c r="BB28" s="947">
        <v>48</v>
      </c>
      <c r="BC28" s="947">
        <v>65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336</v>
      </c>
      <c r="BJ28" s="947">
        <v>1243</v>
      </c>
      <c r="BK28" s="932">
        <v>1579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909.81000000000006</v>
      </c>
      <c r="CG28" s="113">
        <v>834.54</v>
      </c>
      <c r="CH28" s="40">
        <v>9.02</v>
      </c>
      <c r="CI28" s="4"/>
      <c r="CJ28" s="4"/>
      <c r="CK28" s="20" t="s">
        <v>107</v>
      </c>
      <c r="CL28" s="42">
        <v>9</v>
      </c>
      <c r="CM28" s="43">
        <v>8</v>
      </c>
      <c r="CN28" s="44">
        <v>6</v>
      </c>
      <c r="CO28" s="43">
        <v>23</v>
      </c>
      <c r="CP28" s="45">
        <v>19</v>
      </c>
      <c r="CQ28" s="46">
        <v>21.05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0</v>
      </c>
      <c r="DG28" s="68">
        <v>0</v>
      </c>
      <c r="DH28" s="68">
        <v>0</v>
      </c>
      <c r="DI28" s="68">
        <v>0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17219</v>
      </c>
      <c r="DR28" s="231">
        <v>132</v>
      </c>
      <c r="DS28" s="231">
        <v>3173</v>
      </c>
      <c r="DT28" s="831">
        <v>5987</v>
      </c>
      <c r="DU28" s="231">
        <v>0</v>
      </c>
      <c r="DV28" s="231">
        <v>0</v>
      </c>
      <c r="DW28" s="231">
        <v>0</v>
      </c>
      <c r="DX28" s="832">
        <v>0</v>
      </c>
      <c r="DY28" s="822">
        <v>26511</v>
      </c>
      <c r="DZ28" s="231">
        <v>22092</v>
      </c>
      <c r="EA28" s="821">
        <v>48603</v>
      </c>
      <c r="EB28" s="246"/>
      <c r="EC28" s="915"/>
      <c r="ED28" s="496" t="s">
        <v>57</v>
      </c>
      <c r="EE28" s="946">
        <v>56</v>
      </c>
      <c r="EF28" s="947">
        <v>6</v>
      </c>
      <c r="EG28" s="947">
        <v>427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489</v>
      </c>
      <c r="EN28" s="947">
        <v>246</v>
      </c>
      <c r="EO28" s="932">
        <v>735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38" t="s">
        <v>52</v>
      </c>
      <c r="FJ28" s="1017">
        <v>1217.54</v>
      </c>
      <c r="FK28" s="113">
        <v>1080.8900000000001</v>
      </c>
      <c r="FL28" s="40">
        <v>12.64</v>
      </c>
      <c r="FM28" s="4"/>
      <c r="FN28" s="4"/>
      <c r="FO28" s="20" t="s">
        <v>107</v>
      </c>
      <c r="FP28" s="470">
        <v>14</v>
      </c>
      <c r="FQ28" s="471">
        <v>18</v>
      </c>
      <c r="FR28" s="472">
        <v>13</v>
      </c>
      <c r="FS28" s="43">
        <v>45</v>
      </c>
      <c r="FT28" s="45">
        <v>40</v>
      </c>
      <c r="FU28" s="46">
        <v>12.5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0</v>
      </c>
      <c r="GK28" s="68">
        <v>0</v>
      </c>
      <c r="GL28" s="68">
        <v>0</v>
      </c>
      <c r="GM28" s="68">
        <v>0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6611</v>
      </c>
      <c r="GV28" s="231">
        <v>115</v>
      </c>
      <c r="GW28" s="231">
        <v>7571</v>
      </c>
      <c r="GX28" s="831">
        <v>13835</v>
      </c>
      <c r="GY28" s="231">
        <v>0</v>
      </c>
      <c r="GZ28" s="231">
        <v>0</v>
      </c>
      <c r="HA28" s="231">
        <v>0</v>
      </c>
      <c r="HB28" s="832">
        <v>0</v>
      </c>
      <c r="HC28" s="822">
        <v>28132</v>
      </c>
      <c r="HD28" s="231">
        <v>6352</v>
      </c>
      <c r="HE28" s="821">
        <v>34484</v>
      </c>
      <c r="HF28" s="246"/>
      <c r="HG28" s="915"/>
      <c r="HH28" s="496" t="s">
        <v>57</v>
      </c>
      <c r="HI28" s="946">
        <v>175</v>
      </c>
      <c r="HJ28" s="947">
        <v>14</v>
      </c>
      <c r="HK28" s="947">
        <v>69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258</v>
      </c>
      <c r="HR28" s="947">
        <v>740</v>
      </c>
      <c r="HS28" s="932">
        <v>998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1345.07</v>
      </c>
      <c r="IO28" s="113">
        <v>1292.1900000000003</v>
      </c>
      <c r="IP28" s="40">
        <v>4.09</v>
      </c>
      <c r="IQ28" s="4"/>
      <c r="IR28" s="4"/>
      <c r="IS28" s="20" t="s">
        <v>107</v>
      </c>
      <c r="IT28" s="470">
        <v>21</v>
      </c>
      <c r="IU28" s="471">
        <v>8</v>
      </c>
      <c r="IV28" s="472">
        <v>9</v>
      </c>
      <c r="IW28" s="43">
        <v>38</v>
      </c>
      <c r="IX28" s="45">
        <v>22</v>
      </c>
      <c r="IY28" s="46">
        <v>72.73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0</v>
      </c>
      <c r="JO28" s="68">
        <v>0</v>
      </c>
      <c r="JP28" s="68">
        <v>0</v>
      </c>
      <c r="JQ28" s="68">
        <v>0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3363</v>
      </c>
      <c r="JZ28" s="231">
        <v>131</v>
      </c>
      <c r="KA28" s="231">
        <v>3371</v>
      </c>
      <c r="KB28" s="831">
        <v>13730</v>
      </c>
      <c r="KC28" s="231">
        <v>0</v>
      </c>
      <c r="KD28" s="231">
        <v>0</v>
      </c>
      <c r="KE28" s="231">
        <v>0</v>
      </c>
      <c r="KF28" s="832">
        <v>0</v>
      </c>
      <c r="KG28" s="822">
        <v>20595</v>
      </c>
      <c r="KH28" s="231">
        <v>133868</v>
      </c>
      <c r="KI28" s="821">
        <v>154463</v>
      </c>
      <c r="KJ28" s="246"/>
      <c r="KK28" s="915"/>
      <c r="KL28" s="496" t="s">
        <v>57</v>
      </c>
      <c r="KM28" s="946">
        <v>209</v>
      </c>
      <c r="KN28" s="947">
        <v>46</v>
      </c>
      <c r="KO28" s="947">
        <v>10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265</v>
      </c>
      <c r="KV28" s="947">
        <v>2161</v>
      </c>
      <c r="KW28" s="932">
        <v>2426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4452.7299999999996</v>
      </c>
      <c r="LS28" s="513">
        <v>4053.01</v>
      </c>
      <c r="LT28" s="196">
        <v>9.86</v>
      </c>
      <c r="LU28" s="4"/>
      <c r="LV28" s="4"/>
      <c r="LW28" s="20" t="s">
        <v>107</v>
      </c>
      <c r="LX28" s="470">
        <v>145</v>
      </c>
      <c r="LY28" s="909">
        <v>98</v>
      </c>
      <c r="LZ28" s="651">
        <v>47.96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0</v>
      </c>
      <c r="MP28" s="788">
        <v>0</v>
      </c>
      <c r="MQ28" s="788">
        <v>0</v>
      </c>
      <c r="MR28" s="788">
        <v>0</v>
      </c>
      <c r="MS28" s="788" t="s">
        <v>184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30017</v>
      </c>
      <c r="NB28" s="544">
        <v>443</v>
      </c>
      <c r="NC28" s="544">
        <v>16616</v>
      </c>
      <c r="ND28" s="545">
        <v>45723</v>
      </c>
      <c r="NE28" s="544">
        <v>0</v>
      </c>
      <c r="NF28" s="544">
        <v>0</v>
      </c>
      <c r="NG28" s="544">
        <v>0</v>
      </c>
      <c r="NH28" s="546">
        <v>0</v>
      </c>
      <c r="NI28" s="851">
        <v>92799</v>
      </c>
      <c r="NJ28" s="852">
        <v>167977</v>
      </c>
      <c r="NK28" s="841">
        <v>260776</v>
      </c>
      <c r="NL28" s="839"/>
      <c r="NM28" s="839"/>
      <c r="NN28" s="542" t="s">
        <v>57</v>
      </c>
      <c r="NO28" s="543">
        <v>663</v>
      </c>
      <c r="NP28" s="544">
        <v>114</v>
      </c>
      <c r="NQ28" s="544">
        <v>571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1348</v>
      </c>
      <c r="NX28" s="548">
        <v>4390</v>
      </c>
      <c r="NY28" s="841">
        <v>5738</v>
      </c>
    </row>
    <row r="29" spans="1:389" ht="18.75" customHeight="1" thickBot="1">
      <c r="A29" s="71" t="s">
        <v>32</v>
      </c>
      <c r="B29" s="126">
        <v>10.729999999999999</v>
      </c>
      <c r="C29" s="127">
        <v>9.4599999999999991</v>
      </c>
      <c r="D29" s="74">
        <v>13.42</v>
      </c>
      <c r="E29" s="4"/>
      <c r="F29" s="4"/>
      <c r="G29" s="20" t="s">
        <v>108</v>
      </c>
      <c r="H29" s="42">
        <v>17</v>
      </c>
      <c r="I29" s="43">
        <v>8</v>
      </c>
      <c r="J29" s="44">
        <v>12</v>
      </c>
      <c r="K29" s="43">
        <v>37</v>
      </c>
      <c r="L29" s="45">
        <v>28</v>
      </c>
      <c r="M29" s="46">
        <v>32.14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0</v>
      </c>
      <c r="AC29" s="121">
        <v>0</v>
      </c>
      <c r="AD29" s="121">
        <v>0</v>
      </c>
      <c r="AE29" s="121">
        <v>0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19189</v>
      </c>
      <c r="AN29" s="231">
        <v>143</v>
      </c>
      <c r="AO29" s="231">
        <v>10505</v>
      </c>
      <c r="AP29" s="831">
        <v>39967</v>
      </c>
      <c r="AQ29" s="231">
        <v>0</v>
      </c>
      <c r="AR29" s="231">
        <v>0</v>
      </c>
      <c r="AS29" s="231">
        <v>0</v>
      </c>
      <c r="AT29" s="832">
        <v>0</v>
      </c>
      <c r="AU29" s="822">
        <v>69804</v>
      </c>
      <c r="AV29" s="231">
        <v>120105</v>
      </c>
      <c r="AW29" s="821">
        <v>189909</v>
      </c>
      <c r="AX29" s="246"/>
      <c r="AY29" s="915"/>
      <c r="AZ29" s="496" t="s">
        <v>62</v>
      </c>
      <c r="BA29" s="946">
        <v>335</v>
      </c>
      <c r="BB29" s="947">
        <v>96</v>
      </c>
      <c r="BC29" s="947">
        <v>130</v>
      </c>
      <c r="BD29" s="948">
        <v>37</v>
      </c>
      <c r="BE29" s="947">
        <v>0</v>
      </c>
      <c r="BF29" s="947">
        <v>0</v>
      </c>
      <c r="BG29" s="947">
        <v>0</v>
      </c>
      <c r="BH29" s="949">
        <v>0</v>
      </c>
      <c r="BI29" s="933">
        <v>598</v>
      </c>
      <c r="BJ29" s="947">
        <v>286</v>
      </c>
      <c r="BK29" s="932">
        <v>884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8.7899999999999991</v>
      </c>
      <c r="CG29" s="127">
        <v>8.17</v>
      </c>
      <c r="CH29" s="74">
        <v>7.59</v>
      </c>
      <c r="CI29" s="4"/>
      <c r="CJ29" s="4"/>
      <c r="CK29" s="20" t="s">
        <v>108</v>
      </c>
      <c r="CL29" s="42">
        <v>4</v>
      </c>
      <c r="CM29" s="43">
        <v>2</v>
      </c>
      <c r="CN29" s="44">
        <v>0</v>
      </c>
      <c r="CO29" s="43">
        <v>6</v>
      </c>
      <c r="CP29" s="45">
        <v>2</v>
      </c>
      <c r="CQ29" s="46">
        <v>200</v>
      </c>
      <c r="CR29" s="892"/>
      <c r="CS29" s="47" t="s">
        <v>161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0</v>
      </c>
      <c r="DG29" s="68">
        <v>0</v>
      </c>
      <c r="DH29" s="68">
        <v>0</v>
      </c>
      <c r="DI29" s="68">
        <v>0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25824</v>
      </c>
      <c r="DR29" s="231">
        <v>264</v>
      </c>
      <c r="DS29" s="231">
        <v>10579</v>
      </c>
      <c r="DT29" s="831">
        <v>20754</v>
      </c>
      <c r="DU29" s="231">
        <v>0</v>
      </c>
      <c r="DV29" s="231">
        <v>0</v>
      </c>
      <c r="DW29" s="231">
        <v>0</v>
      </c>
      <c r="DX29" s="832">
        <v>0</v>
      </c>
      <c r="DY29" s="822">
        <v>57421</v>
      </c>
      <c r="DZ29" s="231">
        <v>58506</v>
      </c>
      <c r="EA29" s="821">
        <v>115927</v>
      </c>
      <c r="EB29" s="246"/>
      <c r="EC29" s="915"/>
      <c r="ED29" s="496" t="s">
        <v>62</v>
      </c>
      <c r="EE29" s="946">
        <v>38</v>
      </c>
      <c r="EF29" s="947">
        <v>73</v>
      </c>
      <c r="EG29" s="947">
        <v>300</v>
      </c>
      <c r="EH29" s="948">
        <v>24</v>
      </c>
      <c r="EI29" s="947">
        <v>0</v>
      </c>
      <c r="EJ29" s="947">
        <v>0</v>
      </c>
      <c r="EK29" s="947">
        <v>0</v>
      </c>
      <c r="EL29" s="949">
        <v>0</v>
      </c>
      <c r="EM29" s="933">
        <v>435</v>
      </c>
      <c r="EN29" s="947">
        <v>74</v>
      </c>
      <c r="EO29" s="932">
        <v>509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362" t="s">
        <v>32</v>
      </c>
      <c r="FJ29" s="1019">
        <v>5.46</v>
      </c>
      <c r="FK29" s="127">
        <v>4.95</v>
      </c>
      <c r="FL29" s="74">
        <v>10.3</v>
      </c>
      <c r="FM29" s="4"/>
      <c r="FN29" s="4"/>
      <c r="FO29" s="20" t="s">
        <v>108</v>
      </c>
      <c r="FP29" s="470">
        <v>16</v>
      </c>
      <c r="FQ29" s="471">
        <v>12</v>
      </c>
      <c r="FR29" s="472">
        <v>10</v>
      </c>
      <c r="FS29" s="43">
        <v>38</v>
      </c>
      <c r="FT29" s="45">
        <v>39</v>
      </c>
      <c r="FU29" s="46">
        <v>-2.56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0</v>
      </c>
      <c r="GK29" s="68">
        <v>0</v>
      </c>
      <c r="GL29" s="68">
        <v>0</v>
      </c>
      <c r="GM29" s="68">
        <v>0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20947</v>
      </c>
      <c r="GV29" s="231">
        <v>229</v>
      </c>
      <c r="GW29" s="231">
        <v>9463</v>
      </c>
      <c r="GX29" s="831">
        <v>46859</v>
      </c>
      <c r="GY29" s="231">
        <v>0</v>
      </c>
      <c r="GZ29" s="231">
        <v>0</v>
      </c>
      <c r="HA29" s="231">
        <v>0</v>
      </c>
      <c r="HB29" s="832">
        <v>0</v>
      </c>
      <c r="HC29" s="822">
        <v>77498</v>
      </c>
      <c r="HD29" s="231">
        <v>151958</v>
      </c>
      <c r="HE29" s="821">
        <v>229456</v>
      </c>
      <c r="HF29" s="246"/>
      <c r="HG29" s="915"/>
      <c r="HH29" s="496" t="s">
        <v>62</v>
      </c>
      <c r="HI29" s="946">
        <v>262</v>
      </c>
      <c r="HJ29" s="947">
        <v>33</v>
      </c>
      <c r="HK29" s="947">
        <v>86</v>
      </c>
      <c r="HL29" s="948">
        <v>0</v>
      </c>
      <c r="HM29" s="947">
        <v>0</v>
      </c>
      <c r="HN29" s="947">
        <v>0</v>
      </c>
      <c r="HO29" s="947">
        <v>0</v>
      </c>
      <c r="HP29" s="949">
        <v>0</v>
      </c>
      <c r="HQ29" s="933">
        <v>381</v>
      </c>
      <c r="HR29" s="947">
        <v>457</v>
      </c>
      <c r="HS29" s="932">
        <v>838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7.1700000000000008</v>
      </c>
      <c r="IO29" s="127">
        <v>5.1499999999999995</v>
      </c>
      <c r="IP29" s="74">
        <v>39.22</v>
      </c>
      <c r="IQ29" s="4"/>
      <c r="IR29" s="4"/>
      <c r="IS29" s="20" t="s">
        <v>108</v>
      </c>
      <c r="IT29" s="470">
        <v>14</v>
      </c>
      <c r="IU29" s="471">
        <v>4</v>
      </c>
      <c r="IV29" s="472">
        <v>7</v>
      </c>
      <c r="IW29" s="43">
        <v>25</v>
      </c>
      <c r="IX29" s="45">
        <v>15</v>
      </c>
      <c r="IY29" s="46">
        <v>66.67</v>
      </c>
      <c r="IZ29" s="892"/>
      <c r="JA29" s="47" t="s">
        <v>189</v>
      </c>
      <c r="JB29" s="48">
        <v>2558</v>
      </c>
      <c r="JC29" s="275">
        <v>2557</v>
      </c>
      <c r="JD29" s="316" t="s">
        <v>28</v>
      </c>
      <c r="JE29" s="48">
        <v>2558</v>
      </c>
      <c r="JF29" s="275">
        <v>2557</v>
      </c>
      <c r="JG29" s="316" t="s">
        <v>28</v>
      </c>
      <c r="JH29" s="48">
        <v>2558</v>
      </c>
      <c r="JI29" s="275">
        <v>2557</v>
      </c>
      <c r="JJ29" s="316" t="s">
        <v>28</v>
      </c>
      <c r="JK29" s="892"/>
      <c r="JL29" s="892"/>
      <c r="JM29" s="892" t="s">
        <v>71</v>
      </c>
      <c r="JN29" s="68">
        <v>0</v>
      </c>
      <c r="JO29" s="68">
        <v>0</v>
      </c>
      <c r="JP29" s="68">
        <v>0</v>
      </c>
      <c r="JQ29" s="68">
        <v>0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35363</v>
      </c>
      <c r="JZ29" s="231">
        <v>261</v>
      </c>
      <c r="KA29" s="231">
        <v>20217</v>
      </c>
      <c r="KB29" s="831">
        <v>24235</v>
      </c>
      <c r="KC29" s="231">
        <v>0</v>
      </c>
      <c r="KD29" s="231">
        <v>0</v>
      </c>
      <c r="KE29" s="231">
        <v>0</v>
      </c>
      <c r="KF29" s="832">
        <v>0</v>
      </c>
      <c r="KG29" s="822">
        <v>80076</v>
      </c>
      <c r="KH29" s="231">
        <v>181308</v>
      </c>
      <c r="KI29" s="821">
        <v>261384</v>
      </c>
      <c r="KJ29" s="246"/>
      <c r="KK29" s="915"/>
      <c r="KL29" s="496" t="s">
        <v>62</v>
      </c>
      <c r="KM29" s="946">
        <v>105</v>
      </c>
      <c r="KN29" s="947">
        <v>21</v>
      </c>
      <c r="KO29" s="947">
        <v>6</v>
      </c>
      <c r="KP29" s="948">
        <v>20</v>
      </c>
      <c r="KQ29" s="947">
        <v>0</v>
      </c>
      <c r="KR29" s="947">
        <v>0</v>
      </c>
      <c r="KS29" s="947">
        <v>0</v>
      </c>
      <c r="KT29" s="949">
        <v>0</v>
      </c>
      <c r="KU29" s="933">
        <v>152</v>
      </c>
      <c r="KV29" s="947">
        <v>105</v>
      </c>
      <c r="KW29" s="932">
        <v>257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32.15</v>
      </c>
      <c r="LS29" s="616">
        <v>27.73</v>
      </c>
      <c r="LT29" s="198">
        <v>15.94</v>
      </c>
      <c r="LU29" s="4"/>
      <c r="LV29" s="4"/>
      <c r="LW29" s="20" t="s">
        <v>108</v>
      </c>
      <c r="LX29" s="470">
        <v>106</v>
      </c>
      <c r="LY29" s="909">
        <v>84</v>
      </c>
      <c r="LZ29" s="651">
        <v>26.19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0</v>
      </c>
      <c r="MP29" s="788">
        <v>0</v>
      </c>
      <c r="MQ29" s="788">
        <v>0</v>
      </c>
      <c r="MR29" s="788">
        <v>0</v>
      </c>
      <c r="MS29" s="788" t="s">
        <v>184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101323</v>
      </c>
      <c r="NB29" s="544">
        <v>897</v>
      </c>
      <c r="NC29" s="544">
        <v>50764</v>
      </c>
      <c r="ND29" s="545">
        <v>131815</v>
      </c>
      <c r="NE29" s="544">
        <v>0</v>
      </c>
      <c r="NF29" s="544">
        <v>0</v>
      </c>
      <c r="NG29" s="544">
        <v>0</v>
      </c>
      <c r="NH29" s="546">
        <v>0</v>
      </c>
      <c r="NI29" s="851">
        <v>284799</v>
      </c>
      <c r="NJ29" s="852">
        <v>511877</v>
      </c>
      <c r="NK29" s="841">
        <v>796676</v>
      </c>
      <c r="NL29" s="839"/>
      <c r="NM29" s="839"/>
      <c r="NN29" s="542" t="s">
        <v>62</v>
      </c>
      <c r="NO29" s="543">
        <v>740</v>
      </c>
      <c r="NP29" s="544">
        <v>223</v>
      </c>
      <c r="NQ29" s="544">
        <v>522</v>
      </c>
      <c r="NR29" s="545">
        <v>81</v>
      </c>
      <c r="NS29" s="544">
        <v>0</v>
      </c>
      <c r="NT29" s="544">
        <v>0</v>
      </c>
      <c r="NU29" s="544">
        <v>0</v>
      </c>
      <c r="NV29" s="546">
        <v>0</v>
      </c>
      <c r="NW29" s="853">
        <v>1566</v>
      </c>
      <c r="NX29" s="548">
        <v>922</v>
      </c>
      <c r="NY29" s="841">
        <v>2488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8</v>
      </c>
      <c r="I30" s="43">
        <v>5</v>
      </c>
      <c r="J30" s="44">
        <v>4</v>
      </c>
      <c r="K30" s="43">
        <v>17</v>
      </c>
      <c r="L30" s="45">
        <v>13</v>
      </c>
      <c r="M30" s="46">
        <v>30.77</v>
      </c>
      <c r="N30" s="892"/>
      <c r="O30" s="58" t="s">
        <v>34</v>
      </c>
      <c r="P30" s="59">
        <v>372.62</v>
      </c>
      <c r="Q30" s="60">
        <v>365.55</v>
      </c>
      <c r="R30" s="62">
        <v>1.93</v>
      </c>
      <c r="S30" s="59">
        <v>0</v>
      </c>
      <c r="T30" s="60">
        <v>0</v>
      </c>
      <c r="U30" s="62">
        <v>0</v>
      </c>
      <c r="V30" s="59">
        <v>246.53</v>
      </c>
      <c r="W30" s="60">
        <v>244.01</v>
      </c>
      <c r="X30" s="62">
        <v>1.03</v>
      </c>
      <c r="Y30" s="892"/>
      <c r="Z30" s="892"/>
      <c r="AA30" s="892" t="s">
        <v>76</v>
      </c>
      <c r="AB30" s="121">
        <v>44.63</v>
      </c>
      <c r="AC30" s="121">
        <v>49.52</v>
      </c>
      <c r="AD30" s="121">
        <v>50.73</v>
      </c>
      <c r="AE30" s="121">
        <v>48.29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55255</v>
      </c>
      <c r="AN30" s="231">
        <v>217</v>
      </c>
      <c r="AO30" s="231">
        <v>22243</v>
      </c>
      <c r="AP30" s="831">
        <v>134516</v>
      </c>
      <c r="AQ30" s="231">
        <v>0</v>
      </c>
      <c r="AR30" s="231">
        <v>0</v>
      </c>
      <c r="AS30" s="231">
        <v>0</v>
      </c>
      <c r="AT30" s="832">
        <v>0</v>
      </c>
      <c r="AU30" s="822">
        <v>212231</v>
      </c>
      <c r="AV30" s="231">
        <v>223547</v>
      </c>
      <c r="AW30" s="821">
        <v>435778</v>
      </c>
      <c r="AX30" s="246"/>
      <c r="AY30" s="915"/>
      <c r="AZ30" s="496" t="s">
        <v>68</v>
      </c>
      <c r="BA30" s="946">
        <v>1208</v>
      </c>
      <c r="BB30" s="947">
        <v>240</v>
      </c>
      <c r="BC30" s="947">
        <v>384</v>
      </c>
      <c r="BD30" s="948">
        <v>98</v>
      </c>
      <c r="BE30" s="947">
        <v>0</v>
      </c>
      <c r="BF30" s="947">
        <v>0</v>
      </c>
      <c r="BG30" s="947">
        <v>0</v>
      </c>
      <c r="BH30" s="949">
        <v>0</v>
      </c>
      <c r="BI30" s="933">
        <v>1930</v>
      </c>
      <c r="BJ30" s="947">
        <v>788</v>
      </c>
      <c r="BK30" s="932">
        <v>2718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38</v>
      </c>
      <c r="CM30" s="43">
        <v>26</v>
      </c>
      <c r="CN30" s="44">
        <v>34</v>
      </c>
      <c r="CO30" s="43">
        <v>98</v>
      </c>
      <c r="CP30" s="45">
        <v>94</v>
      </c>
      <c r="CQ30" s="46">
        <v>4.26</v>
      </c>
      <c r="CR30" s="892"/>
      <c r="CS30" s="58" t="s">
        <v>34</v>
      </c>
      <c r="CT30" s="59">
        <v>397.25</v>
      </c>
      <c r="CU30" s="278">
        <v>385.5</v>
      </c>
      <c r="CV30" s="61">
        <v>3.05</v>
      </c>
      <c r="CW30" s="59">
        <v>0</v>
      </c>
      <c r="CX30" s="278">
        <v>0</v>
      </c>
      <c r="CY30" s="61">
        <v>0</v>
      </c>
      <c r="CZ30" s="59">
        <v>293.95999999999998</v>
      </c>
      <c r="DA30" s="278">
        <v>286.64999999999998</v>
      </c>
      <c r="DB30" s="61">
        <v>2.5499999999999998</v>
      </c>
      <c r="DC30" s="892"/>
      <c r="DD30" s="892"/>
      <c r="DE30" s="892" t="s">
        <v>76</v>
      </c>
      <c r="DF30" s="68">
        <v>49.02</v>
      </c>
      <c r="DG30" s="68">
        <v>48.49</v>
      </c>
      <c r="DH30" s="68">
        <v>45.16</v>
      </c>
      <c r="DI30" s="68">
        <v>47.56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43513</v>
      </c>
      <c r="DR30" s="231">
        <v>396</v>
      </c>
      <c r="DS30" s="231">
        <v>23979</v>
      </c>
      <c r="DT30" s="831">
        <v>128128</v>
      </c>
      <c r="DU30" s="231">
        <v>0</v>
      </c>
      <c r="DV30" s="231">
        <v>0</v>
      </c>
      <c r="DW30" s="231">
        <v>0</v>
      </c>
      <c r="DX30" s="832">
        <v>0</v>
      </c>
      <c r="DY30" s="822">
        <v>196016</v>
      </c>
      <c r="DZ30" s="231">
        <v>153152</v>
      </c>
      <c r="EA30" s="821">
        <v>349168</v>
      </c>
      <c r="EB30" s="246"/>
      <c r="EC30" s="915"/>
      <c r="ED30" s="496" t="s">
        <v>68</v>
      </c>
      <c r="EE30" s="946">
        <v>395</v>
      </c>
      <c r="EF30" s="947">
        <v>121</v>
      </c>
      <c r="EG30" s="947">
        <v>938</v>
      </c>
      <c r="EH30" s="948">
        <v>90</v>
      </c>
      <c r="EI30" s="947">
        <v>0</v>
      </c>
      <c r="EJ30" s="947">
        <v>0</v>
      </c>
      <c r="EK30" s="947">
        <v>0</v>
      </c>
      <c r="EL30" s="949">
        <v>0</v>
      </c>
      <c r="EM30" s="933">
        <v>1544</v>
      </c>
      <c r="EN30" s="947">
        <v>708</v>
      </c>
      <c r="EO30" s="932">
        <v>2252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9</v>
      </c>
      <c r="FQ30" s="471">
        <v>19</v>
      </c>
      <c r="FR30" s="472">
        <v>8</v>
      </c>
      <c r="FS30" s="43">
        <v>36</v>
      </c>
      <c r="FT30" s="45">
        <v>34</v>
      </c>
      <c r="FU30" s="46">
        <v>5.88</v>
      </c>
      <c r="FV30" s="892"/>
      <c r="FW30" s="58" t="s">
        <v>34</v>
      </c>
      <c r="FX30" s="59">
        <v>382.87</v>
      </c>
      <c r="FY30" s="278">
        <v>371.53</v>
      </c>
      <c r="FZ30" s="61">
        <v>3.05</v>
      </c>
      <c r="GA30" s="59">
        <v>0</v>
      </c>
      <c r="GB30" s="278">
        <v>0</v>
      </c>
      <c r="GC30" s="61">
        <v>0</v>
      </c>
      <c r="GD30" s="59">
        <v>181.92</v>
      </c>
      <c r="GE30" s="278">
        <v>174.2</v>
      </c>
      <c r="GF30" s="61">
        <v>4.43</v>
      </c>
      <c r="GG30" s="892"/>
      <c r="GH30" s="892"/>
      <c r="GI30" s="892" t="s">
        <v>76</v>
      </c>
      <c r="GJ30" s="68">
        <v>38.28</v>
      </c>
      <c r="GK30" s="68">
        <v>37.03</v>
      </c>
      <c r="GL30" s="68">
        <v>35.92</v>
      </c>
      <c r="GM30" s="68">
        <v>37.08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37392</v>
      </c>
      <c r="GV30" s="231">
        <v>344</v>
      </c>
      <c r="GW30" s="231">
        <v>13819</v>
      </c>
      <c r="GX30" s="831">
        <v>92819</v>
      </c>
      <c r="GY30" s="231">
        <v>0</v>
      </c>
      <c r="GZ30" s="231">
        <v>0</v>
      </c>
      <c r="HA30" s="231">
        <v>0</v>
      </c>
      <c r="HB30" s="832">
        <v>0</v>
      </c>
      <c r="HC30" s="822">
        <v>144374</v>
      </c>
      <c r="HD30" s="231">
        <v>541400</v>
      </c>
      <c r="HE30" s="821">
        <v>685774</v>
      </c>
      <c r="HF30" s="246"/>
      <c r="HG30" s="915"/>
      <c r="HH30" s="496" t="s">
        <v>68</v>
      </c>
      <c r="HI30" s="946">
        <v>525</v>
      </c>
      <c r="HJ30" s="947">
        <v>49</v>
      </c>
      <c r="HK30" s="947">
        <v>220</v>
      </c>
      <c r="HL30" s="948">
        <v>0</v>
      </c>
      <c r="HM30" s="947">
        <v>0</v>
      </c>
      <c r="HN30" s="947">
        <v>0</v>
      </c>
      <c r="HO30" s="947">
        <v>0</v>
      </c>
      <c r="HP30" s="949">
        <v>0</v>
      </c>
      <c r="HQ30" s="933">
        <v>794</v>
      </c>
      <c r="HR30" s="947">
        <v>1547</v>
      </c>
      <c r="HS30" s="932">
        <v>2341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15</v>
      </c>
      <c r="IU30" s="471">
        <v>2</v>
      </c>
      <c r="IV30" s="472">
        <v>8</v>
      </c>
      <c r="IW30" s="43">
        <v>25</v>
      </c>
      <c r="IX30" s="45">
        <v>22</v>
      </c>
      <c r="IY30" s="46">
        <v>13.64</v>
      </c>
      <c r="IZ30" s="892"/>
      <c r="JA30" s="58" t="s">
        <v>34</v>
      </c>
      <c r="JB30" s="59">
        <v>406.41</v>
      </c>
      <c r="JC30" s="278">
        <v>387.22</v>
      </c>
      <c r="JD30" s="61">
        <v>4.96</v>
      </c>
      <c r="JE30" s="59">
        <v>0</v>
      </c>
      <c r="JF30" s="278">
        <v>0</v>
      </c>
      <c r="JG30" s="61">
        <v>0</v>
      </c>
      <c r="JH30" s="59">
        <v>177.92</v>
      </c>
      <c r="JI30" s="278">
        <v>178.82</v>
      </c>
      <c r="JJ30" s="61">
        <v>-0.5</v>
      </c>
      <c r="JK30" s="892"/>
      <c r="JL30" s="892"/>
      <c r="JM30" s="892" t="s">
        <v>76</v>
      </c>
      <c r="JN30" s="68">
        <v>55.83</v>
      </c>
      <c r="JO30" s="68">
        <v>62.56</v>
      </c>
      <c r="JP30" s="68">
        <v>61.78</v>
      </c>
      <c r="JQ30" s="68">
        <v>60.06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71433</v>
      </c>
      <c r="JZ30" s="231">
        <v>522</v>
      </c>
      <c r="KA30" s="231">
        <v>26282</v>
      </c>
      <c r="KB30" s="831">
        <v>49923</v>
      </c>
      <c r="KC30" s="231">
        <v>0</v>
      </c>
      <c r="KD30" s="231">
        <v>0</v>
      </c>
      <c r="KE30" s="231">
        <v>0</v>
      </c>
      <c r="KF30" s="832">
        <v>0</v>
      </c>
      <c r="KG30" s="822">
        <v>148160</v>
      </c>
      <c r="KH30" s="231">
        <v>379291</v>
      </c>
      <c r="KI30" s="821">
        <v>527451</v>
      </c>
      <c r="KJ30" s="246"/>
      <c r="KK30" s="915"/>
      <c r="KL30" s="496" t="s">
        <v>68</v>
      </c>
      <c r="KM30" s="946">
        <v>554</v>
      </c>
      <c r="KN30" s="947">
        <v>30</v>
      </c>
      <c r="KO30" s="947">
        <v>195</v>
      </c>
      <c r="KP30" s="948">
        <v>88</v>
      </c>
      <c r="KQ30" s="947">
        <v>0</v>
      </c>
      <c r="KR30" s="947">
        <v>0</v>
      </c>
      <c r="KS30" s="947">
        <v>0</v>
      </c>
      <c r="KT30" s="949">
        <v>0</v>
      </c>
      <c r="KU30" s="933">
        <v>867</v>
      </c>
      <c r="KV30" s="947">
        <v>1925</v>
      </c>
      <c r="KW30" s="932">
        <v>2792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176</v>
      </c>
      <c r="LY30" s="909">
        <v>163</v>
      </c>
      <c r="LZ30" s="651">
        <v>7.98</v>
      </c>
      <c r="MA30" s="652"/>
      <c r="MB30" s="58" t="s">
        <v>34</v>
      </c>
      <c r="MC30" s="59">
        <v>377.33</v>
      </c>
      <c r="MD30" s="1075">
        <v>377.33</v>
      </c>
      <c r="ME30" s="533">
        <v>0</v>
      </c>
      <c r="MF30" s="59">
        <v>0</v>
      </c>
      <c r="MG30" s="1075">
        <v>0</v>
      </c>
      <c r="MH30" s="533">
        <v>0</v>
      </c>
      <c r="MI30" s="59">
        <v>218.14</v>
      </c>
      <c r="MJ30" s="1075">
        <v>213.16</v>
      </c>
      <c r="MK30" s="533">
        <v>2.34</v>
      </c>
      <c r="ML30" s="525"/>
      <c r="MM30" s="525"/>
      <c r="MN30" s="525" t="s">
        <v>76</v>
      </c>
      <c r="MO30" s="788">
        <v>48.29</v>
      </c>
      <c r="MP30" s="788">
        <v>47.56</v>
      </c>
      <c r="MQ30" s="788">
        <v>37.08</v>
      </c>
      <c r="MR30" s="788">
        <v>60.06</v>
      </c>
      <c r="MS30" s="788">
        <v>48.25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207593</v>
      </c>
      <c r="NB30" s="544">
        <v>1479</v>
      </c>
      <c r="NC30" s="544">
        <v>86323</v>
      </c>
      <c r="ND30" s="545">
        <v>405386</v>
      </c>
      <c r="NE30" s="544">
        <v>0</v>
      </c>
      <c r="NF30" s="544">
        <v>0</v>
      </c>
      <c r="NG30" s="544">
        <v>0</v>
      </c>
      <c r="NH30" s="546">
        <v>0</v>
      </c>
      <c r="NI30" s="851">
        <v>700781</v>
      </c>
      <c r="NJ30" s="852">
        <v>1297390</v>
      </c>
      <c r="NK30" s="841">
        <v>1998171</v>
      </c>
      <c r="NL30" s="839"/>
      <c r="NM30" s="839"/>
      <c r="NN30" s="542" t="s">
        <v>68</v>
      </c>
      <c r="NO30" s="543">
        <v>2682</v>
      </c>
      <c r="NP30" s="544">
        <v>440</v>
      </c>
      <c r="NQ30" s="544">
        <v>1737</v>
      </c>
      <c r="NR30" s="545">
        <v>276</v>
      </c>
      <c r="NS30" s="544">
        <v>0</v>
      </c>
      <c r="NT30" s="544">
        <v>0</v>
      </c>
      <c r="NU30" s="544">
        <v>0</v>
      </c>
      <c r="NV30" s="546">
        <v>0</v>
      </c>
      <c r="NW30" s="853">
        <v>5135</v>
      </c>
      <c r="NX30" s="548">
        <v>4968</v>
      </c>
      <c r="NY30" s="841">
        <v>10103</v>
      </c>
    </row>
    <row r="31" spans="1:389" ht="18.75" customHeight="1" thickBot="1">
      <c r="A31" s="69" t="s">
        <v>111</v>
      </c>
      <c r="B31" s="134">
        <v>2214</v>
      </c>
      <c r="C31" s="135">
        <v>1984</v>
      </c>
      <c r="D31" s="19">
        <v>11.59</v>
      </c>
      <c r="E31" s="4"/>
      <c r="F31" s="4"/>
      <c r="G31" s="20" t="s">
        <v>112</v>
      </c>
      <c r="H31" s="42">
        <v>16</v>
      </c>
      <c r="I31" s="43">
        <v>10</v>
      </c>
      <c r="J31" s="44">
        <v>17</v>
      </c>
      <c r="K31" s="43">
        <v>43</v>
      </c>
      <c r="L31" s="45">
        <v>29</v>
      </c>
      <c r="M31" s="46">
        <v>48.28</v>
      </c>
      <c r="N31" s="892"/>
      <c r="O31" s="58" t="s">
        <v>48</v>
      </c>
      <c r="P31" s="59">
        <v>235.96</v>
      </c>
      <c r="Q31" s="60">
        <v>225.99</v>
      </c>
      <c r="R31" s="62">
        <v>4.41</v>
      </c>
      <c r="S31" s="59">
        <v>184.31</v>
      </c>
      <c r="T31" s="60">
        <v>172.62</v>
      </c>
      <c r="U31" s="62">
        <v>6.77</v>
      </c>
      <c r="V31" s="59">
        <v>218.49</v>
      </c>
      <c r="W31" s="60">
        <v>208.24</v>
      </c>
      <c r="X31" s="62">
        <v>4.92</v>
      </c>
      <c r="Y31" s="892"/>
      <c r="Z31" s="892"/>
      <c r="AA31" s="892" t="s">
        <v>79</v>
      </c>
      <c r="AB31" s="121">
        <v>51.94</v>
      </c>
      <c r="AC31" s="121">
        <v>47.82</v>
      </c>
      <c r="AD31" s="121">
        <v>48.91</v>
      </c>
      <c r="AE31" s="121">
        <v>49.56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2214</v>
      </c>
      <c r="CG31" s="135">
        <v>1984</v>
      </c>
      <c r="CH31" s="19">
        <v>11.59</v>
      </c>
      <c r="CI31" s="4"/>
      <c r="CJ31" s="4"/>
      <c r="CK31" s="20" t="s">
        <v>112</v>
      </c>
      <c r="CL31" s="42">
        <v>16</v>
      </c>
      <c r="CM31" s="43">
        <v>11</v>
      </c>
      <c r="CN31" s="44">
        <v>9</v>
      </c>
      <c r="CO31" s="43">
        <v>36</v>
      </c>
      <c r="CP31" s="45">
        <v>32</v>
      </c>
      <c r="CQ31" s="46">
        <v>12.5</v>
      </c>
      <c r="CR31" s="892"/>
      <c r="CS31" s="58" t="s">
        <v>48</v>
      </c>
      <c r="CT31" s="59">
        <v>235.83</v>
      </c>
      <c r="CU31" s="278">
        <v>224.06</v>
      </c>
      <c r="CV31" s="61">
        <v>5.25</v>
      </c>
      <c r="CW31" s="59">
        <v>197.8</v>
      </c>
      <c r="CX31" s="278">
        <v>190.11</v>
      </c>
      <c r="CY31" s="61">
        <v>4.05</v>
      </c>
      <c r="CZ31" s="59">
        <v>225.94</v>
      </c>
      <c r="DA31" s="278">
        <v>215.35</v>
      </c>
      <c r="DB31" s="61">
        <v>4.92</v>
      </c>
      <c r="DC31" s="892"/>
      <c r="DD31" s="892"/>
      <c r="DE31" s="892" t="s">
        <v>79</v>
      </c>
      <c r="DF31" s="68">
        <v>49.97</v>
      </c>
      <c r="DG31" s="68">
        <v>51.52</v>
      </c>
      <c r="DH31" s="68">
        <v>48.92</v>
      </c>
      <c r="DI31" s="68">
        <v>50.14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2214</v>
      </c>
      <c r="FK31" s="135">
        <v>1984</v>
      </c>
      <c r="FL31" s="19">
        <v>11.59</v>
      </c>
      <c r="FM31" s="4"/>
      <c r="FN31" s="4"/>
      <c r="FO31" s="20" t="s">
        <v>112</v>
      </c>
      <c r="FP31" s="470">
        <v>5</v>
      </c>
      <c r="FQ31" s="471">
        <v>7</v>
      </c>
      <c r="FR31" s="472">
        <v>3</v>
      </c>
      <c r="FS31" s="43">
        <v>15</v>
      </c>
      <c r="FT31" s="45">
        <v>8</v>
      </c>
      <c r="FU31" s="46">
        <v>87.5</v>
      </c>
      <c r="FV31" s="892"/>
      <c r="FW31" s="58" t="s">
        <v>48</v>
      </c>
      <c r="FX31" s="59">
        <v>310.58999999999997</v>
      </c>
      <c r="FY31" s="278">
        <v>290.02</v>
      </c>
      <c r="FZ31" s="61">
        <v>7.09</v>
      </c>
      <c r="GA31" s="59">
        <v>262.49</v>
      </c>
      <c r="GB31" s="278">
        <v>253.86</v>
      </c>
      <c r="GC31" s="61">
        <v>3.4</v>
      </c>
      <c r="GD31" s="59">
        <v>285.33999999999997</v>
      </c>
      <c r="GE31" s="278">
        <v>270.81</v>
      </c>
      <c r="GF31" s="61">
        <v>5.37</v>
      </c>
      <c r="GG31" s="892"/>
      <c r="GH31" s="892"/>
      <c r="GI31" s="892" t="s">
        <v>79</v>
      </c>
      <c r="GJ31" s="68">
        <v>46.36</v>
      </c>
      <c r="GK31" s="68">
        <v>42.69</v>
      </c>
      <c r="GL31" s="68">
        <v>39.21</v>
      </c>
      <c r="GM31" s="68">
        <v>42.75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2214</v>
      </c>
      <c r="IO31" s="135">
        <v>1984</v>
      </c>
      <c r="IP31" s="19">
        <v>11.59</v>
      </c>
      <c r="IQ31" s="4"/>
      <c r="IR31" s="4"/>
      <c r="IS31" s="20" t="s">
        <v>112</v>
      </c>
      <c r="IT31" s="470">
        <v>8</v>
      </c>
      <c r="IU31" s="471">
        <v>16</v>
      </c>
      <c r="IV31" s="472">
        <v>12</v>
      </c>
      <c r="IW31" s="43">
        <v>36</v>
      </c>
      <c r="IX31" s="45">
        <v>9</v>
      </c>
      <c r="IY31" s="46">
        <v>300</v>
      </c>
      <c r="IZ31" s="892"/>
      <c r="JA31" s="58" t="s">
        <v>48</v>
      </c>
      <c r="JB31" s="59">
        <v>415.02</v>
      </c>
      <c r="JC31" s="278">
        <v>392.58</v>
      </c>
      <c r="JD31" s="61">
        <v>5.72</v>
      </c>
      <c r="JE31" s="59">
        <v>266.22000000000003</v>
      </c>
      <c r="JF31" s="278">
        <v>253.64</v>
      </c>
      <c r="JG31" s="61">
        <v>4.96</v>
      </c>
      <c r="JH31" s="59">
        <v>331.36</v>
      </c>
      <c r="JI31" s="278">
        <v>317.81</v>
      </c>
      <c r="JJ31" s="61">
        <v>4.26</v>
      </c>
      <c r="JK31" s="892"/>
      <c r="JL31" s="892"/>
      <c r="JM31" s="892" t="s">
        <v>79</v>
      </c>
      <c r="JN31" s="68">
        <v>52.75</v>
      </c>
      <c r="JO31" s="68">
        <v>56.27</v>
      </c>
      <c r="JP31" s="68">
        <v>54.89</v>
      </c>
      <c r="JQ31" s="68">
        <v>54.64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2214</v>
      </c>
      <c r="LS31" s="627">
        <v>1984</v>
      </c>
      <c r="LT31" s="324">
        <v>11.59</v>
      </c>
      <c r="LU31" s="4"/>
      <c r="LV31" s="4"/>
      <c r="LW31" s="20" t="s">
        <v>112</v>
      </c>
      <c r="LX31" s="470">
        <v>130</v>
      </c>
      <c r="LY31" s="909">
        <v>78</v>
      </c>
      <c r="LZ31" s="651">
        <v>66.67</v>
      </c>
      <c r="MA31" s="652"/>
      <c r="MB31" s="58" t="s">
        <v>48</v>
      </c>
      <c r="MC31" s="59">
        <v>293.10000000000002</v>
      </c>
      <c r="MD31" s="1075">
        <v>281.23</v>
      </c>
      <c r="ME31" s="533">
        <v>4.22</v>
      </c>
      <c r="MF31" s="59">
        <v>242.33</v>
      </c>
      <c r="MG31" s="1075">
        <v>232.95</v>
      </c>
      <c r="MH31" s="533">
        <v>4.03</v>
      </c>
      <c r="MI31" s="59">
        <v>270.8</v>
      </c>
      <c r="MJ31" s="1075">
        <v>260.18</v>
      </c>
      <c r="MK31" s="533">
        <v>4.08</v>
      </c>
      <c r="ML31" s="525"/>
      <c r="MM31" s="525"/>
      <c r="MN31" s="525" t="s">
        <v>79</v>
      </c>
      <c r="MO31" s="788">
        <v>49.56</v>
      </c>
      <c r="MP31" s="788">
        <v>50.14</v>
      </c>
      <c r="MQ31" s="788">
        <v>42.75</v>
      </c>
      <c r="MR31" s="788">
        <v>54.64</v>
      </c>
      <c r="MS31" s="788">
        <v>49.27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48.3</v>
      </c>
      <c r="C32" s="137">
        <v>43.18</v>
      </c>
      <c r="D32" s="19">
        <v>5.12</v>
      </c>
      <c r="E32" s="4"/>
      <c r="F32" s="4"/>
      <c r="G32" s="20" t="s">
        <v>113</v>
      </c>
      <c r="H32" s="42">
        <v>34</v>
      </c>
      <c r="I32" s="43">
        <v>41</v>
      </c>
      <c r="J32" s="44">
        <v>19</v>
      </c>
      <c r="K32" s="43">
        <v>94</v>
      </c>
      <c r="L32" s="45">
        <v>67</v>
      </c>
      <c r="M32" s="46">
        <v>40.299999999999997</v>
      </c>
      <c r="N32" s="892"/>
      <c r="O32" s="58" t="s">
        <v>54</v>
      </c>
      <c r="P32" s="59">
        <v>173.14</v>
      </c>
      <c r="Q32" s="117">
        <v>168.69</v>
      </c>
      <c r="R32" s="62">
        <v>2.64</v>
      </c>
      <c r="S32" s="59">
        <v>135.08000000000001</v>
      </c>
      <c r="T32" s="60">
        <v>128.99</v>
      </c>
      <c r="U32" s="62">
        <v>4.72</v>
      </c>
      <c r="V32" s="59">
        <v>160.26</v>
      </c>
      <c r="W32" s="60">
        <v>155.49</v>
      </c>
      <c r="X32" s="62">
        <v>3.07</v>
      </c>
      <c r="Y32" s="892"/>
      <c r="Z32" s="49" t="s">
        <v>56</v>
      </c>
      <c r="AA32" s="49"/>
      <c r="AB32" s="50">
        <v>41521</v>
      </c>
      <c r="AC32" s="50">
        <v>35222</v>
      </c>
      <c r="AD32" s="50">
        <v>38928</v>
      </c>
      <c r="AE32" s="50">
        <v>115671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77268</v>
      </c>
      <c r="AN32" s="826">
        <v>425</v>
      </c>
      <c r="AO32" s="826">
        <v>35249</v>
      </c>
      <c r="AP32" s="827">
        <v>186654</v>
      </c>
      <c r="AQ32" s="826">
        <v>0</v>
      </c>
      <c r="AR32" s="826">
        <v>0</v>
      </c>
      <c r="AS32" s="826">
        <v>0</v>
      </c>
      <c r="AT32" s="826">
        <v>0</v>
      </c>
      <c r="AU32" s="824">
        <v>299596</v>
      </c>
      <c r="AV32" s="826">
        <v>349317</v>
      </c>
      <c r="AW32" s="825">
        <v>648913</v>
      </c>
      <c r="AX32" s="913"/>
      <c r="AY32" s="49"/>
      <c r="AZ32" s="497" t="s">
        <v>45</v>
      </c>
      <c r="BA32" s="935">
        <v>1766</v>
      </c>
      <c r="BB32" s="936">
        <v>384</v>
      </c>
      <c r="BC32" s="936">
        <v>579</v>
      </c>
      <c r="BD32" s="937">
        <v>135</v>
      </c>
      <c r="BE32" s="936">
        <v>0</v>
      </c>
      <c r="BF32" s="936">
        <v>0</v>
      </c>
      <c r="BG32" s="936">
        <v>0</v>
      </c>
      <c r="BH32" s="936">
        <v>0</v>
      </c>
      <c r="BI32" s="938">
        <v>2864</v>
      </c>
      <c r="BJ32" s="936">
        <v>2317</v>
      </c>
      <c r="BK32" s="939">
        <v>5181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49.35</v>
      </c>
      <c r="CG32" s="137">
        <v>47.5</v>
      </c>
      <c r="CH32" s="19">
        <v>1.85</v>
      </c>
      <c r="CI32" s="4"/>
      <c r="CJ32" s="4"/>
      <c r="CK32" s="20" t="s">
        <v>113</v>
      </c>
      <c r="CL32" s="42">
        <v>83</v>
      </c>
      <c r="CM32" s="43">
        <v>95</v>
      </c>
      <c r="CN32" s="44">
        <v>68</v>
      </c>
      <c r="CO32" s="43">
        <v>246</v>
      </c>
      <c r="CP32" s="45">
        <v>225</v>
      </c>
      <c r="CQ32" s="46">
        <v>9.33</v>
      </c>
      <c r="CR32" s="892"/>
      <c r="CS32" s="58" t="s">
        <v>54</v>
      </c>
      <c r="CT32" s="59">
        <v>173.34</v>
      </c>
      <c r="CU32" s="278">
        <v>164.43</v>
      </c>
      <c r="CV32" s="61">
        <v>5.42</v>
      </c>
      <c r="CW32" s="59">
        <v>140.63999999999999</v>
      </c>
      <c r="CX32" s="278">
        <v>133.9</v>
      </c>
      <c r="CY32" s="61">
        <v>5.03</v>
      </c>
      <c r="CZ32" s="59">
        <v>164.84</v>
      </c>
      <c r="DA32" s="278">
        <v>156.6</v>
      </c>
      <c r="DB32" s="61">
        <v>5.26</v>
      </c>
      <c r="DC32" s="892"/>
      <c r="DD32" s="49" t="s">
        <v>56</v>
      </c>
      <c r="DE32" s="49"/>
      <c r="DF32" s="13">
        <v>41110</v>
      </c>
      <c r="DG32" s="13">
        <v>44315</v>
      </c>
      <c r="DH32" s="13">
        <v>42008</v>
      </c>
      <c r="DI32" s="13">
        <v>127433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86556</v>
      </c>
      <c r="DR32" s="826">
        <v>792</v>
      </c>
      <c r="DS32" s="826">
        <v>37731</v>
      </c>
      <c r="DT32" s="827">
        <v>154869</v>
      </c>
      <c r="DU32" s="826">
        <v>0</v>
      </c>
      <c r="DV32" s="826">
        <v>0</v>
      </c>
      <c r="DW32" s="826">
        <v>0</v>
      </c>
      <c r="DX32" s="826">
        <v>0</v>
      </c>
      <c r="DY32" s="824">
        <v>279948</v>
      </c>
      <c r="DZ32" s="826">
        <v>233750</v>
      </c>
      <c r="EA32" s="825">
        <v>513698</v>
      </c>
      <c r="EB32" s="913"/>
      <c r="EC32" s="49"/>
      <c r="ED32" s="497" t="s">
        <v>45</v>
      </c>
      <c r="EE32" s="935">
        <v>489</v>
      </c>
      <c r="EF32" s="936">
        <v>200</v>
      </c>
      <c r="EG32" s="936">
        <v>1665</v>
      </c>
      <c r="EH32" s="937">
        <v>114</v>
      </c>
      <c r="EI32" s="936">
        <v>0</v>
      </c>
      <c r="EJ32" s="936">
        <v>0</v>
      </c>
      <c r="EK32" s="936">
        <v>0</v>
      </c>
      <c r="EL32" s="936">
        <v>0</v>
      </c>
      <c r="EM32" s="938">
        <v>2468</v>
      </c>
      <c r="EN32" s="936">
        <v>1028</v>
      </c>
      <c r="EO32" s="939">
        <v>3496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41.98</v>
      </c>
      <c r="FK32" s="137">
        <v>36.78</v>
      </c>
      <c r="FL32" s="19">
        <v>5.2</v>
      </c>
      <c r="FM32" s="4"/>
      <c r="FN32" s="4"/>
      <c r="FO32" s="20" t="s">
        <v>113</v>
      </c>
      <c r="FP32" s="470">
        <v>13</v>
      </c>
      <c r="FQ32" s="471">
        <v>16</v>
      </c>
      <c r="FR32" s="472">
        <v>34</v>
      </c>
      <c r="FS32" s="43">
        <v>63</v>
      </c>
      <c r="FT32" s="45">
        <v>60</v>
      </c>
      <c r="FU32" s="46">
        <v>5</v>
      </c>
      <c r="FV32" s="892"/>
      <c r="FW32" s="58" t="s">
        <v>54</v>
      </c>
      <c r="FX32" s="59">
        <v>170.03</v>
      </c>
      <c r="FY32" s="278">
        <v>163.07</v>
      </c>
      <c r="FZ32" s="61">
        <v>4.2699999999999996</v>
      </c>
      <c r="GA32" s="59">
        <v>140.71</v>
      </c>
      <c r="GB32" s="278">
        <v>132.37</v>
      </c>
      <c r="GC32" s="61">
        <v>6.3</v>
      </c>
      <c r="GD32" s="59">
        <v>154.63999999999999</v>
      </c>
      <c r="GE32" s="278">
        <v>146.76</v>
      </c>
      <c r="GF32" s="61">
        <v>5.37</v>
      </c>
      <c r="GG32" s="892"/>
      <c r="GH32" s="49" t="s">
        <v>56</v>
      </c>
      <c r="GI32" s="49"/>
      <c r="GJ32" s="320">
        <v>35140</v>
      </c>
      <c r="GK32" s="320">
        <v>32354</v>
      </c>
      <c r="GL32" s="320">
        <v>30430</v>
      </c>
      <c r="GM32" s="320">
        <v>97924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64950</v>
      </c>
      <c r="GV32" s="826">
        <v>688</v>
      </c>
      <c r="GW32" s="826">
        <v>30853</v>
      </c>
      <c r="GX32" s="827">
        <v>153513</v>
      </c>
      <c r="GY32" s="826">
        <v>0</v>
      </c>
      <c r="GZ32" s="826">
        <v>0</v>
      </c>
      <c r="HA32" s="826">
        <v>0</v>
      </c>
      <c r="HB32" s="826">
        <v>0</v>
      </c>
      <c r="HC32" s="824">
        <v>250004</v>
      </c>
      <c r="HD32" s="826">
        <v>699710</v>
      </c>
      <c r="HE32" s="825">
        <v>949714</v>
      </c>
      <c r="HF32" s="913"/>
      <c r="HG32" s="49"/>
      <c r="HH32" s="497" t="s">
        <v>45</v>
      </c>
      <c r="HI32" s="935">
        <v>962</v>
      </c>
      <c r="HJ32" s="936">
        <v>96</v>
      </c>
      <c r="HK32" s="936">
        <v>375</v>
      </c>
      <c r="HL32" s="937">
        <v>0</v>
      </c>
      <c r="HM32" s="936">
        <v>0</v>
      </c>
      <c r="HN32" s="936">
        <v>0</v>
      </c>
      <c r="HO32" s="936">
        <v>0</v>
      </c>
      <c r="HP32" s="936">
        <v>0</v>
      </c>
      <c r="HQ32" s="938">
        <v>1433</v>
      </c>
      <c r="HR32" s="936">
        <v>2744</v>
      </c>
      <c r="HS32" s="939">
        <v>4177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58.16</v>
      </c>
      <c r="IO32" s="137">
        <v>57.58</v>
      </c>
      <c r="IP32" s="19">
        <v>0.57999999999999996</v>
      </c>
      <c r="IQ32" s="4"/>
      <c r="IR32" s="4"/>
      <c r="IS32" s="20" t="s">
        <v>113</v>
      </c>
      <c r="IT32" s="470">
        <v>27</v>
      </c>
      <c r="IU32" s="471">
        <v>23</v>
      </c>
      <c r="IV32" s="472">
        <v>39</v>
      </c>
      <c r="IW32" s="43">
        <v>89</v>
      </c>
      <c r="IX32" s="45">
        <v>29</v>
      </c>
      <c r="IY32" s="46">
        <v>206.9</v>
      </c>
      <c r="IZ32" s="892"/>
      <c r="JA32" s="58" t="s">
        <v>54</v>
      </c>
      <c r="JB32" s="59">
        <v>264.82</v>
      </c>
      <c r="JC32" s="278">
        <v>237.7</v>
      </c>
      <c r="JD32" s="61">
        <v>11.41</v>
      </c>
      <c r="JE32" s="59">
        <v>194.49</v>
      </c>
      <c r="JF32" s="278">
        <v>178.35</v>
      </c>
      <c r="JG32" s="61">
        <v>9.0500000000000007</v>
      </c>
      <c r="JH32" s="59">
        <v>225.27</v>
      </c>
      <c r="JI32" s="278">
        <v>205.76</v>
      </c>
      <c r="JJ32" s="61">
        <v>9.48</v>
      </c>
      <c r="JK32" s="892"/>
      <c r="JL32" s="49" t="s">
        <v>56</v>
      </c>
      <c r="JM32" s="49"/>
      <c r="JN32" s="320">
        <v>50008</v>
      </c>
      <c r="JO32" s="320">
        <v>54417</v>
      </c>
      <c r="JP32" s="320">
        <v>57694</v>
      </c>
      <c r="JQ32" s="320">
        <v>162119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110159</v>
      </c>
      <c r="JZ32" s="826">
        <v>914</v>
      </c>
      <c r="KA32" s="826">
        <v>49870</v>
      </c>
      <c r="KB32" s="827">
        <v>87888</v>
      </c>
      <c r="KC32" s="826">
        <v>0</v>
      </c>
      <c r="KD32" s="826">
        <v>0</v>
      </c>
      <c r="KE32" s="826">
        <v>0</v>
      </c>
      <c r="KF32" s="826">
        <v>0</v>
      </c>
      <c r="KG32" s="824">
        <v>248831</v>
      </c>
      <c r="KH32" s="826">
        <v>694467</v>
      </c>
      <c r="KI32" s="825">
        <v>943298</v>
      </c>
      <c r="KJ32" s="913"/>
      <c r="KK32" s="49"/>
      <c r="KL32" s="497" t="s">
        <v>45</v>
      </c>
      <c r="KM32" s="935">
        <v>868</v>
      </c>
      <c r="KN32" s="936">
        <v>97</v>
      </c>
      <c r="KO32" s="936">
        <v>211</v>
      </c>
      <c r="KP32" s="937">
        <v>108</v>
      </c>
      <c r="KQ32" s="936">
        <v>0</v>
      </c>
      <c r="KR32" s="936">
        <v>0</v>
      </c>
      <c r="KS32" s="936">
        <v>0</v>
      </c>
      <c r="KT32" s="936">
        <v>0</v>
      </c>
      <c r="KU32" s="938">
        <v>1284</v>
      </c>
      <c r="KV32" s="936">
        <v>4191</v>
      </c>
      <c r="KW32" s="939">
        <v>5475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49.45</v>
      </c>
      <c r="LS32" s="666">
        <v>46.26</v>
      </c>
      <c r="LT32" s="324">
        <v>3.19</v>
      </c>
      <c r="LU32" s="4"/>
      <c r="LV32" s="4"/>
      <c r="LW32" s="20" t="s">
        <v>113</v>
      </c>
      <c r="LX32" s="470">
        <v>492</v>
      </c>
      <c r="LY32" s="909">
        <v>381</v>
      </c>
      <c r="LZ32" s="651">
        <v>29.13</v>
      </c>
      <c r="MA32" s="652"/>
      <c r="MB32" s="58" t="s">
        <v>54</v>
      </c>
      <c r="MC32" s="59">
        <v>192.11</v>
      </c>
      <c r="MD32" s="1075">
        <v>182.92</v>
      </c>
      <c r="ME32" s="533">
        <v>5.0199999999999996</v>
      </c>
      <c r="MF32" s="59">
        <v>158.61000000000001</v>
      </c>
      <c r="MG32" s="1075">
        <v>148.59</v>
      </c>
      <c r="MH32" s="533">
        <v>6.74</v>
      </c>
      <c r="MI32" s="59">
        <v>177.39</v>
      </c>
      <c r="MJ32" s="1075">
        <v>167.95</v>
      </c>
      <c r="MK32" s="533">
        <v>5.62</v>
      </c>
      <c r="ML32" s="525"/>
      <c r="MM32" s="532" t="s">
        <v>56</v>
      </c>
      <c r="MN32" s="532"/>
      <c r="MO32" s="787">
        <v>115671</v>
      </c>
      <c r="MP32" s="787">
        <v>127433</v>
      </c>
      <c r="MQ32" s="787">
        <v>97924</v>
      </c>
      <c r="MR32" s="787">
        <v>162119</v>
      </c>
      <c r="MS32" s="787">
        <v>503147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338933</v>
      </c>
      <c r="NB32" s="845">
        <v>2819</v>
      </c>
      <c r="NC32" s="845">
        <v>153703</v>
      </c>
      <c r="ND32" s="846">
        <v>582924</v>
      </c>
      <c r="NE32" s="845">
        <v>0</v>
      </c>
      <c r="NF32" s="845">
        <v>0</v>
      </c>
      <c r="NG32" s="845">
        <v>0</v>
      </c>
      <c r="NH32" s="845">
        <v>0</v>
      </c>
      <c r="NI32" s="846">
        <v>1078379</v>
      </c>
      <c r="NJ32" s="844">
        <v>1977244</v>
      </c>
      <c r="NK32" s="847">
        <v>3055623</v>
      </c>
      <c r="NL32" s="839"/>
      <c r="NM32" s="839"/>
      <c r="NN32" s="553" t="s">
        <v>45</v>
      </c>
      <c r="NO32" s="844">
        <v>4085</v>
      </c>
      <c r="NP32" s="845">
        <v>777</v>
      </c>
      <c r="NQ32" s="845">
        <v>2830</v>
      </c>
      <c r="NR32" s="846">
        <v>357</v>
      </c>
      <c r="NS32" s="845">
        <v>0</v>
      </c>
      <c r="NT32" s="845">
        <v>0</v>
      </c>
      <c r="NU32" s="845">
        <v>0</v>
      </c>
      <c r="NV32" s="845">
        <v>0</v>
      </c>
      <c r="NW32" s="846">
        <v>8049</v>
      </c>
      <c r="NX32" s="847">
        <v>10280</v>
      </c>
      <c r="NY32" s="847">
        <v>18329</v>
      </c>
    </row>
    <row r="33" spans="1:389" ht="18.75" customHeight="1" thickTop="1">
      <c r="A33" s="69" t="s">
        <v>114</v>
      </c>
      <c r="B33" s="139">
        <v>115671</v>
      </c>
      <c r="C33" s="135">
        <v>100030</v>
      </c>
      <c r="D33" s="19">
        <v>15.64</v>
      </c>
      <c r="E33" s="4"/>
      <c r="F33" s="4"/>
      <c r="G33" s="20" t="s">
        <v>115</v>
      </c>
      <c r="H33" s="42">
        <v>0</v>
      </c>
      <c r="I33" s="43">
        <v>0</v>
      </c>
      <c r="J33" s="44">
        <v>0</v>
      </c>
      <c r="K33" s="43">
        <v>0</v>
      </c>
      <c r="L33" s="45">
        <v>0</v>
      </c>
      <c r="M33" s="46">
        <v>0</v>
      </c>
      <c r="N33" s="892"/>
      <c r="O33" s="58" t="s">
        <v>59</v>
      </c>
      <c r="P33" s="59">
        <v>115.19</v>
      </c>
      <c r="Q33" s="60">
        <v>103.11</v>
      </c>
      <c r="R33" s="62">
        <v>11.72</v>
      </c>
      <c r="S33" s="59">
        <v>90.66</v>
      </c>
      <c r="T33" s="60">
        <v>87.61</v>
      </c>
      <c r="U33" s="62">
        <v>3.48</v>
      </c>
      <c r="V33" s="59">
        <v>106.89</v>
      </c>
      <c r="W33" s="60">
        <v>97.96</v>
      </c>
      <c r="X33" s="62">
        <v>9.1199999999999992</v>
      </c>
      <c r="Y33" s="892"/>
      <c r="Z33" s="892"/>
      <c r="AA33" s="892" t="s">
        <v>35</v>
      </c>
      <c r="AB33" s="63">
        <v>295</v>
      </c>
      <c r="AC33" s="63">
        <v>261</v>
      </c>
      <c r="AD33" s="63">
        <v>253</v>
      </c>
      <c r="AE33" s="63">
        <v>809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127433</v>
      </c>
      <c r="CG33" s="135">
        <v>117260</v>
      </c>
      <c r="CH33" s="19">
        <v>8.68</v>
      </c>
      <c r="CI33" s="4"/>
      <c r="CJ33" s="4"/>
      <c r="CK33" s="20" t="s">
        <v>115</v>
      </c>
      <c r="CL33" s="42">
        <v>0</v>
      </c>
      <c r="CM33" s="43">
        <v>0</v>
      </c>
      <c r="CN33" s="44">
        <v>0</v>
      </c>
      <c r="CO33" s="43">
        <v>0</v>
      </c>
      <c r="CP33" s="45">
        <v>0</v>
      </c>
      <c r="CQ33" s="46">
        <v>0</v>
      </c>
      <c r="CR33" s="892"/>
      <c r="CS33" s="58" t="s">
        <v>59</v>
      </c>
      <c r="CT33" s="59">
        <v>92.67</v>
      </c>
      <c r="CU33" s="278">
        <v>87.92</v>
      </c>
      <c r="CV33" s="61">
        <v>5.4</v>
      </c>
      <c r="CW33" s="59">
        <v>63.17</v>
      </c>
      <c r="CX33" s="278">
        <v>56.69</v>
      </c>
      <c r="CY33" s="61">
        <v>11.43</v>
      </c>
      <c r="CZ33" s="59">
        <v>85</v>
      </c>
      <c r="DA33" s="278">
        <v>79.91</v>
      </c>
      <c r="DB33" s="61">
        <v>6.37</v>
      </c>
      <c r="DC33" s="892"/>
      <c r="DD33" s="892"/>
      <c r="DE33" s="892" t="s">
        <v>35</v>
      </c>
      <c r="DF33" s="85">
        <v>314</v>
      </c>
      <c r="DG33" s="85">
        <v>360</v>
      </c>
      <c r="DH33" s="85">
        <v>318</v>
      </c>
      <c r="DI33" s="13">
        <v>992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97924</v>
      </c>
      <c r="FK33" s="135">
        <v>87597</v>
      </c>
      <c r="FL33" s="19">
        <v>11.79</v>
      </c>
      <c r="FM33" s="4"/>
      <c r="FN33" s="4"/>
      <c r="FO33" s="20" t="s">
        <v>115</v>
      </c>
      <c r="FP33" s="470">
        <v>8</v>
      </c>
      <c r="FQ33" s="471">
        <v>11</v>
      </c>
      <c r="FR33" s="472">
        <v>6</v>
      </c>
      <c r="FS33" s="43">
        <v>25</v>
      </c>
      <c r="FT33" s="45">
        <v>27</v>
      </c>
      <c r="FU33" s="46">
        <v>-7.41</v>
      </c>
      <c r="FV33" s="892"/>
      <c r="FW33" s="58" t="s">
        <v>59</v>
      </c>
      <c r="FX33" s="59">
        <v>94.8</v>
      </c>
      <c r="FY33" s="278">
        <v>85.42</v>
      </c>
      <c r="FZ33" s="61">
        <v>10.98</v>
      </c>
      <c r="GA33" s="59">
        <v>65.010000000000005</v>
      </c>
      <c r="GB33" s="278">
        <v>59.83</v>
      </c>
      <c r="GC33" s="61">
        <v>8.66</v>
      </c>
      <c r="GD33" s="59">
        <v>79.17</v>
      </c>
      <c r="GE33" s="278">
        <v>71.83</v>
      </c>
      <c r="GF33" s="61">
        <v>10.220000000000001</v>
      </c>
      <c r="GG33" s="892"/>
      <c r="GH33" s="892"/>
      <c r="GI33" s="892" t="s">
        <v>35</v>
      </c>
      <c r="GJ33" s="476">
        <v>291</v>
      </c>
      <c r="GK33" s="476">
        <v>260</v>
      </c>
      <c r="GL33" s="476">
        <v>233</v>
      </c>
      <c r="GM33" s="320">
        <v>784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162119</v>
      </c>
      <c r="IO33" s="135">
        <v>160227</v>
      </c>
      <c r="IP33" s="19">
        <v>1.18</v>
      </c>
      <c r="IQ33" s="4"/>
      <c r="IR33" s="4"/>
      <c r="IS33" s="20" t="s">
        <v>115</v>
      </c>
      <c r="IT33" s="470">
        <v>2</v>
      </c>
      <c r="IU33" s="471">
        <v>0</v>
      </c>
      <c r="IV33" s="472">
        <v>0</v>
      </c>
      <c r="IW33" s="43">
        <v>2</v>
      </c>
      <c r="IX33" s="45">
        <v>13</v>
      </c>
      <c r="IY33" s="46">
        <v>-84.62</v>
      </c>
      <c r="IZ33" s="892"/>
      <c r="JA33" s="58" t="s">
        <v>59</v>
      </c>
      <c r="JB33" s="59">
        <v>87.04</v>
      </c>
      <c r="JC33" s="278">
        <v>80.03</v>
      </c>
      <c r="JD33" s="61">
        <v>8.76</v>
      </c>
      <c r="JE33" s="59">
        <v>67.56</v>
      </c>
      <c r="JF33" s="278">
        <v>59.62</v>
      </c>
      <c r="JG33" s="61">
        <v>13.32</v>
      </c>
      <c r="JH33" s="59">
        <v>76.09</v>
      </c>
      <c r="JI33" s="278">
        <v>69.05</v>
      </c>
      <c r="JJ33" s="61">
        <v>10.199999999999999</v>
      </c>
      <c r="JK33" s="892"/>
      <c r="JL33" s="892"/>
      <c r="JM33" s="892" t="s">
        <v>35</v>
      </c>
      <c r="JN33" s="476">
        <v>314</v>
      </c>
      <c r="JO33" s="476">
        <v>342</v>
      </c>
      <c r="JP33" s="476">
        <v>355</v>
      </c>
      <c r="JQ33" s="320">
        <v>1011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503147</v>
      </c>
      <c r="LS33" s="628">
        <v>465114</v>
      </c>
      <c r="LT33" s="324">
        <v>8.18</v>
      </c>
      <c r="LU33" s="4"/>
      <c r="LV33" s="4"/>
      <c r="LW33" s="20" t="s">
        <v>115</v>
      </c>
      <c r="LX33" s="470">
        <v>27</v>
      </c>
      <c r="LY33" s="909">
        <v>40</v>
      </c>
      <c r="LZ33" s="651">
        <v>-32.5</v>
      </c>
      <c r="MA33" s="652"/>
      <c r="MB33" s="58" t="s">
        <v>59</v>
      </c>
      <c r="MC33" s="59">
        <v>98.14</v>
      </c>
      <c r="MD33" s="1075">
        <v>89.4</v>
      </c>
      <c r="ME33" s="533">
        <v>9.7799999999999994</v>
      </c>
      <c r="MF33" s="59">
        <v>70.23</v>
      </c>
      <c r="MG33" s="1075">
        <v>63.95</v>
      </c>
      <c r="MH33" s="533">
        <v>9.82</v>
      </c>
      <c r="MI33" s="59">
        <v>85.88</v>
      </c>
      <c r="MJ33" s="1075">
        <v>78.31</v>
      </c>
      <c r="MK33" s="533">
        <v>9.67</v>
      </c>
      <c r="ML33" s="525"/>
      <c r="MM33" s="525"/>
      <c r="MN33" s="525" t="s">
        <v>35</v>
      </c>
      <c r="MO33" s="787">
        <v>809</v>
      </c>
      <c r="MP33" s="787">
        <v>992</v>
      </c>
      <c r="MQ33" s="787">
        <v>784</v>
      </c>
      <c r="MR33" s="787">
        <v>1011</v>
      </c>
      <c r="MS33" s="787">
        <v>3596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112942</v>
      </c>
      <c r="C34" s="141">
        <v>97581</v>
      </c>
      <c r="D34" s="40">
        <v>15.74</v>
      </c>
      <c r="E34" s="4"/>
      <c r="F34" s="4"/>
      <c r="G34" s="20" t="s">
        <v>117</v>
      </c>
      <c r="H34" s="42">
        <v>75</v>
      </c>
      <c r="I34" s="43">
        <v>60</v>
      </c>
      <c r="J34" s="44">
        <v>94</v>
      </c>
      <c r="K34" s="43">
        <v>229</v>
      </c>
      <c r="L34" s="45">
        <v>243</v>
      </c>
      <c r="M34" s="46">
        <v>-5.76</v>
      </c>
      <c r="N34" s="892"/>
      <c r="O34" s="58" t="s">
        <v>65</v>
      </c>
      <c r="P34" s="59">
        <v>55.36</v>
      </c>
      <c r="Q34" s="60">
        <v>51.34</v>
      </c>
      <c r="R34" s="62">
        <v>7.83</v>
      </c>
      <c r="S34" s="59">
        <v>42.6</v>
      </c>
      <c r="T34" s="60">
        <v>39.43</v>
      </c>
      <c r="U34" s="62">
        <v>8.0399999999999991</v>
      </c>
      <c r="V34" s="59">
        <v>51.04</v>
      </c>
      <c r="W34" s="60">
        <v>47.38</v>
      </c>
      <c r="X34" s="62">
        <v>7.72</v>
      </c>
      <c r="Y34" s="892"/>
      <c r="Z34" s="892"/>
      <c r="AA34" s="892" t="s">
        <v>49</v>
      </c>
      <c r="AB34" s="63">
        <v>12575</v>
      </c>
      <c r="AC34" s="63">
        <v>11360</v>
      </c>
      <c r="AD34" s="63">
        <v>11893</v>
      </c>
      <c r="AE34" s="63">
        <v>35828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125079</v>
      </c>
      <c r="CG34" s="141">
        <v>115061</v>
      </c>
      <c r="CH34" s="40">
        <v>8.7100000000000009</v>
      </c>
      <c r="CI34" s="4"/>
      <c r="CJ34" s="4"/>
      <c r="CK34" s="20" t="s">
        <v>117</v>
      </c>
      <c r="CL34" s="42">
        <v>20</v>
      </c>
      <c r="CM34" s="43">
        <v>27</v>
      </c>
      <c r="CN34" s="44">
        <v>12</v>
      </c>
      <c r="CO34" s="43">
        <v>59</v>
      </c>
      <c r="CP34" s="45">
        <v>52</v>
      </c>
      <c r="CQ34" s="46">
        <v>13.46</v>
      </c>
      <c r="CR34" s="892"/>
      <c r="CS34" s="58" t="s">
        <v>65</v>
      </c>
      <c r="CT34" s="59">
        <v>55.3</v>
      </c>
      <c r="CU34" s="278">
        <v>52.16</v>
      </c>
      <c r="CV34" s="61">
        <v>6.02</v>
      </c>
      <c r="CW34" s="59">
        <v>42.47</v>
      </c>
      <c r="CX34" s="278">
        <v>41.44</v>
      </c>
      <c r="CY34" s="61">
        <v>2.4900000000000002</v>
      </c>
      <c r="CZ34" s="59">
        <v>51.96</v>
      </c>
      <c r="DA34" s="278">
        <v>49.41</v>
      </c>
      <c r="DB34" s="61">
        <v>5.16</v>
      </c>
      <c r="DC34" s="892"/>
      <c r="DD34" s="892"/>
      <c r="DE34" s="892" t="s">
        <v>49</v>
      </c>
      <c r="DF34" s="85">
        <v>12663</v>
      </c>
      <c r="DG34" s="85">
        <v>13841</v>
      </c>
      <c r="DH34" s="85">
        <v>12892</v>
      </c>
      <c r="DI34" s="13">
        <v>39396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96491</v>
      </c>
      <c r="FK34" s="141">
        <v>86293</v>
      </c>
      <c r="FL34" s="40">
        <v>11.82</v>
      </c>
      <c r="FM34" s="4"/>
      <c r="FN34" s="4"/>
      <c r="FO34" s="20" t="s">
        <v>117</v>
      </c>
      <c r="FP34" s="470">
        <v>4</v>
      </c>
      <c r="FQ34" s="471">
        <v>2</v>
      </c>
      <c r="FR34" s="472">
        <v>5</v>
      </c>
      <c r="FS34" s="43">
        <v>11</v>
      </c>
      <c r="FT34" s="45">
        <v>5</v>
      </c>
      <c r="FU34" s="46">
        <v>120</v>
      </c>
      <c r="FV34" s="892"/>
      <c r="FW34" s="58" t="s">
        <v>65</v>
      </c>
      <c r="FX34" s="59">
        <v>56.81</v>
      </c>
      <c r="FY34" s="278">
        <v>49.9</v>
      </c>
      <c r="FZ34" s="61">
        <v>13.85</v>
      </c>
      <c r="GA34" s="59">
        <v>49.13</v>
      </c>
      <c r="GB34" s="278">
        <v>42.25</v>
      </c>
      <c r="GC34" s="61">
        <v>16.28</v>
      </c>
      <c r="GD34" s="59">
        <v>52.78</v>
      </c>
      <c r="GE34" s="278">
        <v>45.83</v>
      </c>
      <c r="GF34" s="61">
        <v>15.16</v>
      </c>
      <c r="GG34" s="892"/>
      <c r="GH34" s="892"/>
      <c r="GI34" s="892" t="s">
        <v>49</v>
      </c>
      <c r="GJ34" s="476">
        <v>11069</v>
      </c>
      <c r="GK34" s="476">
        <v>10122</v>
      </c>
      <c r="GL34" s="476">
        <v>10037</v>
      </c>
      <c r="GM34" s="320">
        <v>31228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160943</v>
      </c>
      <c r="IO34" s="141">
        <v>159538</v>
      </c>
      <c r="IP34" s="40">
        <v>0.88</v>
      </c>
      <c r="IQ34" s="4"/>
      <c r="IR34" s="4"/>
      <c r="IS34" s="20" t="s">
        <v>117</v>
      </c>
      <c r="IT34" s="470">
        <v>16</v>
      </c>
      <c r="IU34" s="471">
        <v>22</v>
      </c>
      <c r="IV34" s="472">
        <v>18</v>
      </c>
      <c r="IW34" s="43">
        <v>56</v>
      </c>
      <c r="IX34" s="45">
        <v>23</v>
      </c>
      <c r="IY34" s="46">
        <v>143.47999999999999</v>
      </c>
      <c r="IZ34" s="892"/>
      <c r="JA34" s="58" t="s">
        <v>65</v>
      </c>
      <c r="JB34" s="59">
        <v>57.57</v>
      </c>
      <c r="JC34" s="278">
        <v>49.97</v>
      </c>
      <c r="JD34" s="61">
        <v>15.21</v>
      </c>
      <c r="JE34" s="59">
        <v>55.11</v>
      </c>
      <c r="JF34" s="278">
        <v>41.29</v>
      </c>
      <c r="JG34" s="61">
        <v>33.47</v>
      </c>
      <c r="JH34" s="59">
        <v>56.19</v>
      </c>
      <c r="JI34" s="278">
        <v>45.3</v>
      </c>
      <c r="JJ34" s="61">
        <v>24.04</v>
      </c>
      <c r="JK34" s="892"/>
      <c r="JL34" s="892"/>
      <c r="JM34" s="892" t="s">
        <v>49</v>
      </c>
      <c r="JN34" s="476">
        <v>15637</v>
      </c>
      <c r="JO34" s="476">
        <v>16817</v>
      </c>
      <c r="JP34" s="476">
        <v>17627</v>
      </c>
      <c r="JQ34" s="320">
        <v>50081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495455</v>
      </c>
      <c r="LS34" s="629">
        <v>458473</v>
      </c>
      <c r="LT34" s="196">
        <v>8.07</v>
      </c>
      <c r="LU34" s="4"/>
      <c r="LV34" s="4"/>
      <c r="LW34" s="20" t="s">
        <v>117</v>
      </c>
      <c r="LX34" s="470">
        <v>355</v>
      </c>
      <c r="LY34" s="909">
        <v>323</v>
      </c>
      <c r="LZ34" s="651">
        <v>9.91</v>
      </c>
      <c r="MA34" s="652"/>
      <c r="MB34" s="58" t="s">
        <v>65</v>
      </c>
      <c r="MC34" s="59">
        <v>56.2</v>
      </c>
      <c r="MD34" s="1075">
        <v>50.94</v>
      </c>
      <c r="ME34" s="533">
        <v>10.33</v>
      </c>
      <c r="MF34" s="59">
        <v>49.29</v>
      </c>
      <c r="MG34" s="1075">
        <v>41.34</v>
      </c>
      <c r="MH34" s="533">
        <v>19.23</v>
      </c>
      <c r="MI34" s="59">
        <v>53.16</v>
      </c>
      <c r="MJ34" s="1075">
        <v>46.75</v>
      </c>
      <c r="MK34" s="533">
        <v>13.71</v>
      </c>
      <c r="ML34" s="525"/>
      <c r="MM34" s="525"/>
      <c r="MN34" s="525" t="s">
        <v>49</v>
      </c>
      <c r="MO34" s="787">
        <v>35828</v>
      </c>
      <c r="MP34" s="787">
        <v>39396</v>
      </c>
      <c r="MQ34" s="787">
        <v>31228</v>
      </c>
      <c r="MR34" s="787">
        <v>50081</v>
      </c>
      <c r="MS34" s="787">
        <v>156533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2729</v>
      </c>
      <c r="C35" s="143">
        <v>2449</v>
      </c>
      <c r="D35" s="74">
        <v>11.43</v>
      </c>
      <c r="E35" s="4"/>
      <c r="F35" s="4"/>
      <c r="G35" s="20" t="s">
        <v>120</v>
      </c>
      <c r="H35" s="42">
        <v>42</v>
      </c>
      <c r="I35" s="43">
        <v>56</v>
      </c>
      <c r="J35" s="44">
        <v>31</v>
      </c>
      <c r="K35" s="43">
        <v>129</v>
      </c>
      <c r="L35" s="45">
        <v>82</v>
      </c>
      <c r="M35" s="46">
        <v>57.32</v>
      </c>
      <c r="N35" s="892"/>
      <c r="O35" s="58" t="s">
        <v>70</v>
      </c>
      <c r="P35" s="59">
        <v>132.38</v>
      </c>
      <c r="Q35" s="60">
        <v>121.84</v>
      </c>
      <c r="R35" s="62">
        <v>8.65</v>
      </c>
      <c r="S35" s="59">
        <v>120.58</v>
      </c>
      <c r="T35" s="60">
        <v>116.7</v>
      </c>
      <c r="U35" s="62">
        <v>3.32</v>
      </c>
      <c r="V35" s="59">
        <v>128.38999999999999</v>
      </c>
      <c r="W35" s="60">
        <v>120.13</v>
      </c>
      <c r="X35" s="62">
        <v>6.88</v>
      </c>
      <c r="Y35" s="892"/>
      <c r="Z35" s="892"/>
      <c r="AA35" s="892" t="s">
        <v>55</v>
      </c>
      <c r="AB35" s="63">
        <v>28651</v>
      </c>
      <c r="AC35" s="63">
        <v>23601</v>
      </c>
      <c r="AD35" s="63">
        <v>26782</v>
      </c>
      <c r="AE35" s="63">
        <v>79034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2354</v>
      </c>
      <c r="CG35" s="143">
        <v>2199</v>
      </c>
      <c r="CH35" s="74">
        <v>7.05</v>
      </c>
      <c r="CI35" s="4"/>
      <c r="CJ35" s="4"/>
      <c r="CK35" s="20" t="s">
        <v>120</v>
      </c>
      <c r="CL35" s="42">
        <v>14</v>
      </c>
      <c r="CM35" s="43">
        <v>16</v>
      </c>
      <c r="CN35" s="44">
        <v>18</v>
      </c>
      <c r="CO35" s="43">
        <v>48</v>
      </c>
      <c r="CP35" s="45">
        <v>45</v>
      </c>
      <c r="CQ35" s="46">
        <v>6.67</v>
      </c>
      <c r="CR35" s="892"/>
      <c r="CS35" s="58" t="s">
        <v>70</v>
      </c>
      <c r="CT35" s="59">
        <v>168.75</v>
      </c>
      <c r="CU35" s="278">
        <v>158.34</v>
      </c>
      <c r="CV35" s="61">
        <v>6.57</v>
      </c>
      <c r="CW35" s="59">
        <v>120.58</v>
      </c>
      <c r="CX35" s="278">
        <v>117.92</v>
      </c>
      <c r="CY35" s="61">
        <v>2.2599999999999998</v>
      </c>
      <c r="CZ35" s="59">
        <v>156.22999999999999</v>
      </c>
      <c r="DA35" s="278">
        <v>147.97999999999999</v>
      </c>
      <c r="DB35" s="61">
        <v>5.58</v>
      </c>
      <c r="DC35" s="892"/>
      <c r="DD35" s="892"/>
      <c r="DE35" s="892" t="s">
        <v>55</v>
      </c>
      <c r="DF35" s="85">
        <v>28133</v>
      </c>
      <c r="DG35" s="85">
        <v>30114</v>
      </c>
      <c r="DH35" s="85">
        <v>28798</v>
      </c>
      <c r="DI35" s="13">
        <v>87045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1433</v>
      </c>
      <c r="FK35" s="143">
        <v>1304</v>
      </c>
      <c r="FL35" s="74">
        <v>9.89</v>
      </c>
      <c r="FM35" s="4"/>
      <c r="FN35" s="4"/>
      <c r="FO35" s="20" t="s">
        <v>120</v>
      </c>
      <c r="FP35" s="470">
        <v>26</v>
      </c>
      <c r="FQ35" s="471">
        <v>29</v>
      </c>
      <c r="FR35" s="472">
        <v>21</v>
      </c>
      <c r="FS35" s="43">
        <v>76</v>
      </c>
      <c r="FT35" s="45">
        <v>61</v>
      </c>
      <c r="FU35" s="46">
        <v>24.59</v>
      </c>
      <c r="FV35" s="892"/>
      <c r="FW35" s="58" t="s">
        <v>70</v>
      </c>
      <c r="FX35" s="59">
        <v>142.82</v>
      </c>
      <c r="FY35" s="278">
        <v>130.29</v>
      </c>
      <c r="FZ35" s="61">
        <v>9.6199999999999992</v>
      </c>
      <c r="GA35" s="59">
        <v>102.75</v>
      </c>
      <c r="GB35" s="278">
        <v>91.4</v>
      </c>
      <c r="GC35" s="61">
        <v>12.42</v>
      </c>
      <c r="GD35" s="59">
        <v>121.79</v>
      </c>
      <c r="GE35" s="278">
        <v>109.63</v>
      </c>
      <c r="GF35" s="61">
        <v>11.09</v>
      </c>
      <c r="GG35" s="892"/>
      <c r="GH35" s="892"/>
      <c r="GI35" s="892" t="s">
        <v>55</v>
      </c>
      <c r="GJ35" s="476">
        <v>23780</v>
      </c>
      <c r="GK35" s="476">
        <v>21972</v>
      </c>
      <c r="GL35" s="476">
        <v>20160</v>
      </c>
      <c r="GM35" s="320">
        <v>65912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1176</v>
      </c>
      <c r="IO35" s="143">
        <v>689</v>
      </c>
      <c r="IP35" s="74">
        <v>70.680000000000007</v>
      </c>
      <c r="IQ35" s="4"/>
      <c r="IR35" s="4"/>
      <c r="IS35" s="20" t="s">
        <v>120</v>
      </c>
      <c r="IT35" s="470">
        <v>51</v>
      </c>
      <c r="IU35" s="471">
        <v>74</v>
      </c>
      <c r="IV35" s="472">
        <v>56</v>
      </c>
      <c r="IW35" s="43">
        <v>181</v>
      </c>
      <c r="IX35" s="45">
        <v>64</v>
      </c>
      <c r="IY35" s="46">
        <v>182.81</v>
      </c>
      <c r="IZ35" s="892"/>
      <c r="JA35" s="58" t="s">
        <v>70</v>
      </c>
      <c r="JB35" s="59">
        <v>189.94</v>
      </c>
      <c r="JC35" s="278">
        <v>179.66</v>
      </c>
      <c r="JD35" s="61">
        <v>5.72</v>
      </c>
      <c r="JE35" s="59">
        <v>136</v>
      </c>
      <c r="JF35" s="278">
        <v>129.66999999999999</v>
      </c>
      <c r="JG35" s="61">
        <v>4.88</v>
      </c>
      <c r="JH35" s="59">
        <v>159.62</v>
      </c>
      <c r="JI35" s="278">
        <v>152.76</v>
      </c>
      <c r="JJ35" s="61">
        <v>4.49</v>
      </c>
      <c r="JK35" s="892"/>
      <c r="JL35" s="892"/>
      <c r="JM35" s="892" t="s">
        <v>55</v>
      </c>
      <c r="JN35" s="476">
        <v>34057</v>
      </c>
      <c r="JO35" s="476">
        <v>37258</v>
      </c>
      <c r="JP35" s="476">
        <v>39712</v>
      </c>
      <c r="JQ35" s="320">
        <v>111027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7692</v>
      </c>
      <c r="LS35" s="630">
        <v>6641</v>
      </c>
      <c r="LT35" s="198">
        <v>15.83</v>
      </c>
      <c r="LU35" s="4"/>
      <c r="LV35" s="4"/>
      <c r="LW35" s="20" t="s">
        <v>120</v>
      </c>
      <c r="LX35" s="470">
        <v>434</v>
      </c>
      <c r="LY35" s="909">
        <v>252</v>
      </c>
      <c r="LZ35" s="651">
        <v>72.22</v>
      </c>
      <c r="MA35" s="652"/>
      <c r="MB35" s="58" t="s">
        <v>70</v>
      </c>
      <c r="MC35" s="59">
        <v>156.94999999999999</v>
      </c>
      <c r="MD35" s="1075">
        <v>147.47999999999999</v>
      </c>
      <c r="ME35" s="533">
        <v>6.42</v>
      </c>
      <c r="MF35" s="59">
        <v>119.7</v>
      </c>
      <c r="MG35" s="1075">
        <v>112.48</v>
      </c>
      <c r="MH35" s="533">
        <v>6.42</v>
      </c>
      <c r="MI35" s="59">
        <v>140.59</v>
      </c>
      <c r="MJ35" s="1075">
        <v>132.22</v>
      </c>
      <c r="MK35" s="533">
        <v>6.33</v>
      </c>
      <c r="ML35" s="525"/>
      <c r="MM35" s="525"/>
      <c r="MN35" s="525" t="s">
        <v>55</v>
      </c>
      <c r="MO35" s="787">
        <v>79034</v>
      </c>
      <c r="MP35" s="787">
        <v>87045</v>
      </c>
      <c r="MQ35" s="787">
        <v>65912</v>
      </c>
      <c r="MR35" s="787">
        <v>111027</v>
      </c>
      <c r="MS35" s="787">
        <v>343018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0</v>
      </c>
      <c r="I36" s="43">
        <v>0</v>
      </c>
      <c r="J36" s="44">
        <v>0</v>
      </c>
      <c r="K36" s="43">
        <v>0</v>
      </c>
      <c r="L36" s="45">
        <v>0</v>
      </c>
      <c r="M36" s="46">
        <v>0</v>
      </c>
      <c r="N36" s="892"/>
      <c r="O36" s="75" t="s">
        <v>75</v>
      </c>
      <c r="P36" s="59">
        <v>42.66</v>
      </c>
      <c r="Q36" s="60">
        <v>39.6</v>
      </c>
      <c r="R36" s="62">
        <v>7.73</v>
      </c>
      <c r="S36" s="59">
        <v>37.11</v>
      </c>
      <c r="T36" s="60">
        <v>34.840000000000003</v>
      </c>
      <c r="U36" s="62">
        <v>6.52</v>
      </c>
      <c r="V36" s="59">
        <v>40.78</v>
      </c>
      <c r="W36" s="60">
        <v>38.01</v>
      </c>
      <c r="X36" s="62">
        <v>7.29</v>
      </c>
      <c r="Y36" s="892"/>
      <c r="Z36" s="892"/>
      <c r="AA36" s="892" t="s">
        <v>60</v>
      </c>
      <c r="AB36" s="63">
        <v>1462</v>
      </c>
      <c r="AC36" s="63">
        <v>1383</v>
      </c>
      <c r="AD36" s="63">
        <v>1529</v>
      </c>
      <c r="AE36" s="63">
        <v>4374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0</v>
      </c>
      <c r="CM36" s="43">
        <v>0</v>
      </c>
      <c r="CN36" s="44">
        <v>0</v>
      </c>
      <c r="CO36" s="43">
        <v>0</v>
      </c>
      <c r="CP36" s="45">
        <v>0</v>
      </c>
      <c r="CQ36" s="46">
        <v>0</v>
      </c>
      <c r="CR36" s="892"/>
      <c r="CS36" s="75" t="s">
        <v>75</v>
      </c>
      <c r="CT36" s="59">
        <v>40.29</v>
      </c>
      <c r="CU36" s="278">
        <v>37.81</v>
      </c>
      <c r="CV36" s="61">
        <v>6.56</v>
      </c>
      <c r="CW36" s="59">
        <v>34.880000000000003</v>
      </c>
      <c r="CX36" s="278">
        <v>27.65</v>
      </c>
      <c r="CY36" s="61">
        <v>26.15</v>
      </c>
      <c r="CZ36" s="59">
        <v>38.880000000000003</v>
      </c>
      <c r="DA36" s="278">
        <v>35.200000000000003</v>
      </c>
      <c r="DB36" s="61">
        <v>10.45</v>
      </c>
      <c r="DC36" s="892"/>
      <c r="DD36" s="892"/>
      <c r="DE36" s="892" t="s">
        <v>60</v>
      </c>
      <c r="DF36" s="85">
        <v>1632</v>
      </c>
      <c r="DG36" s="85">
        <v>1770</v>
      </c>
      <c r="DH36" s="85">
        <v>1741</v>
      </c>
      <c r="DI36" s="13">
        <v>5143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1077" t="s">
        <v>207</v>
      </c>
      <c r="FJ36" s="144"/>
      <c r="FK36" s="144"/>
      <c r="FL36" s="92"/>
      <c r="FM36" s="4"/>
      <c r="FN36" s="4"/>
      <c r="FO36" s="20" t="s">
        <v>121</v>
      </c>
      <c r="FP36" s="470">
        <v>0</v>
      </c>
      <c r="FQ36" s="471">
        <v>0</v>
      </c>
      <c r="FR36" s="472">
        <v>0</v>
      </c>
      <c r="FS36" s="43">
        <v>0</v>
      </c>
      <c r="FT36" s="45">
        <v>0</v>
      </c>
      <c r="FU36" s="46">
        <v>0</v>
      </c>
      <c r="FV36" s="892"/>
      <c r="FW36" s="75" t="s">
        <v>75</v>
      </c>
      <c r="FX36" s="59">
        <v>40.49</v>
      </c>
      <c r="FY36" s="278">
        <v>34.76</v>
      </c>
      <c r="FZ36" s="61">
        <v>16.48</v>
      </c>
      <c r="GA36" s="59">
        <v>34.950000000000003</v>
      </c>
      <c r="GB36" s="278">
        <v>28.69</v>
      </c>
      <c r="GC36" s="61">
        <v>21.82</v>
      </c>
      <c r="GD36" s="59">
        <v>37.58</v>
      </c>
      <c r="GE36" s="278">
        <v>31.54</v>
      </c>
      <c r="GF36" s="61">
        <v>19.149999999999999</v>
      </c>
      <c r="GG36" s="892"/>
      <c r="GH36" s="892"/>
      <c r="GI36" s="892" t="s">
        <v>60</v>
      </c>
      <c r="GJ36" s="476">
        <v>1587</v>
      </c>
      <c r="GK36" s="476">
        <v>1639</v>
      </c>
      <c r="GL36" s="476">
        <v>1565</v>
      </c>
      <c r="GM36" s="320">
        <v>4791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0</v>
      </c>
      <c r="IU36" s="471">
        <v>0</v>
      </c>
      <c r="IV36" s="472">
        <v>0</v>
      </c>
      <c r="IW36" s="43">
        <v>0</v>
      </c>
      <c r="IX36" s="45">
        <v>0</v>
      </c>
      <c r="IY36" s="46">
        <v>0</v>
      </c>
      <c r="IZ36" s="892"/>
      <c r="JA36" s="75" t="s">
        <v>75</v>
      </c>
      <c r="JB36" s="59">
        <v>64.03</v>
      </c>
      <c r="JC36" s="278">
        <v>56.8</v>
      </c>
      <c r="JD36" s="61">
        <v>12.73</v>
      </c>
      <c r="JE36" s="59">
        <v>59.7</v>
      </c>
      <c r="JF36" s="278">
        <v>45.42</v>
      </c>
      <c r="JG36" s="61">
        <v>31.44</v>
      </c>
      <c r="JH36" s="59">
        <v>61.59</v>
      </c>
      <c r="JI36" s="278">
        <v>50.67</v>
      </c>
      <c r="JJ36" s="61">
        <v>21.55</v>
      </c>
      <c r="JK36" s="892"/>
      <c r="JL36" s="892"/>
      <c r="JM36" s="892" t="s">
        <v>60</v>
      </c>
      <c r="JN36" s="476">
        <v>2369</v>
      </c>
      <c r="JO36" s="476">
        <v>2782</v>
      </c>
      <c r="JP36" s="476">
        <v>2971</v>
      </c>
      <c r="JQ36" s="320">
        <v>8122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0</v>
      </c>
      <c r="LY36" s="909">
        <v>0</v>
      </c>
      <c r="LZ36" s="651">
        <v>0</v>
      </c>
      <c r="MA36" s="652"/>
      <c r="MB36" s="75" t="s">
        <v>75</v>
      </c>
      <c r="MC36" s="59">
        <v>46.09</v>
      </c>
      <c r="MD36" s="1075">
        <v>42.11</v>
      </c>
      <c r="ME36" s="533">
        <v>9.4499999999999993</v>
      </c>
      <c r="MF36" s="59">
        <v>44.02</v>
      </c>
      <c r="MG36" s="1075">
        <v>35.61</v>
      </c>
      <c r="MH36" s="533">
        <v>23.62</v>
      </c>
      <c r="MI36" s="59">
        <v>45.18</v>
      </c>
      <c r="MJ36" s="1075">
        <v>39.28</v>
      </c>
      <c r="MK36" s="533">
        <v>15.02</v>
      </c>
      <c r="ML36" s="525"/>
      <c r="MM36" s="525"/>
      <c r="MN36" s="525" t="s">
        <v>60</v>
      </c>
      <c r="MO36" s="787">
        <v>4374</v>
      </c>
      <c r="MP36" s="787">
        <v>5143</v>
      </c>
      <c r="MQ36" s="787">
        <v>4791</v>
      </c>
      <c r="MR36" s="787">
        <v>8122</v>
      </c>
      <c r="MS36" s="787">
        <v>22430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020" t="s">
        <v>293</v>
      </c>
      <c r="B37" s="144"/>
      <c r="C37" s="144"/>
      <c r="D37" s="92"/>
      <c r="E37" s="4"/>
      <c r="F37" s="4"/>
      <c r="G37" s="20" t="s">
        <v>122</v>
      </c>
      <c r="H37" s="42">
        <v>5</v>
      </c>
      <c r="I37" s="43">
        <v>0</v>
      </c>
      <c r="J37" s="44">
        <v>0</v>
      </c>
      <c r="K37" s="43">
        <v>5</v>
      </c>
      <c r="L37" s="45">
        <v>2</v>
      </c>
      <c r="M37" s="46">
        <v>150</v>
      </c>
      <c r="N37" s="892"/>
      <c r="O37" s="78" t="s">
        <v>78</v>
      </c>
      <c r="P37" s="79">
        <v>1127.3100000000002</v>
      </c>
      <c r="Q37" s="80">
        <v>1076.1199999999999</v>
      </c>
      <c r="R37" s="81">
        <v>4.76</v>
      </c>
      <c r="S37" s="79">
        <v>610.34</v>
      </c>
      <c r="T37" s="80">
        <v>580.19000000000005</v>
      </c>
      <c r="U37" s="81">
        <v>5.2</v>
      </c>
      <c r="V37" s="79">
        <v>952.37999999999988</v>
      </c>
      <c r="W37" s="80">
        <v>911.22</v>
      </c>
      <c r="X37" s="81">
        <v>4.5199999999999996</v>
      </c>
      <c r="Y37" s="892"/>
      <c r="Z37" s="892"/>
      <c r="AA37" s="892" t="s">
        <v>66</v>
      </c>
      <c r="AB37" s="63">
        <v>0</v>
      </c>
      <c r="AC37" s="63">
        <v>0</v>
      </c>
      <c r="AD37" s="63">
        <v>0</v>
      </c>
      <c r="AE37" s="63">
        <v>0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020" t="s">
        <v>293</v>
      </c>
      <c r="CF37" s="144"/>
      <c r="CG37" s="144"/>
      <c r="CH37" s="92"/>
      <c r="CI37" s="4"/>
      <c r="CJ37" s="4"/>
      <c r="CK37" s="20" t="s">
        <v>122</v>
      </c>
      <c r="CL37" s="42">
        <v>57</v>
      </c>
      <c r="CM37" s="43">
        <v>69</v>
      </c>
      <c r="CN37" s="44">
        <v>64</v>
      </c>
      <c r="CO37" s="43">
        <v>190</v>
      </c>
      <c r="CP37" s="45">
        <v>186</v>
      </c>
      <c r="CQ37" s="46">
        <v>2.15</v>
      </c>
      <c r="CR37" s="892"/>
      <c r="CS37" s="78" t="s">
        <v>78</v>
      </c>
      <c r="CT37" s="79">
        <v>1163.4299999999998</v>
      </c>
      <c r="CU37" s="283">
        <v>1110.2199999999998</v>
      </c>
      <c r="CV37" s="81">
        <v>4.79</v>
      </c>
      <c r="CW37" s="82">
        <v>599.54000000000008</v>
      </c>
      <c r="CX37" s="283">
        <v>567.70999999999992</v>
      </c>
      <c r="CY37" s="81">
        <v>5.61</v>
      </c>
      <c r="CZ37" s="82">
        <v>1016.8100000000001</v>
      </c>
      <c r="DA37" s="283">
        <v>971.1</v>
      </c>
      <c r="DB37" s="81">
        <v>4.71</v>
      </c>
      <c r="DC37" s="892"/>
      <c r="DD37" s="892"/>
      <c r="DE37" s="892" t="s">
        <v>66</v>
      </c>
      <c r="DF37" s="85">
        <v>0</v>
      </c>
      <c r="DG37" s="85">
        <v>0</v>
      </c>
      <c r="DH37" s="85">
        <v>0</v>
      </c>
      <c r="DI37" s="13">
        <v>0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020" t="s">
        <v>293</v>
      </c>
      <c r="FJ37" s="144"/>
      <c r="FK37" s="144"/>
      <c r="FL37" s="92"/>
      <c r="FM37" s="4"/>
      <c r="FN37" s="4"/>
      <c r="FO37" s="20" t="s">
        <v>122</v>
      </c>
      <c r="FP37" s="470">
        <v>0</v>
      </c>
      <c r="FQ37" s="471">
        <v>0</v>
      </c>
      <c r="FR37" s="472">
        <v>4</v>
      </c>
      <c r="FS37" s="43">
        <v>4</v>
      </c>
      <c r="FT37" s="45">
        <v>3</v>
      </c>
      <c r="FU37" s="46">
        <v>33.33</v>
      </c>
      <c r="FV37" s="892"/>
      <c r="FW37" s="78" t="s">
        <v>78</v>
      </c>
      <c r="FX37" s="79">
        <v>1198.4099999999999</v>
      </c>
      <c r="FY37" s="283">
        <v>1124.9899999999998</v>
      </c>
      <c r="FZ37" s="81">
        <v>6.53</v>
      </c>
      <c r="GA37" s="82">
        <v>655.04000000000008</v>
      </c>
      <c r="GB37" s="283">
        <v>608.40000000000009</v>
      </c>
      <c r="GC37" s="81">
        <v>7.67</v>
      </c>
      <c r="GD37" s="82">
        <v>913.21999999999991</v>
      </c>
      <c r="GE37" s="283">
        <v>850.6</v>
      </c>
      <c r="GF37" s="81">
        <v>7.36</v>
      </c>
      <c r="GG37" s="892"/>
      <c r="GH37" s="892"/>
      <c r="GI37" s="892" t="s">
        <v>66</v>
      </c>
      <c r="GJ37" s="476">
        <v>0</v>
      </c>
      <c r="GK37" s="476">
        <v>0</v>
      </c>
      <c r="GL37" s="476">
        <v>0</v>
      </c>
      <c r="GM37" s="320">
        <v>0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020" t="s">
        <v>293</v>
      </c>
      <c r="IN37" s="144"/>
      <c r="IO37" s="144"/>
      <c r="IP37" s="92"/>
      <c r="IQ37" s="4"/>
      <c r="IR37" s="4"/>
      <c r="IS37" s="20" t="s">
        <v>122</v>
      </c>
      <c r="IT37" s="470">
        <v>2</v>
      </c>
      <c r="IU37" s="471">
        <v>0</v>
      </c>
      <c r="IV37" s="472">
        <v>0</v>
      </c>
      <c r="IW37" s="43">
        <v>2</v>
      </c>
      <c r="IX37" s="45">
        <v>7</v>
      </c>
      <c r="IY37" s="46">
        <v>-71.430000000000007</v>
      </c>
      <c r="IZ37" s="892"/>
      <c r="JA37" s="78" t="s">
        <v>78</v>
      </c>
      <c r="JB37" s="79">
        <v>1484.83</v>
      </c>
      <c r="JC37" s="283">
        <v>1383.96</v>
      </c>
      <c r="JD37" s="81">
        <v>7.29</v>
      </c>
      <c r="JE37" s="82">
        <v>779.08</v>
      </c>
      <c r="JF37" s="283">
        <v>707.9899999999999</v>
      </c>
      <c r="JG37" s="81">
        <v>10.039999999999999</v>
      </c>
      <c r="JH37" s="82">
        <v>1088.0399999999997</v>
      </c>
      <c r="JI37" s="283">
        <v>1020.1699999999998</v>
      </c>
      <c r="JJ37" s="81">
        <v>6.65</v>
      </c>
      <c r="JK37" s="892"/>
      <c r="JL37" s="892"/>
      <c r="JM37" s="892" t="s">
        <v>66</v>
      </c>
      <c r="JN37" s="476">
        <v>0</v>
      </c>
      <c r="JO37" s="476">
        <v>0</v>
      </c>
      <c r="JP37" s="476">
        <v>0</v>
      </c>
      <c r="JQ37" s="320">
        <v>0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1020" t="s">
        <v>293</v>
      </c>
      <c r="LR37" s="144"/>
      <c r="LS37" s="910"/>
      <c r="LT37" s="92"/>
      <c r="LU37" s="4"/>
      <c r="LV37" s="4"/>
      <c r="LW37" s="20" t="s">
        <v>122</v>
      </c>
      <c r="LX37" s="470">
        <v>201</v>
      </c>
      <c r="LY37" s="909">
        <v>198</v>
      </c>
      <c r="LZ37" s="651">
        <v>1.52</v>
      </c>
      <c r="MA37" s="652"/>
      <c r="MB37" s="78" t="s">
        <v>78</v>
      </c>
      <c r="MC37" s="79">
        <v>1219.92</v>
      </c>
      <c r="MD37" s="1076">
        <v>1171.4099999999999</v>
      </c>
      <c r="ME37" s="554">
        <v>4.1399999999999997</v>
      </c>
      <c r="MF37" s="79">
        <v>684.18000000000006</v>
      </c>
      <c r="MG37" s="1076">
        <v>634.91999999999996</v>
      </c>
      <c r="MH37" s="554">
        <v>7.76</v>
      </c>
      <c r="MI37" s="79">
        <v>991.13999999999987</v>
      </c>
      <c r="MJ37" s="1076">
        <v>937.84999999999991</v>
      </c>
      <c r="MK37" s="554">
        <v>5.68</v>
      </c>
      <c r="ML37" s="525"/>
      <c r="MM37" s="525"/>
      <c r="MN37" s="525" t="s">
        <v>66</v>
      </c>
      <c r="MO37" s="787">
        <v>0</v>
      </c>
      <c r="MP37" s="787">
        <v>0</v>
      </c>
      <c r="MQ37" s="787">
        <v>0</v>
      </c>
      <c r="MR37" s="787">
        <v>0</v>
      </c>
      <c r="MS37" s="787">
        <v>0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23</v>
      </c>
      <c r="I38" s="43">
        <v>4</v>
      </c>
      <c r="J38" s="44">
        <v>8</v>
      </c>
      <c r="K38" s="43">
        <v>35</v>
      </c>
      <c r="L38" s="45">
        <v>23</v>
      </c>
      <c r="M38" s="46">
        <v>52.17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0</v>
      </c>
      <c r="AC38" s="63">
        <v>0</v>
      </c>
      <c r="AD38" s="63">
        <v>0</v>
      </c>
      <c r="AE38" s="63">
        <v>0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3047</v>
      </c>
      <c r="BB38" s="231">
        <v>113</v>
      </c>
      <c r="BC38" s="231">
        <v>2566</v>
      </c>
      <c r="BD38" s="831">
        <v>12171</v>
      </c>
      <c r="BE38" s="231">
        <v>0</v>
      </c>
      <c r="BF38" s="231">
        <v>0</v>
      </c>
      <c r="BG38" s="231">
        <v>0</v>
      </c>
      <c r="BH38" s="832">
        <v>0</v>
      </c>
      <c r="BI38" s="157">
        <v>17897</v>
      </c>
      <c r="BJ38" s="960">
        <v>6908</v>
      </c>
      <c r="BK38" s="959">
        <v>24805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5</v>
      </c>
      <c r="CM38" s="43">
        <v>7</v>
      </c>
      <c r="CN38" s="44">
        <v>6</v>
      </c>
      <c r="CO38" s="43">
        <v>18</v>
      </c>
      <c r="CP38" s="45">
        <v>16</v>
      </c>
      <c r="CQ38" s="46">
        <v>12.5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0</v>
      </c>
      <c r="DG38" s="85">
        <v>0</v>
      </c>
      <c r="DH38" s="85">
        <v>0</v>
      </c>
      <c r="DI38" s="13">
        <v>0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17275</v>
      </c>
      <c r="EF38" s="231">
        <v>138</v>
      </c>
      <c r="EG38" s="231">
        <v>3600</v>
      </c>
      <c r="EH38" s="831">
        <v>5987</v>
      </c>
      <c r="EI38" s="231">
        <v>0</v>
      </c>
      <c r="EJ38" s="231">
        <v>0</v>
      </c>
      <c r="EK38" s="231">
        <v>0</v>
      </c>
      <c r="EL38" s="832">
        <v>0</v>
      </c>
      <c r="EM38" s="157">
        <v>27000</v>
      </c>
      <c r="EN38" s="960">
        <v>22338</v>
      </c>
      <c r="EO38" s="959">
        <v>49338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10</v>
      </c>
      <c r="FQ38" s="471">
        <v>16</v>
      </c>
      <c r="FR38" s="472">
        <v>23</v>
      </c>
      <c r="FS38" s="43">
        <v>49</v>
      </c>
      <c r="FT38" s="45">
        <v>47</v>
      </c>
      <c r="FU38" s="46">
        <v>4.26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0</v>
      </c>
      <c r="GK38" s="476">
        <v>0</v>
      </c>
      <c r="GL38" s="476">
        <v>0</v>
      </c>
      <c r="GM38" s="320">
        <v>0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6786</v>
      </c>
      <c r="HJ38" s="231">
        <v>129</v>
      </c>
      <c r="HK38" s="231">
        <v>7640</v>
      </c>
      <c r="HL38" s="831">
        <v>13835</v>
      </c>
      <c r="HM38" s="231">
        <v>0</v>
      </c>
      <c r="HN38" s="231">
        <v>0</v>
      </c>
      <c r="HO38" s="231">
        <v>0</v>
      </c>
      <c r="HP38" s="832">
        <v>0</v>
      </c>
      <c r="HQ38" s="157">
        <v>28390</v>
      </c>
      <c r="HR38" s="960">
        <v>7092</v>
      </c>
      <c r="HS38" s="959">
        <v>35482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0</v>
      </c>
      <c r="IU38" s="471">
        <v>2</v>
      </c>
      <c r="IV38" s="472">
        <v>0</v>
      </c>
      <c r="IW38" s="43">
        <v>2</v>
      </c>
      <c r="IX38" s="45">
        <v>12</v>
      </c>
      <c r="IY38" s="46">
        <v>-83.33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0</v>
      </c>
      <c r="JO38" s="476">
        <v>0</v>
      </c>
      <c r="JP38" s="476">
        <v>0</v>
      </c>
      <c r="JQ38" s="320">
        <v>0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3572</v>
      </c>
      <c r="KN38" s="231">
        <v>177</v>
      </c>
      <c r="KO38" s="231">
        <v>3381</v>
      </c>
      <c r="KP38" s="831">
        <v>13730</v>
      </c>
      <c r="KQ38" s="231">
        <v>0</v>
      </c>
      <c r="KR38" s="231">
        <v>0</v>
      </c>
      <c r="KS38" s="231">
        <v>0</v>
      </c>
      <c r="KT38" s="832">
        <v>0</v>
      </c>
      <c r="KU38" s="157">
        <v>20860</v>
      </c>
      <c r="KV38" s="960">
        <v>136029</v>
      </c>
      <c r="KW38" s="959">
        <v>156889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104</v>
      </c>
      <c r="LY38" s="909">
        <v>98</v>
      </c>
      <c r="LZ38" s="651">
        <v>6.12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0</v>
      </c>
      <c r="MP38" s="787">
        <v>0</v>
      </c>
      <c r="MQ38" s="787">
        <v>0</v>
      </c>
      <c r="MR38" s="787">
        <v>0</v>
      </c>
      <c r="MS38" s="787">
        <v>0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30680</v>
      </c>
      <c r="NP38" s="866">
        <v>557</v>
      </c>
      <c r="NQ38" s="866">
        <v>17187</v>
      </c>
      <c r="NR38" s="867">
        <v>45723</v>
      </c>
      <c r="NS38" s="866">
        <v>0</v>
      </c>
      <c r="NT38" s="866">
        <v>0</v>
      </c>
      <c r="NU38" s="866">
        <v>0</v>
      </c>
      <c r="NV38" s="868">
        <v>0</v>
      </c>
      <c r="NW38" s="869">
        <v>94147</v>
      </c>
      <c r="NX38" s="870">
        <v>172367</v>
      </c>
      <c r="NY38" s="871">
        <v>266514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0</v>
      </c>
      <c r="I39" s="43">
        <v>2</v>
      </c>
      <c r="J39" s="44">
        <v>0</v>
      </c>
      <c r="K39" s="43">
        <v>2</v>
      </c>
      <c r="L39" s="45">
        <v>0</v>
      </c>
      <c r="M39" s="46">
        <v>0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7027</v>
      </c>
      <c r="AC39" s="63">
        <v>6540</v>
      </c>
      <c r="AD39" s="63">
        <v>6384</v>
      </c>
      <c r="AE39" s="63">
        <v>19951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19524</v>
      </c>
      <c r="BB39" s="231">
        <v>239</v>
      </c>
      <c r="BC39" s="231">
        <v>10635</v>
      </c>
      <c r="BD39" s="831">
        <v>40004</v>
      </c>
      <c r="BE39" s="231">
        <v>0</v>
      </c>
      <c r="BF39" s="231">
        <v>0</v>
      </c>
      <c r="BG39" s="231">
        <v>0</v>
      </c>
      <c r="BH39" s="832">
        <v>0</v>
      </c>
      <c r="BI39" s="157">
        <v>70402</v>
      </c>
      <c r="BJ39" s="960">
        <v>120391</v>
      </c>
      <c r="BK39" s="959">
        <v>190793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0</v>
      </c>
      <c r="CM39" s="43">
        <v>0</v>
      </c>
      <c r="CN39" s="44">
        <v>0</v>
      </c>
      <c r="CO39" s="43">
        <v>0</v>
      </c>
      <c r="CP39" s="45">
        <v>0</v>
      </c>
      <c r="CQ39" s="46">
        <v>0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6605</v>
      </c>
      <c r="DG39" s="85">
        <v>6858</v>
      </c>
      <c r="DH39" s="85">
        <v>6527</v>
      </c>
      <c r="DI39" s="13">
        <v>19990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25862</v>
      </c>
      <c r="EF39" s="231">
        <v>337</v>
      </c>
      <c r="EG39" s="231">
        <v>10879</v>
      </c>
      <c r="EH39" s="831">
        <v>20778</v>
      </c>
      <c r="EI39" s="231">
        <v>0</v>
      </c>
      <c r="EJ39" s="231">
        <v>0</v>
      </c>
      <c r="EK39" s="231">
        <v>0</v>
      </c>
      <c r="EL39" s="832">
        <v>0</v>
      </c>
      <c r="EM39" s="157">
        <v>57856</v>
      </c>
      <c r="EN39" s="960">
        <v>58580</v>
      </c>
      <c r="EO39" s="959">
        <v>116436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0</v>
      </c>
      <c r="FQ39" s="471">
        <v>0</v>
      </c>
      <c r="FR39" s="472">
        <v>0</v>
      </c>
      <c r="FS39" s="43">
        <v>0</v>
      </c>
      <c r="FT39" s="45">
        <v>0</v>
      </c>
      <c r="FU39" s="46">
        <v>0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5162</v>
      </c>
      <c r="GK39" s="476">
        <v>4990</v>
      </c>
      <c r="GL39" s="476">
        <v>4646</v>
      </c>
      <c r="GM39" s="320">
        <v>14798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21209</v>
      </c>
      <c r="HJ39" s="231">
        <v>262</v>
      </c>
      <c r="HK39" s="231">
        <v>9549</v>
      </c>
      <c r="HL39" s="831">
        <v>46859</v>
      </c>
      <c r="HM39" s="231">
        <v>0</v>
      </c>
      <c r="HN39" s="231">
        <v>0</v>
      </c>
      <c r="HO39" s="231">
        <v>0</v>
      </c>
      <c r="HP39" s="832">
        <v>0</v>
      </c>
      <c r="HQ39" s="157">
        <v>77879</v>
      </c>
      <c r="HR39" s="960">
        <v>152415</v>
      </c>
      <c r="HS39" s="959">
        <v>230294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0</v>
      </c>
      <c r="IU39" s="471">
        <v>0</v>
      </c>
      <c r="IV39" s="472">
        <v>0</v>
      </c>
      <c r="IW39" s="43">
        <v>0</v>
      </c>
      <c r="IX39" s="45">
        <v>0</v>
      </c>
      <c r="IY39" s="46">
        <v>0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9121</v>
      </c>
      <c r="JO39" s="476">
        <v>10795</v>
      </c>
      <c r="JP39" s="476">
        <v>11451</v>
      </c>
      <c r="JQ39" s="320">
        <v>31367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35468</v>
      </c>
      <c r="KN39" s="231">
        <v>282</v>
      </c>
      <c r="KO39" s="231">
        <v>20223</v>
      </c>
      <c r="KP39" s="831">
        <v>24255</v>
      </c>
      <c r="KQ39" s="231">
        <v>0</v>
      </c>
      <c r="KR39" s="231">
        <v>0</v>
      </c>
      <c r="KS39" s="231">
        <v>0</v>
      </c>
      <c r="KT39" s="832">
        <v>0</v>
      </c>
      <c r="KU39" s="157">
        <v>80228</v>
      </c>
      <c r="KV39" s="960">
        <v>181413</v>
      </c>
      <c r="KW39" s="959">
        <v>261641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2</v>
      </c>
      <c r="LY39" s="909">
        <v>0</v>
      </c>
      <c r="LZ39" s="651">
        <v>0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19951</v>
      </c>
      <c r="MP39" s="787">
        <v>19990</v>
      </c>
      <c r="MQ39" s="787">
        <v>14798</v>
      </c>
      <c r="MR39" s="787">
        <v>31367</v>
      </c>
      <c r="MS39" s="787">
        <v>86106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102063</v>
      </c>
      <c r="NP39" s="866">
        <v>1120</v>
      </c>
      <c r="NQ39" s="866">
        <v>51286</v>
      </c>
      <c r="NR39" s="867">
        <v>131896</v>
      </c>
      <c r="NS39" s="866">
        <v>0</v>
      </c>
      <c r="NT39" s="866">
        <v>0</v>
      </c>
      <c r="NU39" s="866">
        <v>0</v>
      </c>
      <c r="NV39" s="868">
        <v>0</v>
      </c>
      <c r="NW39" s="869">
        <v>286365</v>
      </c>
      <c r="NX39" s="870">
        <v>512799</v>
      </c>
      <c r="NY39" s="871">
        <v>799164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0</v>
      </c>
      <c r="I40" s="43">
        <v>0</v>
      </c>
      <c r="J40" s="44">
        <v>0</v>
      </c>
      <c r="K40" s="43">
        <v>0</v>
      </c>
      <c r="L40" s="45">
        <v>0</v>
      </c>
      <c r="M40" s="46">
        <v>0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20162</v>
      </c>
      <c r="AC40" s="63">
        <v>15678</v>
      </c>
      <c r="AD40" s="63">
        <v>18869</v>
      </c>
      <c r="AE40" s="63">
        <v>54709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56463</v>
      </c>
      <c r="BB40" s="231">
        <v>457</v>
      </c>
      <c r="BC40" s="231">
        <v>22627</v>
      </c>
      <c r="BD40" s="831">
        <v>134614</v>
      </c>
      <c r="BE40" s="231">
        <v>0</v>
      </c>
      <c r="BF40" s="231">
        <v>0</v>
      </c>
      <c r="BG40" s="231">
        <v>0</v>
      </c>
      <c r="BH40" s="832">
        <v>0</v>
      </c>
      <c r="BI40" s="157">
        <v>214161</v>
      </c>
      <c r="BJ40" s="960">
        <v>224335</v>
      </c>
      <c r="BK40" s="959">
        <v>438496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0</v>
      </c>
      <c r="CM40" s="43">
        <v>0</v>
      </c>
      <c r="CN40" s="44">
        <v>0</v>
      </c>
      <c r="CO40" s="43">
        <v>0</v>
      </c>
      <c r="CP40" s="45">
        <v>0</v>
      </c>
      <c r="CQ40" s="46">
        <v>0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19896</v>
      </c>
      <c r="DG40" s="85">
        <v>21486</v>
      </c>
      <c r="DH40" s="85">
        <v>20530</v>
      </c>
      <c r="DI40" s="13">
        <v>61912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43908</v>
      </c>
      <c r="EF40" s="231">
        <v>517</v>
      </c>
      <c r="EG40" s="231">
        <v>24917</v>
      </c>
      <c r="EH40" s="831">
        <v>128218</v>
      </c>
      <c r="EI40" s="231">
        <v>0</v>
      </c>
      <c r="EJ40" s="231">
        <v>0</v>
      </c>
      <c r="EK40" s="231">
        <v>0</v>
      </c>
      <c r="EL40" s="832">
        <v>0</v>
      </c>
      <c r="EM40" s="157">
        <v>197560</v>
      </c>
      <c r="EN40" s="960">
        <v>153860</v>
      </c>
      <c r="EO40" s="959">
        <v>351420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0</v>
      </c>
      <c r="FQ40" s="471">
        <v>0</v>
      </c>
      <c r="FR40" s="472">
        <v>0</v>
      </c>
      <c r="FS40" s="43">
        <v>0</v>
      </c>
      <c r="FT40" s="45">
        <v>0</v>
      </c>
      <c r="FU40" s="46">
        <v>0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17031</v>
      </c>
      <c r="GK40" s="476">
        <v>15343</v>
      </c>
      <c r="GL40" s="476">
        <v>13949</v>
      </c>
      <c r="GM40" s="320">
        <v>46323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37917</v>
      </c>
      <c r="HJ40" s="231">
        <v>393</v>
      </c>
      <c r="HK40" s="231">
        <v>14039</v>
      </c>
      <c r="HL40" s="831">
        <v>92819</v>
      </c>
      <c r="HM40" s="231">
        <v>0</v>
      </c>
      <c r="HN40" s="231">
        <v>0</v>
      </c>
      <c r="HO40" s="231">
        <v>0</v>
      </c>
      <c r="HP40" s="832">
        <v>0</v>
      </c>
      <c r="HQ40" s="157">
        <v>145168</v>
      </c>
      <c r="HR40" s="960">
        <v>542947</v>
      </c>
      <c r="HS40" s="959">
        <v>688115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0</v>
      </c>
      <c r="IU40" s="471">
        <v>0</v>
      </c>
      <c r="IV40" s="472">
        <v>0</v>
      </c>
      <c r="IW40" s="43">
        <v>0</v>
      </c>
      <c r="IX40" s="45">
        <v>0</v>
      </c>
      <c r="IY40" s="46">
        <v>0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22567</v>
      </c>
      <c r="JO40" s="476">
        <v>23681</v>
      </c>
      <c r="JP40" s="476">
        <v>25290</v>
      </c>
      <c r="JQ40" s="320">
        <v>71538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71987</v>
      </c>
      <c r="KN40" s="231">
        <v>552</v>
      </c>
      <c r="KO40" s="231">
        <v>26477</v>
      </c>
      <c r="KP40" s="831">
        <v>50011</v>
      </c>
      <c r="KQ40" s="231">
        <v>0</v>
      </c>
      <c r="KR40" s="231">
        <v>0</v>
      </c>
      <c r="KS40" s="231">
        <v>0</v>
      </c>
      <c r="KT40" s="832">
        <v>0</v>
      </c>
      <c r="KU40" s="157">
        <v>149027</v>
      </c>
      <c r="KV40" s="960">
        <v>381216</v>
      </c>
      <c r="KW40" s="959">
        <v>530243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0</v>
      </c>
      <c r="LY40" s="909">
        <v>0</v>
      </c>
      <c r="LZ40" s="651">
        <v>0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54709</v>
      </c>
      <c r="MP40" s="787">
        <v>61912</v>
      </c>
      <c r="MQ40" s="787">
        <v>46323</v>
      </c>
      <c r="MR40" s="787">
        <v>71538</v>
      </c>
      <c r="MS40" s="787">
        <v>234482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210275</v>
      </c>
      <c r="NP40" s="866">
        <v>1919</v>
      </c>
      <c r="NQ40" s="866">
        <v>88060</v>
      </c>
      <c r="NR40" s="867">
        <v>405662</v>
      </c>
      <c r="NS40" s="866">
        <v>0</v>
      </c>
      <c r="NT40" s="866">
        <v>0</v>
      </c>
      <c r="NU40" s="866">
        <v>0</v>
      </c>
      <c r="NV40" s="868">
        <v>0</v>
      </c>
      <c r="NW40" s="869">
        <v>705916</v>
      </c>
      <c r="NX40" s="870">
        <v>1302358</v>
      </c>
      <c r="NY40" s="871">
        <v>2008274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0</v>
      </c>
      <c r="I41" s="43">
        <v>0</v>
      </c>
      <c r="J41" s="44">
        <v>0</v>
      </c>
      <c r="K41" s="43">
        <v>0</v>
      </c>
      <c r="L41" s="45">
        <v>0</v>
      </c>
      <c r="M41" s="46">
        <v>0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1.63</v>
      </c>
      <c r="AC41" s="118">
        <v>1.7</v>
      </c>
      <c r="AD41" s="118">
        <v>1.67</v>
      </c>
      <c r="AE41" s="118">
        <v>1.67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0</v>
      </c>
      <c r="CM41" s="43">
        <v>0</v>
      </c>
      <c r="CN41" s="44">
        <v>0</v>
      </c>
      <c r="CO41" s="43">
        <v>0</v>
      </c>
      <c r="CP41" s="45">
        <v>0</v>
      </c>
      <c r="CQ41" s="46">
        <v>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1.59</v>
      </c>
      <c r="DG41" s="301">
        <v>1.58</v>
      </c>
      <c r="DH41" s="301">
        <v>1.55</v>
      </c>
      <c r="DI41" s="301">
        <v>1.57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0</v>
      </c>
      <c r="FQ41" s="471">
        <v>0</v>
      </c>
      <c r="FR41" s="472">
        <v>0</v>
      </c>
      <c r="FS41" s="43">
        <v>0</v>
      </c>
      <c r="FT41" s="45">
        <v>0</v>
      </c>
      <c r="FU41" s="46">
        <v>0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1.68</v>
      </c>
      <c r="GK41" s="484">
        <v>1.74</v>
      </c>
      <c r="GL41" s="484">
        <v>1.72</v>
      </c>
      <c r="GM41" s="484">
        <v>1.71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0</v>
      </c>
      <c r="IU41" s="471">
        <v>0</v>
      </c>
      <c r="IV41" s="472">
        <v>0</v>
      </c>
      <c r="IW41" s="43">
        <v>0</v>
      </c>
      <c r="IX41" s="45">
        <v>0</v>
      </c>
      <c r="IY41" s="46">
        <v>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1.57</v>
      </c>
      <c r="JO41" s="484">
        <v>1.5</v>
      </c>
      <c r="JP41" s="484">
        <v>1.48</v>
      </c>
      <c r="JQ41" s="484">
        <v>1.51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0</v>
      </c>
      <c r="LY41" s="909">
        <v>0</v>
      </c>
      <c r="LZ41" s="651">
        <v>0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1.67</v>
      </c>
      <c r="MP41" s="788">
        <v>1.57</v>
      </c>
      <c r="MQ41" s="788">
        <v>1.71</v>
      </c>
      <c r="MR41" s="788">
        <v>1.51</v>
      </c>
      <c r="MS41" s="788">
        <v>1.57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0</v>
      </c>
      <c r="I42" s="153">
        <v>5</v>
      </c>
      <c r="J42" s="154">
        <v>0</v>
      </c>
      <c r="K42" s="153">
        <v>5</v>
      </c>
      <c r="L42" s="155">
        <v>0</v>
      </c>
      <c r="M42" s="46">
        <v>0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1.24</v>
      </c>
      <c r="AC42" s="121">
        <v>1.37</v>
      </c>
      <c r="AD42" s="121">
        <v>1.48</v>
      </c>
      <c r="AE42" s="121">
        <v>1.36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79034</v>
      </c>
      <c r="BB42" s="826">
        <v>809</v>
      </c>
      <c r="BC42" s="826">
        <v>35828</v>
      </c>
      <c r="BD42" s="827">
        <v>186789</v>
      </c>
      <c r="BE42" s="826">
        <v>0</v>
      </c>
      <c r="BF42" s="826">
        <v>0</v>
      </c>
      <c r="BG42" s="826">
        <v>0</v>
      </c>
      <c r="BH42" s="962">
        <v>0</v>
      </c>
      <c r="BI42" s="963">
        <v>302460</v>
      </c>
      <c r="BJ42" s="964">
        <v>351634</v>
      </c>
      <c r="BK42" s="965">
        <v>654094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0</v>
      </c>
      <c r="CM42" s="43">
        <v>5</v>
      </c>
      <c r="CN42" s="44">
        <v>0</v>
      </c>
      <c r="CO42" s="153">
        <v>5</v>
      </c>
      <c r="CP42" s="155">
        <v>0</v>
      </c>
      <c r="CQ42" s="46">
        <v>0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1.31</v>
      </c>
      <c r="DG42" s="298">
        <v>1.24</v>
      </c>
      <c r="DH42" s="298">
        <v>1.32</v>
      </c>
      <c r="DI42" s="298">
        <v>1.29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87045</v>
      </c>
      <c r="EF42" s="826">
        <v>992</v>
      </c>
      <c r="EG42" s="826">
        <v>39396</v>
      </c>
      <c r="EH42" s="827">
        <v>154983</v>
      </c>
      <c r="EI42" s="826">
        <v>0</v>
      </c>
      <c r="EJ42" s="826">
        <v>0</v>
      </c>
      <c r="EK42" s="826">
        <v>0</v>
      </c>
      <c r="EL42" s="962">
        <v>0</v>
      </c>
      <c r="EM42" s="963">
        <v>282416</v>
      </c>
      <c r="EN42" s="964">
        <v>234778</v>
      </c>
      <c r="EO42" s="965">
        <v>517194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0</v>
      </c>
      <c r="FQ42" s="471">
        <v>3</v>
      </c>
      <c r="FR42" s="472">
        <v>2</v>
      </c>
      <c r="FS42" s="153">
        <v>5</v>
      </c>
      <c r="FT42" s="155">
        <v>4</v>
      </c>
      <c r="FU42" s="156">
        <v>25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1.48</v>
      </c>
      <c r="GK42" s="434">
        <v>1.56</v>
      </c>
      <c r="GL42" s="434">
        <v>1.64</v>
      </c>
      <c r="GM42" s="434">
        <v>1.56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65912</v>
      </c>
      <c r="HJ42" s="826">
        <v>784</v>
      </c>
      <c r="HK42" s="826">
        <v>31228</v>
      </c>
      <c r="HL42" s="827">
        <v>153513</v>
      </c>
      <c r="HM42" s="826">
        <v>0</v>
      </c>
      <c r="HN42" s="826">
        <v>0</v>
      </c>
      <c r="HO42" s="826">
        <v>0</v>
      </c>
      <c r="HP42" s="962">
        <v>0</v>
      </c>
      <c r="HQ42" s="963">
        <v>251437</v>
      </c>
      <c r="HR42" s="964">
        <v>702454</v>
      </c>
      <c r="HS42" s="965">
        <v>953891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4</v>
      </c>
      <c r="IU42" s="471">
        <v>0</v>
      </c>
      <c r="IV42" s="472">
        <v>8</v>
      </c>
      <c r="IW42" s="153">
        <v>12</v>
      </c>
      <c r="IX42" s="155">
        <v>0</v>
      </c>
      <c r="IY42" s="156">
        <v>0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1.56</v>
      </c>
      <c r="JO42" s="434">
        <v>1.52</v>
      </c>
      <c r="JP42" s="434">
        <v>1.5</v>
      </c>
      <c r="JQ42" s="434">
        <v>1.53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111027</v>
      </c>
      <c r="KN42" s="826">
        <v>1011</v>
      </c>
      <c r="KO42" s="826">
        <v>50081</v>
      </c>
      <c r="KP42" s="827">
        <v>87996</v>
      </c>
      <c r="KQ42" s="826">
        <v>0</v>
      </c>
      <c r="KR42" s="826">
        <v>0</v>
      </c>
      <c r="KS42" s="826">
        <v>0</v>
      </c>
      <c r="KT42" s="962">
        <v>0</v>
      </c>
      <c r="KU42" s="963">
        <v>250115</v>
      </c>
      <c r="KV42" s="964">
        <v>698658</v>
      </c>
      <c r="KW42" s="965">
        <v>948773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27</v>
      </c>
      <c r="LY42" s="909">
        <v>4</v>
      </c>
      <c r="LZ42" s="651">
        <v>575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1.36</v>
      </c>
      <c r="MP42" s="788">
        <v>1.29</v>
      </c>
      <c r="MQ42" s="788">
        <v>1.56</v>
      </c>
      <c r="MR42" s="788">
        <v>1.53</v>
      </c>
      <c r="MS42" s="788">
        <v>1.43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343018</v>
      </c>
      <c r="NP42" s="879">
        <v>3596</v>
      </c>
      <c r="NQ42" s="879">
        <v>156533</v>
      </c>
      <c r="NR42" s="880">
        <v>583281</v>
      </c>
      <c r="NS42" s="879">
        <v>0</v>
      </c>
      <c r="NT42" s="879">
        <v>0</v>
      </c>
      <c r="NU42" s="879">
        <v>0</v>
      </c>
      <c r="NV42" s="879">
        <v>0</v>
      </c>
      <c r="NW42" s="880">
        <v>1086428</v>
      </c>
      <c r="NX42" s="881">
        <v>1987524</v>
      </c>
      <c r="NY42" s="881">
        <v>3073952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41521</v>
      </c>
      <c r="I43" s="161">
        <v>35222</v>
      </c>
      <c r="J43" s="161">
        <v>38928</v>
      </c>
      <c r="K43" s="161">
        <v>115671</v>
      </c>
      <c r="L43" s="162">
        <v>100030</v>
      </c>
      <c r="M43" s="163">
        <v>15.64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1.43</v>
      </c>
      <c r="AC43" s="121">
        <v>1.53</v>
      </c>
      <c r="AD43" s="121">
        <v>1.42</v>
      </c>
      <c r="AE43" s="121">
        <v>1.46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41110</v>
      </c>
      <c r="CM43" s="161">
        <v>44315</v>
      </c>
      <c r="CN43" s="161">
        <v>42008</v>
      </c>
      <c r="CO43" s="161">
        <v>127433</v>
      </c>
      <c r="CP43" s="162">
        <v>117260</v>
      </c>
      <c r="CQ43" s="163">
        <v>8.68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1.35</v>
      </c>
      <c r="DG43" s="298">
        <v>1.36</v>
      </c>
      <c r="DH43" s="298">
        <v>1.38</v>
      </c>
      <c r="DI43" s="298">
        <v>1.36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35140</v>
      </c>
      <c r="FQ43" s="161">
        <v>32354</v>
      </c>
      <c r="FR43" s="161">
        <v>30430</v>
      </c>
      <c r="FS43" s="161">
        <v>97924</v>
      </c>
      <c r="FT43" s="162">
        <v>87597</v>
      </c>
      <c r="FU43" s="163">
        <v>11.79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1.52</v>
      </c>
      <c r="GK43" s="434">
        <v>1.58</v>
      </c>
      <c r="GL43" s="434">
        <v>1.52</v>
      </c>
      <c r="GM43" s="434">
        <v>1.54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50008</v>
      </c>
      <c r="IU43" s="478">
        <v>54417</v>
      </c>
      <c r="IV43" s="478">
        <v>57694</v>
      </c>
      <c r="IW43" s="161">
        <v>162119</v>
      </c>
      <c r="IX43" s="479">
        <v>160227</v>
      </c>
      <c r="IY43" s="163">
        <v>1.18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1.45</v>
      </c>
      <c r="JO43" s="434">
        <v>1.38</v>
      </c>
      <c r="JP43" s="434">
        <v>1.46</v>
      </c>
      <c r="JQ43" s="434">
        <v>1.43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503147</v>
      </c>
      <c r="LY43" s="583">
        <v>465114</v>
      </c>
      <c r="LZ43" s="667">
        <v>8.18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1.46</v>
      </c>
      <c r="MP43" s="788">
        <v>1.36</v>
      </c>
      <c r="MQ43" s="788">
        <v>1.54</v>
      </c>
      <c r="MR43" s="788">
        <v>1.43</v>
      </c>
      <c r="MS43" s="788">
        <v>1.44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40421</v>
      </c>
      <c r="I44" s="14">
        <v>34389</v>
      </c>
      <c r="J44" s="14">
        <v>38132</v>
      </c>
      <c r="K44" s="14">
        <v>112942</v>
      </c>
      <c r="L44" s="168">
        <v>97581</v>
      </c>
      <c r="M44" s="169">
        <v>15.74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1.71</v>
      </c>
      <c r="AC44" s="121">
        <v>1.76</v>
      </c>
      <c r="AD44" s="121">
        <v>1.76</v>
      </c>
      <c r="AE44" s="121">
        <v>1.74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40265</v>
      </c>
      <c r="CM44" s="14">
        <v>43509</v>
      </c>
      <c r="CN44" s="14">
        <v>41305</v>
      </c>
      <c r="CO44" s="14">
        <v>125079</v>
      </c>
      <c r="CP44" s="168">
        <v>115061</v>
      </c>
      <c r="CQ44" s="169">
        <v>8.7100000000000009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1.68</v>
      </c>
      <c r="DG44" s="298">
        <v>1.66</v>
      </c>
      <c r="DH44" s="298">
        <v>1.62</v>
      </c>
      <c r="DI44" s="298">
        <v>1.65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34690</v>
      </c>
      <c r="FQ44" s="14">
        <v>31840</v>
      </c>
      <c r="FR44" s="14">
        <v>29961</v>
      </c>
      <c r="FS44" s="14">
        <v>96491</v>
      </c>
      <c r="FT44" s="168">
        <v>86293</v>
      </c>
      <c r="FU44" s="169">
        <v>11.82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1.74</v>
      </c>
      <c r="GK44" s="434">
        <v>1.8</v>
      </c>
      <c r="GL44" s="434">
        <v>1.79</v>
      </c>
      <c r="GM44" s="434">
        <v>1.77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49596</v>
      </c>
      <c r="IU44" s="14">
        <v>54092</v>
      </c>
      <c r="IV44" s="14">
        <v>57255</v>
      </c>
      <c r="IW44" s="14">
        <v>160943</v>
      </c>
      <c r="IX44" s="168">
        <v>159538</v>
      </c>
      <c r="IY44" s="169">
        <v>0.88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1.61</v>
      </c>
      <c r="JO44" s="434">
        <v>1.53</v>
      </c>
      <c r="JP44" s="434">
        <v>1.48</v>
      </c>
      <c r="JQ44" s="434">
        <v>1.54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495455</v>
      </c>
      <c r="LY44" s="531">
        <v>458473</v>
      </c>
      <c r="LZ44" s="668">
        <v>8.07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1.74</v>
      </c>
      <c r="MP44" s="788">
        <v>1.65</v>
      </c>
      <c r="MQ44" s="788">
        <v>1.77</v>
      </c>
      <c r="MR44" s="788">
        <v>1.54</v>
      </c>
      <c r="MS44" s="788">
        <v>1.63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1100</v>
      </c>
      <c r="I45" s="14">
        <v>833</v>
      </c>
      <c r="J45" s="14">
        <v>796</v>
      </c>
      <c r="K45" s="14">
        <v>2729</v>
      </c>
      <c r="L45" s="168">
        <v>2449</v>
      </c>
      <c r="M45" s="173">
        <v>11.43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1.59</v>
      </c>
      <c r="AC45" s="121">
        <v>1.58</v>
      </c>
      <c r="AD45" s="121">
        <v>1.5</v>
      </c>
      <c r="AE45" s="121">
        <v>1.56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845</v>
      </c>
      <c r="CM45" s="14">
        <v>806</v>
      </c>
      <c r="CN45" s="14">
        <v>703</v>
      </c>
      <c r="CO45" s="14">
        <v>2354</v>
      </c>
      <c r="CP45" s="168">
        <v>2199</v>
      </c>
      <c r="CQ45" s="173">
        <v>7.05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1.42</v>
      </c>
      <c r="DG45" s="298">
        <v>1.4</v>
      </c>
      <c r="DH45" s="298">
        <v>1.31</v>
      </c>
      <c r="DI45" s="298">
        <v>1.38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450</v>
      </c>
      <c r="FQ45" s="14">
        <v>514</v>
      </c>
      <c r="FR45" s="14">
        <v>469</v>
      </c>
      <c r="FS45" s="14">
        <v>1433</v>
      </c>
      <c r="FT45" s="168">
        <v>1304</v>
      </c>
      <c r="FU45" s="173">
        <v>9.89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1.37</v>
      </c>
      <c r="GK45" s="434">
        <v>1.29</v>
      </c>
      <c r="GL45" s="434">
        <v>1.26</v>
      </c>
      <c r="GM45" s="434">
        <v>1.31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412</v>
      </c>
      <c r="IU45" s="14">
        <v>325</v>
      </c>
      <c r="IV45" s="14">
        <v>439</v>
      </c>
      <c r="IW45" s="14">
        <v>1176</v>
      </c>
      <c r="IX45" s="168">
        <v>689</v>
      </c>
      <c r="IY45" s="173">
        <v>70.680000000000007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1.18</v>
      </c>
      <c r="JO45" s="434">
        <v>1.1200000000000001</v>
      </c>
      <c r="JP45" s="434">
        <v>1.1399999999999999</v>
      </c>
      <c r="JQ45" s="434">
        <v>1.1499999999999999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7692</v>
      </c>
      <c r="LY45" s="531">
        <v>6641</v>
      </c>
      <c r="LZ45" s="668">
        <v>15.83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1.56</v>
      </c>
      <c r="MP45" s="788">
        <v>1.38</v>
      </c>
      <c r="MQ45" s="788">
        <v>1.31</v>
      </c>
      <c r="MR45" s="788">
        <v>1.1499999999999999</v>
      </c>
      <c r="MS45" s="788">
        <v>1.32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0</v>
      </c>
      <c r="AC46" s="121">
        <v>0</v>
      </c>
      <c r="AD46" s="121">
        <v>0</v>
      </c>
      <c r="AE46" s="121">
        <v>0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0</v>
      </c>
      <c r="DG46" s="298">
        <v>0</v>
      </c>
      <c r="DH46" s="298">
        <v>0</v>
      </c>
      <c r="DI46" s="298">
        <v>0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0</v>
      </c>
      <c r="GK46" s="434">
        <v>0</v>
      </c>
      <c r="GL46" s="434">
        <v>0</v>
      </c>
      <c r="GM46" s="434">
        <v>0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0</v>
      </c>
      <c r="JO46" s="434">
        <v>0</v>
      </c>
      <c r="JP46" s="434">
        <v>0</v>
      </c>
      <c r="JQ46" s="434">
        <v>0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0</v>
      </c>
      <c r="MP46" s="788">
        <v>0</v>
      </c>
      <c r="MQ46" s="788">
        <v>0</v>
      </c>
      <c r="MR46" s="788">
        <v>0</v>
      </c>
      <c r="MS46" s="788" t="s">
        <v>184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261" t="s">
        <v>288</v>
      </c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0</v>
      </c>
      <c r="AC47" s="121">
        <v>0</v>
      </c>
      <c r="AD47" s="121">
        <v>0</v>
      </c>
      <c r="AE47" s="121">
        <v>0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0</v>
      </c>
      <c r="DG47" s="298">
        <v>0</v>
      </c>
      <c r="DH47" s="298">
        <v>0</v>
      </c>
      <c r="DI47" s="298">
        <v>0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0</v>
      </c>
      <c r="GK47" s="434">
        <v>0</v>
      </c>
      <c r="GL47" s="434">
        <v>0</v>
      </c>
      <c r="GM47" s="434">
        <v>0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0</v>
      </c>
      <c r="JO47" s="434">
        <v>0</v>
      </c>
      <c r="JP47" s="434">
        <v>0</v>
      </c>
      <c r="JQ47" s="434">
        <v>0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0</v>
      </c>
      <c r="MP47" s="788">
        <v>0</v>
      </c>
      <c r="MQ47" s="788">
        <v>0</v>
      </c>
      <c r="MR47" s="788">
        <v>0</v>
      </c>
      <c r="MS47" s="788" t="s">
        <v>184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1.93</v>
      </c>
      <c r="AC48" s="121">
        <v>2</v>
      </c>
      <c r="AD48" s="121">
        <v>2.09</v>
      </c>
      <c r="AE48" s="121">
        <v>2.0099999999999998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2.0299999999999998</v>
      </c>
      <c r="DG48" s="298">
        <v>2.0099999999999998</v>
      </c>
      <c r="DH48" s="298">
        <v>1.98</v>
      </c>
      <c r="DI48" s="298">
        <v>2.0099999999999998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2.12</v>
      </c>
      <c r="GK48" s="434">
        <v>2.17</v>
      </c>
      <c r="GL48" s="434">
        <v>2.09</v>
      </c>
      <c r="GM48" s="434">
        <v>2.13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1.86</v>
      </c>
      <c r="JO48" s="434">
        <v>1.75</v>
      </c>
      <c r="JP48" s="434">
        <v>1.71</v>
      </c>
      <c r="JQ48" s="434">
        <v>1.77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2.0099999999999998</v>
      </c>
      <c r="MP48" s="788">
        <v>2.0099999999999998</v>
      </c>
      <c r="MQ48" s="788">
        <v>2.13</v>
      </c>
      <c r="MR48" s="788">
        <v>1.77</v>
      </c>
      <c r="MS48" s="788">
        <v>1.94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1.61</v>
      </c>
      <c r="AC49" s="121">
        <v>1.65</v>
      </c>
      <c r="AD49" s="121">
        <v>1.61</v>
      </c>
      <c r="AE49" s="121">
        <v>1.62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1.52</v>
      </c>
      <c r="DG49" s="298">
        <v>1.49</v>
      </c>
      <c r="DH49" s="298">
        <v>1.45</v>
      </c>
      <c r="DI49" s="298">
        <v>1.49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1.57</v>
      </c>
      <c r="GK49" s="434">
        <v>1.65</v>
      </c>
      <c r="GL49" s="434">
        <v>1.67</v>
      </c>
      <c r="GM49" s="434">
        <v>1.63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1.52</v>
      </c>
      <c r="JO49" s="434">
        <v>1.46</v>
      </c>
      <c r="JP49" s="434">
        <v>1.39</v>
      </c>
      <c r="JQ49" s="434">
        <v>1.46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1.62</v>
      </c>
      <c r="MP49" s="788">
        <v>1.49</v>
      </c>
      <c r="MQ49" s="788">
        <v>1.63</v>
      </c>
      <c r="MR49" s="788">
        <v>1.46</v>
      </c>
      <c r="MS49" s="788">
        <v>1.54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2.02</v>
      </c>
      <c r="AC50" s="118">
        <v>1.95</v>
      </c>
      <c r="AD50" s="118">
        <v>1.93</v>
      </c>
      <c r="AE50" s="118">
        <v>1.96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1.95</v>
      </c>
      <c r="DG50" s="206">
        <v>1.93</v>
      </c>
      <c r="DH50" s="206">
        <v>1.96</v>
      </c>
      <c r="DI50" s="206">
        <v>1.95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1.86</v>
      </c>
      <c r="GK50" s="485">
        <v>1.9</v>
      </c>
      <c r="GL50" s="485">
        <v>1.92</v>
      </c>
      <c r="GM50" s="485">
        <v>1.89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2.0299999999999998</v>
      </c>
      <c r="JO50" s="485">
        <v>2.04</v>
      </c>
      <c r="JP50" s="485">
        <v>2.0499999999999998</v>
      </c>
      <c r="JQ50" s="485">
        <v>2.04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1.96</v>
      </c>
      <c r="MP50" s="788">
        <v>1.95</v>
      </c>
      <c r="MQ50" s="788">
        <v>1.89</v>
      </c>
      <c r="MR50" s="788">
        <v>2.04</v>
      </c>
      <c r="MS50" s="788">
        <v>1.98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2.02</v>
      </c>
      <c r="AC51" s="121">
        <v>1.93</v>
      </c>
      <c r="AD51" s="121">
        <v>1.91</v>
      </c>
      <c r="AE51" s="121">
        <v>1.95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1.98</v>
      </c>
      <c r="DG51" s="257">
        <v>1.96</v>
      </c>
      <c r="DH51" s="257">
        <v>1.97</v>
      </c>
      <c r="DI51" s="257">
        <v>1.97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1.85</v>
      </c>
      <c r="GK51" s="486">
        <v>1.78</v>
      </c>
      <c r="GL51" s="486">
        <v>1.85</v>
      </c>
      <c r="GM51" s="486">
        <v>1.83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1.94</v>
      </c>
      <c r="JO51" s="486">
        <v>1.98</v>
      </c>
      <c r="JP51" s="486">
        <v>1.92</v>
      </c>
      <c r="JQ51" s="486">
        <v>1.95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1.95</v>
      </c>
      <c r="MP51" s="788">
        <v>1.97</v>
      </c>
      <c r="MQ51" s="788">
        <v>1.83</v>
      </c>
      <c r="MR51" s="788">
        <v>1.95</v>
      </c>
      <c r="MS51" s="788">
        <v>1.93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2.2599999999999998</v>
      </c>
      <c r="AC52" s="121">
        <v>2.19</v>
      </c>
      <c r="AD52" s="121">
        <v>2.16</v>
      </c>
      <c r="AE52" s="121">
        <v>2.2000000000000002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2.11</v>
      </c>
      <c r="DG52" s="257">
        <v>2.09</v>
      </c>
      <c r="DH52" s="257">
        <v>2.06</v>
      </c>
      <c r="DI52" s="257">
        <v>2.09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2.02</v>
      </c>
      <c r="GK52" s="486">
        <v>2.0499999999999998</v>
      </c>
      <c r="GL52" s="486">
        <v>2.08</v>
      </c>
      <c r="GM52" s="486">
        <v>2.0499999999999998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2.17</v>
      </c>
      <c r="JO52" s="486">
        <v>2.21</v>
      </c>
      <c r="JP52" s="486">
        <v>2.19</v>
      </c>
      <c r="JQ52" s="486">
        <v>2.19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2.2000000000000002</v>
      </c>
      <c r="MP52" s="788">
        <v>2.09</v>
      </c>
      <c r="MQ52" s="788">
        <v>2.0499999999999998</v>
      </c>
      <c r="MR52" s="788">
        <v>2.19</v>
      </c>
      <c r="MS52" s="788">
        <v>2.14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1.94</v>
      </c>
      <c r="AC53" s="121">
        <v>1.86</v>
      </c>
      <c r="AD53" s="121">
        <v>1.85</v>
      </c>
      <c r="AE53" s="121">
        <v>1.88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1.9</v>
      </c>
      <c r="DG53" s="257">
        <v>1.88</v>
      </c>
      <c r="DH53" s="257">
        <v>1.92</v>
      </c>
      <c r="DI53" s="257">
        <v>1.9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1.8</v>
      </c>
      <c r="GK53" s="486">
        <v>1.85</v>
      </c>
      <c r="GL53" s="486">
        <v>1.86</v>
      </c>
      <c r="GM53" s="486">
        <v>1.84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1.99</v>
      </c>
      <c r="JO53" s="486">
        <v>1.97</v>
      </c>
      <c r="JP53" s="486">
        <v>2</v>
      </c>
      <c r="JQ53" s="486">
        <v>1.99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1.88</v>
      </c>
      <c r="MP53" s="788">
        <v>1.9</v>
      </c>
      <c r="MQ53" s="788">
        <v>1.84</v>
      </c>
      <c r="MR53" s="788">
        <v>1.99</v>
      </c>
      <c r="MS53" s="788">
        <v>1.91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2.02</v>
      </c>
      <c r="AC54" s="121">
        <v>1.95</v>
      </c>
      <c r="AD54" s="121">
        <v>1.97</v>
      </c>
      <c r="AE54" s="121">
        <v>1.98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1.95</v>
      </c>
      <c r="DG54" s="257">
        <v>1.98</v>
      </c>
      <c r="DH54" s="257">
        <v>1.95</v>
      </c>
      <c r="DI54" s="257">
        <v>1.96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1.91</v>
      </c>
      <c r="GK54" s="486">
        <v>1.96</v>
      </c>
      <c r="GL54" s="486">
        <v>1.92</v>
      </c>
      <c r="GM54" s="486">
        <v>1.93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2.0499999999999998</v>
      </c>
      <c r="JO54" s="486">
        <v>2.0699999999999998</v>
      </c>
      <c r="JP54" s="486">
        <v>2.0099999999999998</v>
      </c>
      <c r="JQ54" s="486">
        <v>2.04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1.98</v>
      </c>
      <c r="MP54" s="788">
        <v>1.96</v>
      </c>
      <c r="MQ54" s="788">
        <v>1.93</v>
      </c>
      <c r="MR54" s="788">
        <v>2.04</v>
      </c>
      <c r="MS54" s="788">
        <v>1.98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0</v>
      </c>
      <c r="AC55" s="121">
        <v>0</v>
      </c>
      <c r="AD55" s="121">
        <v>0</v>
      </c>
      <c r="AE55" s="121">
        <v>0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0</v>
      </c>
      <c r="DG55" s="257">
        <v>0</v>
      </c>
      <c r="DH55" s="257">
        <v>0</v>
      </c>
      <c r="DI55" s="257">
        <v>0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0</v>
      </c>
      <c r="GK55" s="486">
        <v>0</v>
      </c>
      <c r="GL55" s="486">
        <v>0</v>
      </c>
      <c r="GM55" s="486">
        <v>0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0</v>
      </c>
      <c r="JO55" s="486">
        <v>0</v>
      </c>
      <c r="JP55" s="486">
        <v>0</v>
      </c>
      <c r="JQ55" s="486">
        <v>0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0</v>
      </c>
      <c r="MP55" s="788">
        <v>0</v>
      </c>
      <c r="MQ55" s="788">
        <v>0</v>
      </c>
      <c r="MR55" s="788">
        <v>0</v>
      </c>
      <c r="MS55" s="788" t="s">
        <v>184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0</v>
      </c>
      <c r="AC56" s="121">
        <v>0</v>
      </c>
      <c r="AD56" s="121">
        <v>0</v>
      </c>
      <c r="AE56" s="121">
        <v>0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0</v>
      </c>
      <c r="DG56" s="257">
        <v>0</v>
      </c>
      <c r="DH56" s="257">
        <v>0</v>
      </c>
      <c r="DI56" s="257">
        <v>0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0</v>
      </c>
      <c r="GK56" s="486">
        <v>0</v>
      </c>
      <c r="GL56" s="486">
        <v>0</v>
      </c>
      <c r="GM56" s="486">
        <v>0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0</v>
      </c>
      <c r="JO56" s="486">
        <v>0</v>
      </c>
      <c r="JP56" s="486">
        <v>0</v>
      </c>
      <c r="JQ56" s="486">
        <v>0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0</v>
      </c>
      <c r="MP56" s="788">
        <v>0</v>
      </c>
      <c r="MQ56" s="788">
        <v>0</v>
      </c>
      <c r="MR56" s="788">
        <v>0</v>
      </c>
      <c r="MS56" s="788" t="s">
        <v>184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1.86</v>
      </c>
      <c r="AC57" s="121">
        <v>1.79</v>
      </c>
      <c r="AD57" s="121">
        <v>1.61</v>
      </c>
      <c r="AE57" s="121">
        <v>1.75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1.73</v>
      </c>
      <c r="DG57" s="257">
        <v>1.74</v>
      </c>
      <c r="DH57" s="257">
        <v>1.81</v>
      </c>
      <c r="DI57" s="257">
        <v>1.76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1.75</v>
      </c>
      <c r="GK57" s="486">
        <v>1.79</v>
      </c>
      <c r="GL57" s="486">
        <v>1.71</v>
      </c>
      <c r="GM57" s="486">
        <v>1.75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1.86</v>
      </c>
      <c r="JO57" s="486">
        <v>1.91</v>
      </c>
      <c r="JP57" s="486">
        <v>1.94</v>
      </c>
      <c r="JQ57" s="486">
        <v>1.9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1.75</v>
      </c>
      <c r="MP57" s="788">
        <v>1.76</v>
      </c>
      <c r="MQ57" s="788">
        <v>1.75</v>
      </c>
      <c r="MR57" s="788">
        <v>1.9</v>
      </c>
      <c r="MS57" s="788">
        <v>1.8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1.97</v>
      </c>
      <c r="AC58" s="121">
        <v>1.89</v>
      </c>
      <c r="AD58" s="121">
        <v>1.96</v>
      </c>
      <c r="AE58" s="121">
        <v>1.94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1.98</v>
      </c>
      <c r="DG58" s="298">
        <v>1.95</v>
      </c>
      <c r="DH58" s="298">
        <v>1.98</v>
      </c>
      <c r="DI58" s="245">
        <v>1.97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1.82</v>
      </c>
      <c r="GK58" s="434">
        <v>1.87</v>
      </c>
      <c r="GL58" s="434">
        <v>1.94</v>
      </c>
      <c r="GM58" s="245">
        <v>1.88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2.0499999999999998</v>
      </c>
      <c r="JO58" s="434">
        <v>2</v>
      </c>
      <c r="JP58" s="434">
        <v>2.0299999999999998</v>
      </c>
      <c r="JQ58" s="245">
        <v>2.0299999999999998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1.94</v>
      </c>
      <c r="MP58" s="788">
        <v>1.97</v>
      </c>
      <c r="MQ58" s="788">
        <v>1.88</v>
      </c>
      <c r="MR58" s="788">
        <v>2.0299999999999998</v>
      </c>
      <c r="MS58" s="788">
        <v>1.96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59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59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59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59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59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59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59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59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59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59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59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59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59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59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59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59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59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59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59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59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59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59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59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59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59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59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9">
    <mergeCell ref="BA77:BG77"/>
    <mergeCell ref="BH77:BI77"/>
    <mergeCell ref="BJ77:BK77"/>
    <mergeCell ref="HI15:HQ15"/>
    <mergeCell ref="GU25:HC25"/>
    <mergeCell ref="HI25:HQ25"/>
    <mergeCell ref="BA47:BG47"/>
    <mergeCell ref="BH47:BI47"/>
    <mergeCell ref="BJ47:BK47"/>
    <mergeCell ref="ED1:EO1"/>
    <mergeCell ref="FW2:GF2"/>
    <mergeCell ref="DQ5:DY5"/>
    <mergeCell ref="EE5:EM5"/>
    <mergeCell ref="DQ15:DY15"/>
    <mergeCell ref="EE15:EM15"/>
    <mergeCell ref="DQ25:DY25"/>
    <mergeCell ref="EE25:EM25"/>
    <mergeCell ref="EE35:EM35"/>
    <mergeCell ref="ED2:EO2"/>
    <mergeCell ref="DP3:EA3"/>
    <mergeCell ref="ED3:EO3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B2:D2"/>
    <mergeCell ref="H2:J2"/>
    <mergeCell ref="K2:L2"/>
    <mergeCell ref="Z2:AE2"/>
    <mergeCell ref="AG2:AJ2"/>
    <mergeCell ref="AZ1:BK1"/>
    <mergeCell ref="Z1:AE1"/>
    <mergeCell ref="AG1:AJ1"/>
    <mergeCell ref="AL1:AW1"/>
    <mergeCell ref="AL2:AW2"/>
    <mergeCell ref="AZ2:BK2"/>
    <mergeCell ref="CF2:CH2"/>
    <mergeCell ref="CL2:CN2"/>
    <mergeCell ref="CO2:CP2"/>
    <mergeCell ref="DD2:DI2"/>
    <mergeCell ref="DK2:DN2"/>
    <mergeCell ref="DP2:EA2"/>
    <mergeCell ref="CK1:CQ1"/>
    <mergeCell ref="CS1:DB1"/>
    <mergeCell ref="DD1:DI1"/>
    <mergeCell ref="DK1:DN1"/>
    <mergeCell ref="DP1:EA1"/>
    <mergeCell ref="CS2:DB2"/>
    <mergeCell ref="JA1:JJ1"/>
    <mergeCell ref="JL1:JQ1"/>
    <mergeCell ref="JS1:JV1"/>
    <mergeCell ref="JX1:KI1"/>
    <mergeCell ref="KL1:KW1"/>
    <mergeCell ref="IS1:IY1"/>
    <mergeCell ref="IN2:IP2"/>
    <mergeCell ref="IT2:IV2"/>
    <mergeCell ref="IW2:IX2"/>
    <mergeCell ref="JA2:JJ2"/>
    <mergeCell ref="LR2:LT2"/>
    <mergeCell ref="LX2:LY2"/>
    <mergeCell ref="MB2:MK2"/>
    <mergeCell ref="MM2:MS2"/>
    <mergeCell ref="JL2:JQ2"/>
    <mergeCell ref="JS2:JV2"/>
    <mergeCell ref="JX2:KI2"/>
    <mergeCell ref="KL2:KW2"/>
    <mergeCell ref="JS3:JV3"/>
    <mergeCell ref="LW1:LZ1"/>
    <mergeCell ref="MB1:MK1"/>
    <mergeCell ref="MM1:MS1"/>
    <mergeCell ref="JY15:KG15"/>
    <mergeCell ref="KM15:KU15"/>
    <mergeCell ref="JY25:KG25"/>
    <mergeCell ref="KM25:KU25"/>
    <mergeCell ref="KM35:KU35"/>
    <mergeCell ref="JX3:KI3"/>
    <mergeCell ref="KL3:KW3"/>
    <mergeCell ref="JY5:KG5"/>
    <mergeCell ref="KM5:KU5"/>
    <mergeCell ref="MZ1:NK1"/>
    <mergeCell ref="MZ2:NK2"/>
    <mergeCell ref="MZ3:NK3"/>
    <mergeCell ref="NN1:NY1"/>
    <mergeCell ref="NN2:NY2"/>
    <mergeCell ref="NN3:NY3"/>
    <mergeCell ref="MU3:MX3"/>
    <mergeCell ref="NO55:NR55"/>
    <mergeCell ref="NT55:NW55"/>
    <mergeCell ref="NO45:NR45"/>
    <mergeCell ref="NT45:NW45"/>
    <mergeCell ref="MU1:MX1"/>
    <mergeCell ref="MU2:MX2"/>
    <mergeCell ref="AG3:AJ3"/>
    <mergeCell ref="GO3:GR3"/>
    <mergeCell ref="AM25:AU25"/>
    <mergeCell ref="BA25:BI25"/>
    <mergeCell ref="BA35:BI35"/>
    <mergeCell ref="AL3:AW3"/>
    <mergeCell ref="AZ3:BK3"/>
    <mergeCell ref="AM15:AU15"/>
    <mergeCell ref="BA15:BI15"/>
    <mergeCell ref="AM5:AU5"/>
    <mergeCell ref="BA5:BI5"/>
    <mergeCell ref="DK3:DN3"/>
    <mergeCell ref="HI35:HQ35"/>
    <mergeCell ref="GT3:HE3"/>
    <mergeCell ref="HH3:HS3"/>
    <mergeCell ref="GU5:HC5"/>
    <mergeCell ref="HI5:HQ5"/>
    <mergeCell ref="GU15:HC15"/>
  </mergeCells>
  <pageMargins left="0.70866141732283472" right="0.70866141732283472" top="0.35433070866141736" bottom="0.35433070866141736" header="0.31496062992125984" footer="0.31496062992125984"/>
  <pageSetup orientation="portrait" verticalDpi="0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B91"/>
  <sheetViews>
    <sheetView tabSelected="1" topLeftCell="NC11" zoomScale="85" zoomScaleNormal="85" workbookViewId="0">
      <selection activeCell="LL91" sqref="A91:XFD182"/>
    </sheetView>
  </sheetViews>
  <sheetFormatPr defaultColWidth="14.42578125" defaultRowHeight="18.75" customHeight="1"/>
  <cols>
    <col min="1" max="1" width="40.140625" style="789" bestFit="1" customWidth="1"/>
    <col min="2" max="4" width="13" style="789" customWidth="1"/>
    <col min="5" max="6" width="12.42578125" style="789" customWidth="1"/>
    <col min="7" max="7" width="17.85546875" style="789" customWidth="1"/>
    <col min="8" max="12" width="13.28515625" style="789" customWidth="1"/>
    <col min="13" max="13" width="11.7109375" style="789" customWidth="1"/>
    <col min="14" max="14" width="14.42578125" style="789" customWidth="1"/>
    <col min="15" max="15" width="31.7109375" style="789" customWidth="1"/>
    <col min="16" max="24" width="12.85546875" style="789" customWidth="1"/>
    <col min="25" max="32" width="14.42578125" style="789" customWidth="1"/>
    <col min="33" max="33" width="38.140625" style="789" customWidth="1"/>
    <col min="34" max="37" width="14.42578125" style="789" customWidth="1"/>
    <col min="38" max="38" width="33.5703125" style="714" customWidth="1"/>
    <col min="39" max="49" width="11.85546875" style="714" customWidth="1"/>
    <col min="50" max="51" width="11" style="714" customWidth="1"/>
    <col min="52" max="52" width="39" style="714" customWidth="1"/>
    <col min="53" max="63" width="11.85546875" style="714" customWidth="1"/>
    <col min="64" max="64" width="10.140625" style="789" customWidth="1"/>
    <col min="65" max="81" width="7.42578125" style="606" customWidth="1"/>
    <col min="82" max="82" width="10.85546875" style="893" customWidth="1"/>
    <col min="83" max="83" width="40.85546875" style="789" customWidth="1"/>
    <col min="84" max="86" width="14.42578125" style="789" customWidth="1"/>
    <col min="87" max="88" width="12.42578125" style="789" customWidth="1"/>
    <col min="89" max="89" width="21.140625" style="789" customWidth="1"/>
    <col min="90" max="94" width="12.5703125" style="789" customWidth="1"/>
    <col min="95" max="95" width="13" style="789" customWidth="1"/>
    <col min="96" max="96" width="14.42578125" style="789" customWidth="1"/>
    <col min="97" max="97" width="34" style="789" customWidth="1"/>
    <col min="98" max="106" width="12" style="789" customWidth="1"/>
    <col min="107" max="107" width="14.42578125" style="789" customWidth="1"/>
    <col min="108" max="108" width="10" style="789" customWidth="1"/>
    <col min="109" max="109" width="11.85546875" style="789" customWidth="1"/>
    <col min="110" max="113" width="11.7109375" style="789" customWidth="1"/>
    <col min="114" max="114" width="14.42578125" style="789" customWidth="1"/>
    <col min="115" max="115" width="42.28515625" style="789" customWidth="1"/>
    <col min="116" max="119" width="14.42578125" style="789" customWidth="1"/>
    <col min="120" max="120" width="26.42578125" style="714" customWidth="1"/>
    <col min="121" max="131" width="11.140625" style="714" customWidth="1"/>
    <col min="132" max="133" width="9.85546875" style="714" customWidth="1"/>
    <col min="134" max="134" width="26.85546875" style="714" customWidth="1"/>
    <col min="135" max="145" width="11.5703125" style="714" customWidth="1"/>
    <col min="146" max="146" width="9.7109375" style="714" customWidth="1"/>
    <col min="147" max="163" width="6" style="606" customWidth="1"/>
    <col min="164" max="164" width="9.7109375" style="893" customWidth="1"/>
    <col min="165" max="165" width="41.42578125" style="789" customWidth="1"/>
    <col min="166" max="167" width="13" style="789" customWidth="1"/>
    <col min="168" max="168" width="12.7109375" style="789" customWidth="1"/>
    <col min="169" max="170" width="9.28515625" style="789" customWidth="1"/>
    <col min="171" max="171" width="23.85546875" style="789" customWidth="1"/>
    <col min="172" max="176" width="12.7109375" style="789" customWidth="1"/>
    <col min="177" max="177" width="11.85546875" style="789" customWidth="1"/>
    <col min="178" max="178" width="14.42578125" style="789" customWidth="1"/>
    <col min="179" max="179" width="27.28515625" style="789" customWidth="1"/>
    <col min="180" max="188" width="11.5703125" style="789" customWidth="1"/>
    <col min="189" max="196" width="14.42578125" style="789" customWidth="1"/>
    <col min="197" max="197" width="34" style="789" customWidth="1"/>
    <col min="198" max="201" width="14.42578125" style="789" customWidth="1"/>
    <col min="202" max="202" width="33.5703125" style="714" customWidth="1"/>
    <col min="203" max="213" width="11.7109375" style="714" customWidth="1"/>
    <col min="214" max="215" width="7" style="714" customWidth="1"/>
    <col min="216" max="216" width="37.42578125" style="714" customWidth="1"/>
    <col min="217" max="227" width="12.5703125" style="714" customWidth="1"/>
    <col min="228" max="228" width="10.7109375" style="714" customWidth="1"/>
    <col min="229" max="245" width="5.7109375" style="606" customWidth="1"/>
    <col min="246" max="246" width="9.140625" style="893" customWidth="1"/>
    <col min="247" max="247" width="43" style="714" customWidth="1"/>
    <col min="248" max="250" width="14.42578125" style="789"/>
    <col min="251" max="252" width="11.140625" style="789" customWidth="1"/>
    <col min="253" max="253" width="22.42578125" style="789" customWidth="1"/>
    <col min="254" max="258" width="12.140625" style="789" customWidth="1"/>
    <col min="259" max="259" width="12.42578125" style="789" customWidth="1"/>
    <col min="260" max="260" width="14.42578125" style="789"/>
    <col min="261" max="261" width="32.42578125" style="789" customWidth="1"/>
    <col min="262" max="270" width="10.7109375" style="789" customWidth="1"/>
    <col min="271" max="271" width="14.42578125" style="789"/>
    <col min="272" max="272" width="10.28515625" style="789" customWidth="1"/>
    <col min="273" max="273" width="12" style="789" customWidth="1"/>
    <col min="274" max="278" width="14.42578125" style="789"/>
    <col min="279" max="279" width="40.7109375" style="789" customWidth="1"/>
    <col min="280" max="282" width="12" style="789" customWidth="1"/>
    <col min="283" max="283" width="14.42578125" style="789"/>
    <col min="284" max="284" width="29" style="714" customWidth="1"/>
    <col min="285" max="295" width="11.85546875" style="714" customWidth="1"/>
    <col min="296" max="297" width="8" style="714" customWidth="1"/>
    <col min="298" max="298" width="29" style="714" customWidth="1"/>
    <col min="299" max="309" width="10.7109375" style="714" customWidth="1"/>
    <col min="310" max="310" width="10.42578125" style="714" customWidth="1"/>
    <col min="311" max="318" width="10.42578125" style="606" customWidth="1"/>
    <col min="319" max="319" width="13.85546875" style="606" customWidth="1"/>
    <col min="320" max="322" width="10.42578125" style="606" customWidth="1"/>
    <col min="323" max="327" width="10.42578125" style="1009" customWidth="1"/>
    <col min="328" max="328" width="9.85546875" style="1012" customWidth="1"/>
    <col min="329" max="329" width="42.28515625" style="789" customWidth="1"/>
    <col min="330" max="331" width="14.42578125" style="789"/>
    <col min="332" max="332" width="11.140625" style="789" customWidth="1"/>
    <col min="333" max="334" width="12.140625" style="789" customWidth="1"/>
    <col min="335" max="335" width="15.85546875" style="789" customWidth="1"/>
    <col min="336" max="337" width="13" style="789" customWidth="1"/>
    <col min="338" max="338" width="12.85546875" style="789" customWidth="1"/>
    <col min="339" max="339" width="14.42578125" style="789"/>
    <col min="340" max="340" width="32.85546875" style="789" customWidth="1"/>
    <col min="341" max="349" width="12" style="789" customWidth="1"/>
    <col min="350" max="350" width="14.42578125" style="789"/>
    <col min="351" max="351" width="10" style="714" customWidth="1"/>
    <col min="352" max="352" width="14.7109375" style="714" customWidth="1"/>
    <col min="353" max="358" width="14.42578125" style="714"/>
    <col min="359" max="359" width="31.28515625" style="714" customWidth="1"/>
    <col min="360" max="362" width="13" style="714" customWidth="1"/>
    <col min="363" max="363" width="14.42578125" style="714"/>
    <col min="364" max="364" width="31.85546875" style="714" customWidth="1"/>
    <col min="365" max="375" width="12.140625" style="714" customWidth="1"/>
    <col min="376" max="377" width="9.85546875" style="714" customWidth="1"/>
    <col min="378" max="378" width="33.85546875" style="714" customWidth="1"/>
    <col min="379" max="389" width="12.140625" style="714" customWidth="1"/>
    <col min="390" max="390" width="14.42578125" style="714"/>
    <col min="391" max="16384" width="14.42578125" style="789"/>
  </cols>
  <sheetData>
    <row r="1" spans="1:392" s="1046" customFormat="1" ht="18.75" customHeight="1" thickBot="1">
      <c r="A1" s="1028" t="s">
        <v>143</v>
      </c>
      <c r="B1" s="1032"/>
      <c r="C1" s="1032"/>
      <c r="D1" s="1032"/>
      <c r="E1" s="1033"/>
      <c r="F1" s="1033"/>
      <c r="G1" s="1031" t="s">
        <v>1</v>
      </c>
      <c r="H1" s="1031"/>
      <c r="I1" s="1031"/>
      <c r="J1" s="1031"/>
      <c r="K1" s="1031"/>
      <c r="L1" s="1031"/>
      <c r="M1" s="1031"/>
      <c r="N1" s="1033"/>
      <c r="O1" s="1028" t="s">
        <v>2</v>
      </c>
      <c r="P1" s="1028"/>
      <c r="Q1" s="1028"/>
      <c r="R1" s="1028"/>
      <c r="S1" s="1028"/>
      <c r="T1" s="1028"/>
      <c r="U1" s="1028"/>
      <c r="V1" s="1028"/>
      <c r="W1" s="1028"/>
      <c r="X1" s="1028"/>
      <c r="Y1" s="1032"/>
      <c r="Z1" s="1138" t="s">
        <v>143</v>
      </c>
      <c r="AA1" s="1138"/>
      <c r="AB1" s="1138"/>
      <c r="AC1" s="1138"/>
      <c r="AD1" s="1138"/>
      <c r="AE1" s="1138"/>
      <c r="AF1" s="1034"/>
      <c r="AG1" s="1113" t="s">
        <v>143</v>
      </c>
      <c r="AH1" s="1113"/>
      <c r="AI1" s="1113"/>
      <c r="AJ1" s="1113"/>
      <c r="AK1" s="1033"/>
      <c r="AL1" s="1137" t="s">
        <v>143</v>
      </c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035"/>
      <c r="AY1" s="1035"/>
      <c r="AZ1" s="1137" t="s">
        <v>143</v>
      </c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036"/>
      <c r="BM1" s="1037"/>
      <c r="BN1" s="1037"/>
      <c r="BO1" s="1037"/>
      <c r="BP1" s="570"/>
      <c r="BQ1" s="585"/>
      <c r="BR1" s="585"/>
      <c r="BS1" s="585"/>
      <c r="BT1" s="1038"/>
      <c r="BU1" s="1039"/>
      <c r="BV1" s="1039"/>
      <c r="BW1" s="1040"/>
      <c r="BX1" s="1037"/>
      <c r="BY1" s="1038"/>
      <c r="BZ1" s="1038"/>
      <c r="CA1" s="1038"/>
      <c r="CB1" s="1038"/>
      <c r="CC1" s="1038"/>
      <c r="CD1" s="1041" t="s">
        <v>295</v>
      </c>
      <c r="CE1" s="1028" t="s">
        <v>143</v>
      </c>
      <c r="CF1" s="1032"/>
      <c r="CG1" s="1032"/>
      <c r="CH1" s="1032"/>
      <c r="CI1" s="1033"/>
      <c r="CJ1" s="1033"/>
      <c r="CK1" s="1093" t="s">
        <v>1</v>
      </c>
      <c r="CL1" s="1093"/>
      <c r="CM1" s="1093"/>
      <c r="CN1" s="1093"/>
      <c r="CO1" s="1093"/>
      <c r="CP1" s="1093"/>
      <c r="CQ1" s="1093"/>
      <c r="CR1" s="1033"/>
      <c r="CS1" s="1094" t="s">
        <v>2</v>
      </c>
      <c r="CT1" s="1094"/>
      <c r="CU1" s="1094"/>
      <c r="CV1" s="1094"/>
      <c r="CW1" s="1094"/>
      <c r="CX1" s="1094"/>
      <c r="CY1" s="1094"/>
      <c r="CZ1" s="1094"/>
      <c r="DA1" s="1094"/>
      <c r="DB1" s="1094"/>
      <c r="DC1" s="1032"/>
      <c r="DD1" s="1126" t="s">
        <v>143</v>
      </c>
      <c r="DE1" s="1126"/>
      <c r="DF1" s="1126"/>
      <c r="DG1" s="1126"/>
      <c r="DH1" s="1126"/>
      <c r="DI1" s="1126"/>
      <c r="DJ1" s="1034"/>
      <c r="DK1" s="1113" t="s">
        <v>143</v>
      </c>
      <c r="DL1" s="1113"/>
      <c r="DM1" s="1113"/>
      <c r="DN1" s="1113"/>
      <c r="DO1" s="1033"/>
      <c r="DP1" s="1114" t="s">
        <v>143</v>
      </c>
      <c r="DQ1" s="1114"/>
      <c r="DR1" s="1114"/>
      <c r="DS1" s="1114"/>
      <c r="DT1" s="1114"/>
      <c r="DU1" s="1114"/>
      <c r="DV1" s="1114"/>
      <c r="DW1" s="1114"/>
      <c r="DX1" s="1114"/>
      <c r="DY1" s="1114"/>
      <c r="DZ1" s="1114"/>
      <c r="EA1" s="1114"/>
      <c r="EB1" s="1035"/>
      <c r="EC1" s="1035"/>
      <c r="ED1" s="1114" t="s">
        <v>143</v>
      </c>
      <c r="EE1" s="1114"/>
      <c r="EF1" s="1114"/>
      <c r="EG1" s="1114"/>
      <c r="EH1" s="1114"/>
      <c r="EI1" s="1114"/>
      <c r="EJ1" s="1114"/>
      <c r="EK1" s="1114"/>
      <c r="EL1" s="1114"/>
      <c r="EM1" s="1114"/>
      <c r="EN1" s="1114"/>
      <c r="EO1" s="1114"/>
      <c r="EP1" s="1036"/>
      <c r="EQ1" s="1037"/>
      <c r="ER1" s="1037"/>
      <c r="ES1" s="1037"/>
      <c r="ET1" s="570"/>
      <c r="EU1" s="585"/>
      <c r="EV1" s="585"/>
      <c r="EW1" s="585"/>
      <c r="EX1" s="1038"/>
      <c r="EY1" s="1039"/>
      <c r="EZ1" s="1039"/>
      <c r="FA1" s="1040"/>
      <c r="FB1" s="35"/>
      <c r="FC1" s="35"/>
      <c r="FD1" s="1038"/>
      <c r="FE1" s="1038"/>
      <c r="FF1" s="1038"/>
      <c r="FG1" s="1038"/>
      <c r="FH1" s="1041" t="s">
        <v>294</v>
      </c>
      <c r="FI1" s="1028" t="s">
        <v>143</v>
      </c>
      <c r="FJ1" s="1032"/>
      <c r="FK1" s="1032"/>
      <c r="FL1" s="1032"/>
      <c r="FM1" s="1033"/>
      <c r="FN1" s="1033"/>
      <c r="FO1" s="1093" t="s">
        <v>1</v>
      </c>
      <c r="FP1" s="1093"/>
      <c r="FQ1" s="1093"/>
      <c r="FR1" s="1093"/>
      <c r="FS1" s="1093"/>
      <c r="FT1" s="1093"/>
      <c r="FU1" s="1093"/>
      <c r="FV1" s="1033"/>
      <c r="FW1" s="1094" t="s">
        <v>2</v>
      </c>
      <c r="FX1" s="1094"/>
      <c r="FY1" s="1094"/>
      <c r="FZ1" s="1094"/>
      <c r="GA1" s="1094"/>
      <c r="GB1" s="1094"/>
      <c r="GC1" s="1094"/>
      <c r="GD1" s="1094"/>
      <c r="GE1" s="1094"/>
      <c r="GF1" s="1094"/>
      <c r="GG1" s="1032"/>
      <c r="GH1" s="1126" t="s">
        <v>143</v>
      </c>
      <c r="GI1" s="1126"/>
      <c r="GJ1" s="1126"/>
      <c r="GK1" s="1126"/>
      <c r="GL1" s="1126"/>
      <c r="GM1" s="1126"/>
      <c r="GN1" s="1034"/>
      <c r="GO1" s="1113" t="s">
        <v>143</v>
      </c>
      <c r="GP1" s="1113"/>
      <c r="GQ1" s="1113"/>
      <c r="GR1" s="1113"/>
      <c r="GS1" s="1033"/>
      <c r="GT1" s="1114" t="s">
        <v>143</v>
      </c>
      <c r="GU1" s="1114"/>
      <c r="GV1" s="1114"/>
      <c r="GW1" s="1114"/>
      <c r="GX1" s="1114"/>
      <c r="GY1" s="1114"/>
      <c r="GZ1" s="1114"/>
      <c r="HA1" s="1114"/>
      <c r="HB1" s="1114"/>
      <c r="HC1" s="1114"/>
      <c r="HD1" s="1114"/>
      <c r="HE1" s="1114"/>
      <c r="HF1" s="1035"/>
      <c r="HG1" s="1035"/>
      <c r="HH1" s="1114" t="s">
        <v>143</v>
      </c>
      <c r="HI1" s="1114"/>
      <c r="HJ1" s="1114"/>
      <c r="HK1" s="1114"/>
      <c r="HL1" s="1114"/>
      <c r="HM1" s="1114"/>
      <c r="HN1" s="1114"/>
      <c r="HO1" s="1114"/>
      <c r="HP1" s="1114"/>
      <c r="HQ1" s="1114"/>
      <c r="HR1" s="1114"/>
      <c r="HS1" s="1114"/>
      <c r="HT1" s="1036"/>
      <c r="HU1" s="1037"/>
      <c r="HV1" s="1037"/>
      <c r="HW1" s="1037"/>
      <c r="HX1" s="570"/>
      <c r="HY1" s="585"/>
      <c r="HZ1" s="585"/>
      <c r="IA1" s="585"/>
      <c r="IB1" s="1038"/>
      <c r="IC1" s="1039"/>
      <c r="ID1" s="1039"/>
      <c r="IE1" s="1040"/>
      <c r="IF1" s="1037"/>
      <c r="IG1" s="1038"/>
      <c r="IH1" s="1038"/>
      <c r="II1" s="1038"/>
      <c r="IJ1" s="1038"/>
      <c r="IK1" s="1038"/>
      <c r="IL1" s="1041" t="s">
        <v>297</v>
      </c>
      <c r="IM1" s="1028" t="s">
        <v>143</v>
      </c>
      <c r="IN1" s="1032"/>
      <c r="IO1" s="1032"/>
      <c r="IP1" s="1032"/>
      <c r="IQ1" s="1033"/>
      <c r="IR1" s="1033"/>
      <c r="IS1" s="1093" t="s">
        <v>1</v>
      </c>
      <c r="IT1" s="1093"/>
      <c r="IU1" s="1093"/>
      <c r="IV1" s="1093"/>
      <c r="IW1" s="1093"/>
      <c r="IX1" s="1093"/>
      <c r="IY1" s="1093"/>
      <c r="IZ1" s="1033"/>
      <c r="JA1" s="1094" t="s">
        <v>2</v>
      </c>
      <c r="JB1" s="1094"/>
      <c r="JC1" s="1094"/>
      <c r="JD1" s="1094"/>
      <c r="JE1" s="1094"/>
      <c r="JF1" s="1094"/>
      <c r="JG1" s="1094"/>
      <c r="JH1" s="1094"/>
      <c r="JI1" s="1094"/>
      <c r="JJ1" s="1094"/>
      <c r="JK1" s="1032"/>
      <c r="JL1" s="1126" t="s">
        <v>143</v>
      </c>
      <c r="JM1" s="1126"/>
      <c r="JN1" s="1126"/>
      <c r="JO1" s="1126"/>
      <c r="JP1" s="1126"/>
      <c r="JQ1" s="1126"/>
      <c r="JR1" s="1034"/>
      <c r="JS1" s="1113" t="s">
        <v>143</v>
      </c>
      <c r="JT1" s="1113"/>
      <c r="JU1" s="1113"/>
      <c r="JV1" s="1113"/>
      <c r="JW1" s="1033"/>
      <c r="JX1" s="1114" t="s">
        <v>143</v>
      </c>
      <c r="JY1" s="1114"/>
      <c r="JZ1" s="1114"/>
      <c r="KA1" s="1114"/>
      <c r="KB1" s="1114"/>
      <c r="KC1" s="1114"/>
      <c r="KD1" s="1114"/>
      <c r="KE1" s="1114"/>
      <c r="KF1" s="1114"/>
      <c r="KG1" s="1114"/>
      <c r="KH1" s="1114"/>
      <c r="KI1" s="1114"/>
      <c r="KJ1" s="1035"/>
      <c r="KK1" s="1035"/>
      <c r="KL1" s="1114" t="s">
        <v>143</v>
      </c>
      <c r="KM1" s="1114"/>
      <c r="KN1" s="1114"/>
      <c r="KO1" s="1114"/>
      <c r="KP1" s="1114"/>
      <c r="KQ1" s="1114"/>
      <c r="KR1" s="1114"/>
      <c r="KS1" s="1114"/>
      <c r="KT1" s="1114"/>
      <c r="KU1" s="1114"/>
      <c r="KV1" s="1114"/>
      <c r="KW1" s="1114"/>
      <c r="KX1" s="1036"/>
      <c r="KY1" s="1037"/>
      <c r="KZ1" s="1037"/>
      <c r="LA1" s="1037"/>
      <c r="LB1" s="570"/>
      <c r="LC1" s="585"/>
      <c r="LD1" s="585"/>
      <c r="LE1" s="585"/>
      <c r="LF1" s="1038"/>
      <c r="LG1" s="1039"/>
      <c r="LH1" s="1039"/>
      <c r="LI1" s="1040"/>
      <c r="LJ1" s="1037"/>
      <c r="LK1" s="1038"/>
      <c r="LL1" s="1038"/>
      <c r="LM1" s="1038"/>
      <c r="LN1" s="1038"/>
      <c r="LO1" s="1038"/>
      <c r="LP1" s="1041" t="s">
        <v>290</v>
      </c>
      <c r="LQ1" s="1028" t="s">
        <v>143</v>
      </c>
      <c r="LR1" s="1032"/>
      <c r="LS1" s="1032"/>
      <c r="LT1" s="1032"/>
      <c r="LU1" s="1042"/>
      <c r="LV1" s="1033"/>
      <c r="LW1" s="1123" t="s">
        <v>188</v>
      </c>
      <c r="LX1" s="1123"/>
      <c r="LY1" s="1123"/>
      <c r="LZ1" s="1123"/>
      <c r="MA1" s="1032"/>
      <c r="MB1" s="1094" t="s">
        <v>2</v>
      </c>
      <c r="MC1" s="1094"/>
      <c r="MD1" s="1094"/>
      <c r="ME1" s="1094"/>
      <c r="MF1" s="1094"/>
      <c r="MG1" s="1094"/>
      <c r="MH1" s="1094"/>
      <c r="MI1" s="1094"/>
      <c r="MJ1" s="1094"/>
      <c r="MK1" s="1094"/>
      <c r="ML1" s="1043"/>
      <c r="MM1" s="1124" t="s">
        <v>143</v>
      </c>
      <c r="MN1" s="1124"/>
      <c r="MO1" s="1124"/>
      <c r="MP1" s="1124"/>
      <c r="MQ1" s="1124"/>
      <c r="MR1" s="1124"/>
      <c r="MS1" s="1124"/>
      <c r="MT1" s="1044"/>
      <c r="MU1" s="1104" t="str">
        <f>MM1</f>
        <v xml:space="preserve">Internal tourism in Sing Buri    </v>
      </c>
      <c r="MV1" s="1104"/>
      <c r="MW1" s="1104"/>
      <c r="MX1" s="1104"/>
      <c r="MY1" s="1045"/>
      <c r="MZ1" s="1106" t="s">
        <v>143</v>
      </c>
      <c r="NA1" s="1106"/>
      <c r="NB1" s="1106"/>
      <c r="NC1" s="1106"/>
      <c r="ND1" s="1106"/>
      <c r="NE1" s="1106"/>
      <c r="NF1" s="1106"/>
      <c r="NG1" s="1106"/>
      <c r="NH1" s="1106"/>
      <c r="NI1" s="1106"/>
      <c r="NJ1" s="1106"/>
      <c r="NK1" s="1106"/>
      <c r="NL1" s="1044"/>
      <c r="NM1" s="1044"/>
      <c r="NN1" s="1106" t="s">
        <v>143</v>
      </c>
      <c r="NO1" s="1106"/>
      <c r="NP1" s="1106"/>
      <c r="NQ1" s="1106"/>
      <c r="NR1" s="1106"/>
      <c r="NS1" s="1106"/>
      <c r="NT1" s="1106"/>
      <c r="NU1" s="1106"/>
      <c r="NV1" s="1106"/>
      <c r="NW1" s="1106"/>
      <c r="NX1" s="1106"/>
      <c r="NY1" s="1106"/>
    </row>
    <row r="2" spans="1:392" s="1056" customFormat="1" ht="18.75" customHeight="1" thickTop="1">
      <c r="A2" s="309"/>
      <c r="B2" s="1122" t="s">
        <v>3</v>
      </c>
      <c r="C2" s="1096"/>
      <c r="D2" s="1097"/>
      <c r="E2" s="310"/>
      <c r="F2" s="310"/>
      <c r="G2" s="1047" t="s">
        <v>4</v>
      </c>
      <c r="H2" s="1132">
        <v>2015</v>
      </c>
      <c r="I2" s="1133"/>
      <c r="J2" s="1133"/>
      <c r="K2" s="1134" t="s">
        <v>5</v>
      </c>
      <c r="L2" s="1135"/>
      <c r="M2" s="311" t="s">
        <v>202</v>
      </c>
      <c r="N2" s="312"/>
      <c r="O2" s="1027" t="s">
        <v>144</v>
      </c>
      <c r="P2" s="1027"/>
      <c r="Q2" s="1027"/>
      <c r="R2" s="1027"/>
      <c r="S2" s="1027"/>
      <c r="T2" s="1027"/>
      <c r="U2" s="1027"/>
      <c r="V2" s="1027"/>
      <c r="W2" s="1027"/>
      <c r="X2" s="1027"/>
      <c r="Y2" s="5"/>
      <c r="Z2" s="1136" t="s">
        <v>7</v>
      </c>
      <c r="AA2" s="1136"/>
      <c r="AB2" s="1136"/>
      <c r="AC2" s="1136"/>
      <c r="AD2" s="1136"/>
      <c r="AE2" s="1136"/>
      <c r="AF2" s="312"/>
      <c r="AG2" s="1131" t="s">
        <v>7</v>
      </c>
      <c r="AH2" s="1131"/>
      <c r="AI2" s="1131"/>
      <c r="AJ2" s="1131"/>
      <c r="AK2" s="312"/>
      <c r="AL2" s="1137" t="s">
        <v>8</v>
      </c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313"/>
      <c r="AY2" s="313"/>
      <c r="AZ2" s="1137" t="s">
        <v>8</v>
      </c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210"/>
      <c r="BM2" s="1029"/>
      <c r="BN2" s="1029"/>
      <c r="BO2" s="1029"/>
      <c r="BP2" s="1030"/>
      <c r="BQ2" s="528"/>
      <c r="BR2" s="528"/>
      <c r="BS2" s="528"/>
      <c r="BT2" s="296"/>
      <c r="BU2" s="981"/>
      <c r="BV2" s="980"/>
      <c r="BW2" s="8"/>
      <c r="BX2" s="177"/>
      <c r="BY2" s="177"/>
      <c r="BZ2" s="1029"/>
      <c r="CA2" s="1029"/>
      <c r="CB2" s="1029"/>
      <c r="CC2" s="1029"/>
      <c r="CD2" s="1048"/>
      <c r="CE2" s="3"/>
      <c r="CF2" s="1122" t="s">
        <v>157</v>
      </c>
      <c r="CG2" s="1096"/>
      <c r="CH2" s="1097"/>
      <c r="CI2" s="1049"/>
      <c r="CJ2" s="1049"/>
      <c r="CK2" s="1047" t="s">
        <v>4</v>
      </c>
      <c r="CL2" s="1127">
        <v>2015</v>
      </c>
      <c r="CM2" s="1128"/>
      <c r="CN2" s="1128"/>
      <c r="CO2" s="1129" t="s">
        <v>155</v>
      </c>
      <c r="CP2" s="1130"/>
      <c r="CQ2" s="1050" t="s">
        <v>202</v>
      </c>
      <c r="CR2" s="312"/>
      <c r="CS2" s="1107" t="s">
        <v>144</v>
      </c>
      <c r="CT2" s="1107"/>
      <c r="CU2" s="1107"/>
      <c r="CV2" s="1107"/>
      <c r="CW2" s="1107"/>
      <c r="CX2" s="1107"/>
      <c r="CY2" s="1107"/>
      <c r="CZ2" s="1107"/>
      <c r="DA2" s="1107"/>
      <c r="DB2" s="1107"/>
      <c r="DC2" s="5"/>
      <c r="DD2" s="1102" t="s">
        <v>7</v>
      </c>
      <c r="DE2" s="1102"/>
      <c r="DF2" s="1102"/>
      <c r="DG2" s="1102"/>
      <c r="DH2" s="1102"/>
      <c r="DI2" s="1102"/>
      <c r="DJ2" s="312"/>
      <c r="DK2" s="1131" t="s">
        <v>7</v>
      </c>
      <c r="DL2" s="1131"/>
      <c r="DM2" s="1131"/>
      <c r="DN2" s="1131"/>
      <c r="DO2" s="312"/>
      <c r="DP2" s="1114" t="s">
        <v>8</v>
      </c>
      <c r="DQ2" s="1114"/>
      <c r="DR2" s="1114"/>
      <c r="DS2" s="1114"/>
      <c r="DT2" s="1114"/>
      <c r="DU2" s="1114"/>
      <c r="DV2" s="1114"/>
      <c r="DW2" s="1114"/>
      <c r="DX2" s="1114"/>
      <c r="DY2" s="1114"/>
      <c r="DZ2" s="1114"/>
      <c r="EA2" s="1114"/>
      <c r="EB2" s="313"/>
      <c r="EC2" s="313"/>
      <c r="ED2" s="1114" t="s">
        <v>8</v>
      </c>
      <c r="EE2" s="1114"/>
      <c r="EF2" s="1114"/>
      <c r="EG2" s="1114"/>
      <c r="EH2" s="1114"/>
      <c r="EI2" s="1114"/>
      <c r="EJ2" s="1114"/>
      <c r="EK2" s="1114"/>
      <c r="EL2" s="1114"/>
      <c r="EM2" s="1114"/>
      <c r="EN2" s="1114"/>
      <c r="EO2" s="1114"/>
      <c r="EP2" s="1051"/>
      <c r="EQ2" s="1029"/>
      <c r="ER2" s="1029"/>
      <c r="ES2" s="1029"/>
      <c r="ET2" s="1030"/>
      <c r="EU2" s="528"/>
      <c r="EV2" s="528"/>
      <c r="EW2" s="528"/>
      <c r="EX2" s="296"/>
      <c r="EY2" s="981"/>
      <c r="EZ2" s="980"/>
      <c r="FA2" s="8"/>
      <c r="FB2" s="35"/>
      <c r="FC2" s="35"/>
      <c r="FD2" s="1029"/>
      <c r="FE2" s="1029"/>
      <c r="FF2" s="1029"/>
      <c r="FG2" s="1029"/>
      <c r="FH2" s="1048"/>
      <c r="FI2" s="3"/>
      <c r="FJ2" s="1122" t="s">
        <v>167</v>
      </c>
      <c r="FK2" s="1096"/>
      <c r="FL2" s="1097"/>
      <c r="FM2" s="1049"/>
      <c r="FN2" s="1049"/>
      <c r="FO2" s="1047" t="s">
        <v>4</v>
      </c>
      <c r="FP2" s="1127">
        <v>2015</v>
      </c>
      <c r="FQ2" s="1128"/>
      <c r="FR2" s="1128"/>
      <c r="FS2" s="1129" t="s">
        <v>168</v>
      </c>
      <c r="FT2" s="1130"/>
      <c r="FU2" s="1050" t="s">
        <v>202</v>
      </c>
      <c r="FV2" s="312"/>
      <c r="FW2" s="1107" t="s">
        <v>144</v>
      </c>
      <c r="FX2" s="1107"/>
      <c r="FY2" s="1107"/>
      <c r="FZ2" s="1107"/>
      <c r="GA2" s="1107"/>
      <c r="GB2" s="1107"/>
      <c r="GC2" s="1107"/>
      <c r="GD2" s="1107"/>
      <c r="GE2" s="1107"/>
      <c r="GF2" s="1107"/>
      <c r="GG2" s="5"/>
      <c r="GH2" s="1102" t="s">
        <v>7</v>
      </c>
      <c r="GI2" s="1102"/>
      <c r="GJ2" s="1102"/>
      <c r="GK2" s="1102"/>
      <c r="GL2" s="1102"/>
      <c r="GM2" s="1102"/>
      <c r="GN2" s="312"/>
      <c r="GO2" s="1131" t="s">
        <v>7</v>
      </c>
      <c r="GP2" s="1131"/>
      <c r="GQ2" s="1131"/>
      <c r="GR2" s="1131"/>
      <c r="GS2" s="312"/>
      <c r="GT2" s="1114" t="s">
        <v>8</v>
      </c>
      <c r="GU2" s="1114"/>
      <c r="GV2" s="1114"/>
      <c r="GW2" s="1114"/>
      <c r="GX2" s="1114"/>
      <c r="GY2" s="1114"/>
      <c r="GZ2" s="1114"/>
      <c r="HA2" s="1114"/>
      <c r="HB2" s="1114"/>
      <c r="HC2" s="1114"/>
      <c r="HD2" s="1114"/>
      <c r="HE2" s="1114"/>
      <c r="HF2" s="313"/>
      <c r="HG2" s="313"/>
      <c r="HH2" s="1114" t="s">
        <v>8</v>
      </c>
      <c r="HI2" s="1114"/>
      <c r="HJ2" s="1114"/>
      <c r="HK2" s="1114"/>
      <c r="HL2" s="1114"/>
      <c r="HM2" s="1114"/>
      <c r="HN2" s="1114"/>
      <c r="HO2" s="1114"/>
      <c r="HP2" s="1114"/>
      <c r="HQ2" s="1114"/>
      <c r="HR2" s="1114"/>
      <c r="HS2" s="1114"/>
      <c r="HT2" s="1051"/>
      <c r="HU2" s="1029"/>
      <c r="HV2" s="1029"/>
      <c r="HW2" s="1029"/>
      <c r="HX2" s="1030"/>
      <c r="HY2" s="528"/>
      <c r="HZ2" s="528"/>
      <c r="IA2" s="528"/>
      <c r="IB2" s="296"/>
      <c r="IC2" s="981"/>
      <c r="ID2" s="980"/>
      <c r="IE2" s="8"/>
      <c r="IF2" s="177"/>
      <c r="IG2" s="177"/>
      <c r="IH2" s="1029"/>
      <c r="II2" s="1029"/>
      <c r="IJ2" s="1029"/>
      <c r="IK2" s="1029"/>
      <c r="IL2" s="1048"/>
      <c r="IM2" s="3"/>
      <c r="IN2" s="1095" t="s">
        <v>177</v>
      </c>
      <c r="IO2" s="1096"/>
      <c r="IP2" s="1097"/>
      <c r="IQ2" s="1049"/>
      <c r="IR2" s="1049"/>
      <c r="IS2" s="1047" t="s">
        <v>4</v>
      </c>
      <c r="IT2" s="1098" t="s">
        <v>177</v>
      </c>
      <c r="IU2" s="1099"/>
      <c r="IV2" s="1099"/>
      <c r="IW2" s="1100" t="s">
        <v>176</v>
      </c>
      <c r="IX2" s="1101"/>
      <c r="IY2" s="1052" t="s">
        <v>202</v>
      </c>
      <c r="IZ2" s="312"/>
      <c r="JA2" s="1107" t="s">
        <v>144</v>
      </c>
      <c r="JB2" s="1107"/>
      <c r="JC2" s="1107"/>
      <c r="JD2" s="1107"/>
      <c r="JE2" s="1107"/>
      <c r="JF2" s="1107"/>
      <c r="JG2" s="1107"/>
      <c r="JH2" s="1107"/>
      <c r="JI2" s="1107"/>
      <c r="JJ2" s="1107"/>
      <c r="JK2" s="5"/>
      <c r="JL2" s="1102" t="s">
        <v>7</v>
      </c>
      <c r="JM2" s="1102"/>
      <c r="JN2" s="1102"/>
      <c r="JO2" s="1102"/>
      <c r="JP2" s="1102"/>
      <c r="JQ2" s="1102"/>
      <c r="JR2" s="312"/>
      <c r="JS2" s="1131" t="s">
        <v>7</v>
      </c>
      <c r="JT2" s="1131"/>
      <c r="JU2" s="1131"/>
      <c r="JV2" s="1131"/>
      <c r="JW2" s="312"/>
      <c r="JX2" s="1114" t="s">
        <v>8</v>
      </c>
      <c r="JY2" s="1114"/>
      <c r="JZ2" s="1114"/>
      <c r="KA2" s="1114"/>
      <c r="KB2" s="1114"/>
      <c r="KC2" s="1114"/>
      <c r="KD2" s="1114"/>
      <c r="KE2" s="1114"/>
      <c r="KF2" s="1114"/>
      <c r="KG2" s="1114"/>
      <c r="KH2" s="1114"/>
      <c r="KI2" s="1114"/>
      <c r="KJ2" s="313"/>
      <c r="KK2" s="313"/>
      <c r="KL2" s="1114" t="s">
        <v>8</v>
      </c>
      <c r="KM2" s="1114"/>
      <c r="KN2" s="1114"/>
      <c r="KO2" s="1114"/>
      <c r="KP2" s="1114"/>
      <c r="KQ2" s="1114"/>
      <c r="KR2" s="1114"/>
      <c r="KS2" s="1114"/>
      <c r="KT2" s="1114"/>
      <c r="KU2" s="1114"/>
      <c r="KV2" s="1114"/>
      <c r="KW2" s="1114"/>
      <c r="KX2" s="1051"/>
      <c r="KY2" s="1029"/>
      <c r="KZ2" s="1029"/>
      <c r="LA2" s="1029"/>
      <c r="LB2" s="1030"/>
      <c r="LC2" s="528"/>
      <c r="LD2" s="528"/>
      <c r="LE2" s="528"/>
      <c r="LF2" s="296"/>
      <c r="LG2" s="981"/>
      <c r="LH2" s="980"/>
      <c r="LI2" s="8"/>
      <c r="LJ2" s="177"/>
      <c r="LK2" s="177"/>
      <c r="LL2" s="1029"/>
      <c r="LM2" s="1029"/>
      <c r="LN2" s="1029"/>
      <c r="LO2" s="1029"/>
      <c r="LP2" s="1048"/>
      <c r="LQ2" s="3"/>
      <c r="LR2" s="1122" t="s">
        <v>181</v>
      </c>
      <c r="LS2" s="1096"/>
      <c r="LT2" s="1097"/>
      <c r="LU2" s="524"/>
      <c r="LV2" s="524"/>
      <c r="LW2" s="1047" t="s">
        <v>4</v>
      </c>
      <c r="LX2" s="1120" t="s">
        <v>182</v>
      </c>
      <c r="LY2" s="1121"/>
      <c r="LZ2" s="884" t="s">
        <v>202</v>
      </c>
      <c r="MA2" s="652"/>
      <c r="MB2" s="1107" t="s">
        <v>144</v>
      </c>
      <c r="MC2" s="1107"/>
      <c r="MD2" s="1107"/>
      <c r="ME2" s="1107"/>
      <c r="MF2" s="1107"/>
      <c r="MG2" s="1107"/>
      <c r="MH2" s="1107"/>
      <c r="MI2" s="1107"/>
      <c r="MJ2" s="1107"/>
      <c r="MK2" s="1107"/>
      <c r="ML2" s="525"/>
      <c r="MM2" s="1125" t="s">
        <v>7</v>
      </c>
      <c r="MN2" s="1125"/>
      <c r="MO2" s="1125"/>
      <c r="MP2" s="1125"/>
      <c r="MQ2" s="1125"/>
      <c r="MR2" s="1125"/>
      <c r="MS2" s="1125"/>
      <c r="MT2" s="1053"/>
      <c r="MU2" s="1105" t="str">
        <f>MM2</f>
        <v xml:space="preserve">Accommodation Establishments of Tourist </v>
      </c>
      <c r="MV2" s="1105"/>
      <c r="MW2" s="1105"/>
      <c r="MX2" s="1105"/>
      <c r="MY2" s="1054"/>
      <c r="MZ2" s="1104" t="s">
        <v>8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1054"/>
      <c r="NM2" s="1054"/>
      <c r="NN2" s="1104" t="s">
        <v>8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  <c r="NZ2" s="1055"/>
      <c r="OA2" s="1055"/>
      <c r="OB2" s="1055"/>
    </row>
    <row r="3" spans="1:392" s="1056" customFormat="1" ht="18.75" customHeight="1" thickBot="1">
      <c r="A3" s="314"/>
      <c r="B3" s="315">
        <v>2015</v>
      </c>
      <c r="C3" s="270">
        <v>2014</v>
      </c>
      <c r="D3" s="1057" t="s">
        <v>24</v>
      </c>
      <c r="E3" s="310"/>
      <c r="F3" s="310"/>
      <c r="G3" s="1058" t="s">
        <v>10</v>
      </c>
      <c r="H3" s="317" t="s">
        <v>11</v>
      </c>
      <c r="I3" s="317" t="s">
        <v>12</v>
      </c>
      <c r="J3" s="318" t="s">
        <v>13</v>
      </c>
      <c r="K3" s="319">
        <v>2015</v>
      </c>
      <c r="L3" s="675">
        <v>2014</v>
      </c>
      <c r="M3" s="1059" t="s">
        <v>24</v>
      </c>
      <c r="N3" s="312"/>
      <c r="O3" s="11" t="s">
        <v>14</v>
      </c>
      <c r="P3" s="5"/>
      <c r="Q3" s="6"/>
      <c r="R3" s="5"/>
      <c r="S3" s="5"/>
      <c r="T3" s="6"/>
      <c r="U3" s="5"/>
      <c r="V3" s="5"/>
      <c r="W3" s="6"/>
      <c r="X3" s="220" t="s">
        <v>15</v>
      </c>
      <c r="Y3" s="220"/>
      <c r="Z3" s="312"/>
      <c r="AA3" s="312"/>
      <c r="AB3" s="312"/>
      <c r="AC3" s="312"/>
      <c r="AD3" s="312"/>
      <c r="AE3" s="320"/>
      <c r="AF3" s="312"/>
      <c r="AG3" s="1108" t="s">
        <v>203</v>
      </c>
      <c r="AH3" s="1108"/>
      <c r="AI3" s="1108"/>
      <c r="AJ3" s="1108"/>
      <c r="AK3" s="312"/>
      <c r="AL3" s="1144" t="s">
        <v>204</v>
      </c>
      <c r="AM3" s="1144"/>
      <c r="AN3" s="1144"/>
      <c r="AO3" s="1144"/>
      <c r="AP3" s="1144"/>
      <c r="AQ3" s="1144"/>
      <c r="AR3" s="1144"/>
      <c r="AS3" s="1144"/>
      <c r="AT3" s="1144"/>
      <c r="AU3" s="1144"/>
      <c r="AV3" s="1144"/>
      <c r="AW3" s="1144"/>
      <c r="AX3" s="261"/>
      <c r="AY3" s="261"/>
      <c r="AZ3" s="1144" t="s">
        <v>204</v>
      </c>
      <c r="BA3" s="1144"/>
      <c r="BB3" s="1144"/>
      <c r="BC3" s="1144"/>
      <c r="BD3" s="1144"/>
      <c r="BE3" s="1144"/>
      <c r="BF3" s="1144"/>
      <c r="BG3" s="1144"/>
      <c r="BH3" s="1144"/>
      <c r="BI3" s="1144"/>
      <c r="BJ3" s="1144"/>
      <c r="BK3" s="1144"/>
      <c r="BL3" s="915"/>
      <c r="BM3" s="1029"/>
      <c r="BN3" s="1029"/>
      <c r="BO3" s="1029"/>
      <c r="BP3" s="526"/>
      <c r="BQ3" s="982"/>
      <c r="BR3" s="982"/>
      <c r="BS3" s="1060"/>
      <c r="BT3" s="296"/>
      <c r="BU3" s="980"/>
      <c r="BV3" s="980"/>
      <c r="BW3" s="15"/>
      <c r="BX3" s="1029"/>
      <c r="BY3" s="295"/>
      <c r="BZ3" s="295"/>
      <c r="CA3" s="295"/>
      <c r="CB3" s="295"/>
      <c r="CC3" s="295"/>
      <c r="CD3" s="1048"/>
      <c r="CE3" s="9"/>
      <c r="CF3" s="10">
        <v>2015</v>
      </c>
      <c r="CG3" s="270">
        <v>2014</v>
      </c>
      <c r="CH3" s="1057" t="s">
        <v>24</v>
      </c>
      <c r="CI3" s="1049"/>
      <c r="CJ3" s="1049"/>
      <c r="CK3" s="1058" t="s">
        <v>10</v>
      </c>
      <c r="CL3" s="303" t="s">
        <v>163</v>
      </c>
      <c r="CM3" s="303" t="s">
        <v>159</v>
      </c>
      <c r="CN3" s="304" t="s">
        <v>164</v>
      </c>
      <c r="CO3" s="1061">
        <v>2015</v>
      </c>
      <c r="CP3" s="1062">
        <v>2014</v>
      </c>
      <c r="CQ3" s="1057" t="s">
        <v>24</v>
      </c>
      <c r="CR3" s="312"/>
      <c r="CS3" s="11" t="s">
        <v>14</v>
      </c>
      <c r="CT3" s="5"/>
      <c r="CU3" s="6"/>
      <c r="CV3" s="5"/>
      <c r="CW3" s="5"/>
      <c r="CX3" s="6"/>
      <c r="CY3" s="5"/>
      <c r="CZ3" s="5"/>
      <c r="DA3" s="6"/>
      <c r="DB3" s="220" t="s">
        <v>15</v>
      </c>
      <c r="DC3" s="220"/>
      <c r="DD3" s="312"/>
      <c r="DE3" s="312"/>
      <c r="DF3" s="312"/>
      <c r="DG3" s="312"/>
      <c r="DH3" s="312"/>
      <c r="DI3" s="320"/>
      <c r="DJ3" s="312"/>
      <c r="DK3" s="1108" t="s">
        <v>211</v>
      </c>
      <c r="DL3" s="1108"/>
      <c r="DM3" s="1108"/>
      <c r="DN3" s="1108"/>
      <c r="DO3" s="312"/>
      <c r="DP3" s="1115" t="s">
        <v>212</v>
      </c>
      <c r="DQ3" s="1115"/>
      <c r="DR3" s="1115"/>
      <c r="DS3" s="1115"/>
      <c r="DT3" s="1115"/>
      <c r="DU3" s="1115"/>
      <c r="DV3" s="1115"/>
      <c r="DW3" s="1115"/>
      <c r="DX3" s="1115"/>
      <c r="DY3" s="1115"/>
      <c r="DZ3" s="1115"/>
      <c r="EA3" s="1115"/>
      <c r="EB3" s="1063"/>
      <c r="EC3" s="1063"/>
      <c r="ED3" s="1115" t="s">
        <v>212</v>
      </c>
      <c r="EE3" s="1115"/>
      <c r="EF3" s="1115"/>
      <c r="EG3" s="1115"/>
      <c r="EH3" s="1115"/>
      <c r="EI3" s="1115"/>
      <c r="EJ3" s="1115"/>
      <c r="EK3" s="1115"/>
      <c r="EL3" s="1115"/>
      <c r="EM3" s="1115"/>
      <c r="EN3" s="1115"/>
      <c r="EO3" s="1115"/>
      <c r="EP3" s="1064"/>
      <c r="EQ3" s="1029"/>
      <c r="ER3" s="1029"/>
      <c r="ES3" s="1029"/>
      <c r="ET3" s="526"/>
      <c r="EU3" s="982"/>
      <c r="EV3" s="982"/>
      <c r="EW3" s="1065"/>
      <c r="EX3" s="296"/>
      <c r="EY3" s="980"/>
      <c r="EZ3" s="980"/>
      <c r="FA3" s="15"/>
      <c r="FB3" s="1029"/>
      <c r="FC3" s="295"/>
      <c r="FD3" s="295"/>
      <c r="FE3" s="295"/>
      <c r="FF3" s="295"/>
      <c r="FG3" s="295"/>
      <c r="FH3" s="1048"/>
      <c r="FI3" s="9"/>
      <c r="FJ3" s="10">
        <v>2015</v>
      </c>
      <c r="FK3" s="270">
        <v>2014</v>
      </c>
      <c r="FL3" s="1057" t="s">
        <v>24</v>
      </c>
      <c r="FM3" s="1049"/>
      <c r="FN3" s="1049"/>
      <c r="FO3" s="1058" t="s">
        <v>167</v>
      </c>
      <c r="FP3" s="303" t="s">
        <v>169</v>
      </c>
      <c r="FQ3" s="303" t="s">
        <v>170</v>
      </c>
      <c r="FR3" s="304" t="s">
        <v>171</v>
      </c>
      <c r="FS3" s="1061">
        <v>2015</v>
      </c>
      <c r="FT3" s="1062">
        <v>2014</v>
      </c>
      <c r="FU3" s="1057" t="s">
        <v>24</v>
      </c>
      <c r="FV3" s="312"/>
      <c r="FW3" s="11" t="s">
        <v>14</v>
      </c>
      <c r="FX3" s="5"/>
      <c r="FY3" s="6"/>
      <c r="FZ3" s="5"/>
      <c r="GA3" s="5"/>
      <c r="GB3" s="6"/>
      <c r="GC3" s="5"/>
      <c r="GD3" s="5"/>
      <c r="GE3" s="6"/>
      <c r="GF3" s="220" t="s">
        <v>15</v>
      </c>
      <c r="GG3" s="220"/>
      <c r="GH3" s="312"/>
      <c r="GI3" s="312"/>
      <c r="GJ3" s="312"/>
      <c r="GK3" s="312"/>
      <c r="GL3" s="312"/>
      <c r="GM3" s="320"/>
      <c r="GN3" s="312"/>
      <c r="GO3" s="1109" t="s">
        <v>285</v>
      </c>
      <c r="GP3" s="1109"/>
      <c r="GQ3" s="1109"/>
      <c r="GR3" s="1110"/>
      <c r="GS3" s="312"/>
      <c r="GT3" s="1115" t="s">
        <v>286</v>
      </c>
      <c r="GU3" s="1115"/>
      <c r="GV3" s="1115"/>
      <c r="GW3" s="1115"/>
      <c r="GX3" s="1115"/>
      <c r="GY3" s="1115"/>
      <c r="GZ3" s="1115"/>
      <c r="HA3" s="1115"/>
      <c r="HB3" s="1115"/>
      <c r="HC3" s="1115"/>
      <c r="HD3" s="1115"/>
      <c r="HE3" s="1115"/>
      <c r="HF3" s="1063"/>
      <c r="HG3" s="1063"/>
      <c r="HH3" s="1115" t="s">
        <v>286</v>
      </c>
      <c r="HI3" s="1115"/>
      <c r="HJ3" s="1115"/>
      <c r="HK3" s="1115"/>
      <c r="HL3" s="1115"/>
      <c r="HM3" s="1115"/>
      <c r="HN3" s="1115"/>
      <c r="HO3" s="1115"/>
      <c r="HP3" s="1115"/>
      <c r="HQ3" s="1115"/>
      <c r="HR3" s="1115"/>
      <c r="HS3" s="1115"/>
      <c r="HT3" s="1064"/>
      <c r="HU3" s="1029"/>
      <c r="HV3" s="1029"/>
      <c r="HW3" s="1029"/>
      <c r="HX3" s="526"/>
      <c r="HY3" s="982"/>
      <c r="HZ3" s="982"/>
      <c r="IA3" s="1065"/>
      <c r="IB3" s="296"/>
      <c r="IC3" s="980"/>
      <c r="ID3" s="980"/>
      <c r="IE3" s="15"/>
      <c r="IF3" s="1029"/>
      <c r="IG3" s="295"/>
      <c r="IH3" s="295"/>
      <c r="II3" s="295"/>
      <c r="IJ3" s="295"/>
      <c r="IK3" s="295"/>
      <c r="IL3" s="1048"/>
      <c r="IM3" s="9"/>
      <c r="IN3" s="315">
        <v>2015</v>
      </c>
      <c r="IO3" s="270">
        <v>2014</v>
      </c>
      <c r="IP3" s="1066" t="s">
        <v>24</v>
      </c>
      <c r="IQ3" s="1049"/>
      <c r="IR3" s="1049"/>
      <c r="IS3" s="1067" t="s">
        <v>177</v>
      </c>
      <c r="IT3" s="1068" t="s">
        <v>178</v>
      </c>
      <c r="IU3" s="1068" t="s">
        <v>179</v>
      </c>
      <c r="IV3" s="1068" t="s">
        <v>180</v>
      </c>
      <c r="IW3" s="1069">
        <v>2015</v>
      </c>
      <c r="IX3" s="1070">
        <v>2014</v>
      </c>
      <c r="IY3" s="1066" t="s">
        <v>24</v>
      </c>
      <c r="IZ3" s="312"/>
      <c r="JA3" s="11" t="s">
        <v>14</v>
      </c>
      <c r="JB3" s="5"/>
      <c r="JC3" s="6"/>
      <c r="JD3" s="5"/>
      <c r="JE3" s="5"/>
      <c r="JF3" s="6"/>
      <c r="JG3" s="5"/>
      <c r="JH3" s="5"/>
      <c r="JI3" s="6"/>
      <c r="JJ3" s="220" t="s">
        <v>15</v>
      </c>
      <c r="JK3" s="220"/>
      <c r="JL3" s="312"/>
      <c r="JM3" s="312"/>
      <c r="JN3" s="312"/>
      <c r="JO3" s="312"/>
      <c r="JP3" s="312"/>
      <c r="JQ3" s="320"/>
      <c r="JR3" s="312"/>
      <c r="JS3" s="1111" t="s">
        <v>291</v>
      </c>
      <c r="JT3" s="1111"/>
      <c r="JU3" s="1111"/>
      <c r="JV3" s="1111"/>
      <c r="JW3" s="312"/>
      <c r="JX3" s="1116" t="s">
        <v>292</v>
      </c>
      <c r="JY3" s="1116"/>
      <c r="JZ3" s="1116"/>
      <c r="KA3" s="1116"/>
      <c r="KB3" s="1116"/>
      <c r="KC3" s="1116"/>
      <c r="KD3" s="1116"/>
      <c r="KE3" s="1116"/>
      <c r="KF3" s="1116"/>
      <c r="KG3" s="1116"/>
      <c r="KH3" s="1116"/>
      <c r="KI3" s="1116"/>
      <c r="KJ3" s="1071"/>
      <c r="KK3" s="1071"/>
      <c r="KL3" s="1116" t="s">
        <v>292</v>
      </c>
      <c r="KM3" s="1116"/>
      <c r="KN3" s="1116"/>
      <c r="KO3" s="1116"/>
      <c r="KP3" s="1116"/>
      <c r="KQ3" s="1116"/>
      <c r="KR3" s="1116"/>
      <c r="KS3" s="1116"/>
      <c r="KT3" s="1116"/>
      <c r="KU3" s="1116"/>
      <c r="KV3" s="1116"/>
      <c r="KW3" s="1116"/>
      <c r="KX3" s="1064"/>
      <c r="KY3" s="1029"/>
      <c r="KZ3" s="1029"/>
      <c r="LA3" s="1029"/>
      <c r="LB3" s="526"/>
      <c r="LC3" s="982"/>
      <c r="LD3" s="982"/>
      <c r="LE3" s="1065"/>
      <c r="LF3" s="296"/>
      <c r="LG3" s="980"/>
      <c r="LH3" s="980"/>
      <c r="LI3" s="15"/>
      <c r="LJ3" s="1029"/>
      <c r="LK3" s="295"/>
      <c r="LL3" s="295"/>
      <c r="LM3" s="295"/>
      <c r="LN3" s="295"/>
      <c r="LO3" s="295"/>
      <c r="LP3" s="1048"/>
      <c r="LQ3" s="9"/>
      <c r="LR3" s="10">
        <v>2015</v>
      </c>
      <c r="LS3" s="270">
        <v>2014</v>
      </c>
      <c r="LT3" s="1066" t="s">
        <v>24</v>
      </c>
      <c r="LU3" s="524"/>
      <c r="LV3" s="524"/>
      <c r="LW3" s="1072"/>
      <c r="LX3" s="885">
        <v>2015</v>
      </c>
      <c r="LY3" s="886">
        <v>2014</v>
      </c>
      <c r="LZ3" s="1066" t="s">
        <v>24</v>
      </c>
      <c r="MA3" s="652"/>
      <c r="MB3" s="1028" t="s">
        <v>14</v>
      </c>
      <c r="MC3" s="5"/>
      <c r="MD3" s="6"/>
      <c r="ME3" s="5"/>
      <c r="MF3" s="5"/>
      <c r="MG3" s="6"/>
      <c r="MH3" s="5"/>
      <c r="MI3" s="5"/>
      <c r="MJ3" s="6"/>
      <c r="MK3" s="220" t="s">
        <v>15</v>
      </c>
      <c r="ML3" s="525"/>
      <c r="MM3" s="525"/>
      <c r="MN3" s="525"/>
      <c r="MO3" s="525"/>
      <c r="MP3" s="525"/>
      <c r="MQ3" s="525"/>
      <c r="MR3" s="525"/>
      <c r="MS3" s="1073"/>
      <c r="MT3" s="1053"/>
      <c r="MU3" s="1112" t="s">
        <v>181</v>
      </c>
      <c r="MV3" s="1112"/>
      <c r="MW3" s="1112"/>
      <c r="MX3" s="1112"/>
      <c r="MY3" s="1054"/>
      <c r="MZ3" s="1106" t="s">
        <v>296</v>
      </c>
      <c r="NA3" s="1106"/>
      <c r="NB3" s="1106"/>
      <c r="NC3" s="1106"/>
      <c r="ND3" s="1106"/>
      <c r="NE3" s="1106"/>
      <c r="NF3" s="1106"/>
      <c r="NG3" s="1106"/>
      <c r="NH3" s="1106"/>
      <c r="NI3" s="1106"/>
      <c r="NJ3" s="1106"/>
      <c r="NK3" s="1106"/>
      <c r="NN3" s="1106" t="s">
        <v>296</v>
      </c>
      <c r="NO3" s="1106"/>
      <c r="NP3" s="1106"/>
      <c r="NQ3" s="1106"/>
      <c r="NR3" s="1106"/>
      <c r="NS3" s="1106"/>
      <c r="NT3" s="1106"/>
      <c r="NU3" s="1106"/>
      <c r="NV3" s="1106"/>
      <c r="NW3" s="1106"/>
      <c r="NX3" s="1106"/>
      <c r="NY3" s="1106"/>
      <c r="NZ3" s="1055"/>
      <c r="OA3" s="1055"/>
      <c r="OB3" s="1055"/>
    </row>
    <row r="4" spans="1:392" ht="18.75" customHeight="1" thickTop="1" thickBot="1">
      <c r="A4" s="16" t="s">
        <v>16</v>
      </c>
      <c r="B4" s="17">
        <v>123304</v>
      </c>
      <c r="C4" s="18">
        <v>119303</v>
      </c>
      <c r="D4" s="19">
        <v>3.35</v>
      </c>
      <c r="E4" s="4"/>
      <c r="F4" s="4"/>
      <c r="G4" s="20" t="s">
        <v>17</v>
      </c>
      <c r="H4" s="21">
        <v>13535</v>
      </c>
      <c r="I4" s="22">
        <v>13500</v>
      </c>
      <c r="J4" s="23">
        <v>13454</v>
      </c>
      <c r="K4" s="22">
        <v>40489</v>
      </c>
      <c r="L4" s="24">
        <v>39325</v>
      </c>
      <c r="M4" s="25">
        <v>2.96</v>
      </c>
      <c r="N4" s="892"/>
      <c r="O4" s="26" t="s">
        <v>18</v>
      </c>
      <c r="P4" s="27" t="s">
        <v>19</v>
      </c>
      <c r="Q4" s="28"/>
      <c r="R4" s="29"/>
      <c r="S4" s="27" t="s">
        <v>20</v>
      </c>
      <c r="T4" s="28"/>
      <c r="U4" s="29"/>
      <c r="V4" s="27" t="s">
        <v>21</v>
      </c>
      <c r="W4" s="28"/>
      <c r="X4" s="29"/>
      <c r="Y4" s="892"/>
      <c r="Z4" s="892"/>
      <c r="AA4" s="892"/>
      <c r="AB4" s="30" t="s">
        <v>11</v>
      </c>
      <c r="AC4" s="30" t="s">
        <v>12</v>
      </c>
      <c r="AD4" s="30" t="s">
        <v>13</v>
      </c>
      <c r="AE4" s="889" t="s">
        <v>203</v>
      </c>
      <c r="AF4" s="892"/>
      <c r="AG4" s="31"/>
      <c r="AH4" s="32">
        <v>2015</v>
      </c>
      <c r="AI4" s="302">
        <v>2014</v>
      </c>
      <c r="AJ4" s="894" t="s">
        <v>24</v>
      </c>
      <c r="AK4" s="892"/>
      <c r="AL4" s="95" t="s">
        <v>22</v>
      </c>
      <c r="AM4" s="95"/>
      <c r="AN4" s="95"/>
      <c r="AO4" s="95"/>
      <c r="AP4" s="96"/>
      <c r="AQ4" s="96"/>
      <c r="AR4" s="96"/>
      <c r="AS4" s="96"/>
      <c r="AT4" s="96"/>
      <c r="AU4" s="97"/>
      <c r="AV4" s="97"/>
      <c r="AW4" s="123"/>
      <c r="AX4" s="916"/>
      <c r="AY4" s="915"/>
      <c r="AZ4" s="95" t="s">
        <v>23</v>
      </c>
      <c r="BA4" s="95"/>
      <c r="BB4" s="95"/>
      <c r="BC4" s="95"/>
      <c r="BD4" s="96"/>
      <c r="BE4" s="96"/>
      <c r="BF4" s="96"/>
      <c r="BG4" s="96"/>
      <c r="BH4" s="96"/>
      <c r="BI4" s="97"/>
      <c r="BJ4" s="97"/>
      <c r="BK4" s="125"/>
      <c r="BL4" s="33"/>
      <c r="BM4" s="527"/>
      <c r="BN4" s="527"/>
      <c r="BO4" s="527"/>
      <c r="BP4" s="528"/>
      <c r="BQ4" s="34"/>
      <c r="BR4" s="34"/>
      <c r="BS4" s="34"/>
      <c r="BT4" s="34"/>
      <c r="BU4" s="983"/>
      <c r="BV4" s="980"/>
      <c r="BW4" s="15"/>
      <c r="BX4" s="35"/>
      <c r="BY4" s="269"/>
      <c r="BZ4" s="175"/>
      <c r="CA4" s="175"/>
      <c r="CB4" s="175"/>
      <c r="CC4" s="175"/>
      <c r="CD4" s="1011"/>
      <c r="CE4" s="16" t="s">
        <v>16</v>
      </c>
      <c r="CF4" s="17">
        <v>164979</v>
      </c>
      <c r="CG4" s="18">
        <v>155889</v>
      </c>
      <c r="CH4" s="19">
        <v>5.83</v>
      </c>
      <c r="CI4" s="4"/>
      <c r="CJ4" s="4"/>
      <c r="CK4" s="20" t="s">
        <v>17</v>
      </c>
      <c r="CL4" s="42">
        <v>13575</v>
      </c>
      <c r="CM4" s="43">
        <v>12660</v>
      </c>
      <c r="CN4" s="44">
        <v>12580</v>
      </c>
      <c r="CO4" s="22">
        <v>38815</v>
      </c>
      <c r="CP4" s="24">
        <v>36391</v>
      </c>
      <c r="CQ4" s="25">
        <v>6.66</v>
      </c>
      <c r="CR4" s="892"/>
      <c r="CS4" s="26" t="s">
        <v>18</v>
      </c>
      <c r="CT4" s="27" t="s">
        <v>19</v>
      </c>
      <c r="CU4" s="28"/>
      <c r="CV4" s="29"/>
      <c r="CW4" s="27" t="s">
        <v>20</v>
      </c>
      <c r="CX4" s="28"/>
      <c r="CY4" s="29"/>
      <c r="CZ4" s="27" t="s">
        <v>21</v>
      </c>
      <c r="DA4" s="28"/>
      <c r="DB4" s="29"/>
      <c r="DC4" s="892"/>
      <c r="DD4" s="892"/>
      <c r="DE4" s="892"/>
      <c r="DF4" s="306" t="s">
        <v>158</v>
      </c>
      <c r="DG4" s="306" t="s">
        <v>159</v>
      </c>
      <c r="DH4" s="306" t="s">
        <v>160</v>
      </c>
      <c r="DI4" s="889" t="s">
        <v>213</v>
      </c>
      <c r="DJ4" s="892"/>
      <c r="DK4" s="31"/>
      <c r="DL4" s="32">
        <v>2015</v>
      </c>
      <c r="DM4" s="302">
        <v>2014</v>
      </c>
      <c r="DN4" s="713" t="s">
        <v>24</v>
      </c>
      <c r="DO4" s="892"/>
      <c r="DP4" s="95" t="s">
        <v>22</v>
      </c>
      <c r="DQ4" s="95"/>
      <c r="DR4" s="95"/>
      <c r="DS4" s="95"/>
      <c r="DT4" s="96"/>
      <c r="DU4" s="96"/>
      <c r="DV4" s="96"/>
      <c r="DW4" s="96"/>
      <c r="DX4" s="96"/>
      <c r="DY4" s="96"/>
      <c r="DZ4" s="96"/>
      <c r="EA4" s="123"/>
      <c r="EB4" s="915"/>
      <c r="EC4" s="915"/>
      <c r="ED4" s="95" t="s">
        <v>23</v>
      </c>
      <c r="EE4" s="95"/>
      <c r="EF4" s="95"/>
      <c r="EG4" s="95"/>
      <c r="EH4" s="96"/>
      <c r="EI4" s="96"/>
      <c r="EJ4" s="96"/>
      <c r="EK4" s="96"/>
      <c r="EL4" s="96"/>
      <c r="EM4" s="96"/>
      <c r="EN4" s="96"/>
      <c r="EO4" s="123"/>
      <c r="EP4" s="123"/>
      <c r="EQ4" s="527"/>
      <c r="ER4" s="527"/>
      <c r="ES4" s="527"/>
      <c r="ET4" s="528"/>
      <c r="EU4" s="34"/>
      <c r="EV4" s="34"/>
      <c r="EW4" s="34"/>
      <c r="EX4" s="34"/>
      <c r="EY4" s="983"/>
      <c r="EZ4" s="980"/>
      <c r="FA4" s="15"/>
      <c r="FB4" s="35"/>
      <c r="FC4" s="36"/>
      <c r="FD4" s="175"/>
      <c r="FE4" s="175"/>
      <c r="FF4" s="175"/>
      <c r="FG4" s="175"/>
      <c r="FI4" s="322" t="s">
        <v>16</v>
      </c>
      <c r="FJ4" s="1013">
        <v>93691</v>
      </c>
      <c r="FK4" s="18">
        <v>89989</v>
      </c>
      <c r="FL4" s="19">
        <v>4.1100000000000003</v>
      </c>
      <c r="FM4" s="4"/>
      <c r="FN4" s="4"/>
      <c r="FO4" s="20" t="s">
        <v>17</v>
      </c>
      <c r="FP4" s="470">
        <v>12491</v>
      </c>
      <c r="FQ4" s="471">
        <v>12288</v>
      </c>
      <c r="FR4" s="472">
        <v>10453</v>
      </c>
      <c r="FS4" s="22">
        <v>35232</v>
      </c>
      <c r="FT4" s="24">
        <v>33655</v>
      </c>
      <c r="FU4" s="25">
        <v>4.6900000000000004</v>
      </c>
      <c r="FV4" s="892"/>
      <c r="FW4" s="26" t="s">
        <v>18</v>
      </c>
      <c r="FX4" s="27" t="s">
        <v>19</v>
      </c>
      <c r="FY4" s="28"/>
      <c r="FZ4" s="29"/>
      <c r="GA4" s="27" t="s">
        <v>20</v>
      </c>
      <c r="GB4" s="28"/>
      <c r="GC4" s="29"/>
      <c r="GD4" s="27" t="s">
        <v>21</v>
      </c>
      <c r="GE4" s="28"/>
      <c r="GF4" s="29"/>
      <c r="GG4" s="892"/>
      <c r="GH4" s="892"/>
      <c r="GI4" s="892"/>
      <c r="GJ4" s="473" t="s">
        <v>169</v>
      </c>
      <c r="GK4" s="473" t="s">
        <v>170</v>
      </c>
      <c r="GL4" s="473" t="s">
        <v>171</v>
      </c>
      <c r="GM4" s="888" t="s">
        <v>285</v>
      </c>
      <c r="GN4" s="7"/>
      <c r="GO4" s="272"/>
      <c r="GP4" s="273">
        <v>2015</v>
      </c>
      <c r="GQ4" s="274">
        <v>2014</v>
      </c>
      <c r="GR4" s="713" t="s">
        <v>24</v>
      </c>
      <c r="GS4" s="892"/>
      <c r="GT4" s="95" t="s">
        <v>22</v>
      </c>
      <c r="GU4" s="95"/>
      <c r="GV4" s="95"/>
      <c r="GW4" s="95"/>
      <c r="GX4" s="96"/>
      <c r="GY4" s="96"/>
      <c r="GZ4" s="96"/>
      <c r="HA4" s="96"/>
      <c r="HB4" s="96"/>
      <c r="HC4" s="96"/>
      <c r="HD4" s="96"/>
      <c r="HE4" s="123"/>
      <c r="HF4" s="915"/>
      <c r="HG4" s="915"/>
      <c r="HH4" s="95" t="s">
        <v>23</v>
      </c>
      <c r="HI4" s="95"/>
      <c r="HJ4" s="95"/>
      <c r="HK4" s="95"/>
      <c r="HL4" s="96"/>
      <c r="HM4" s="96"/>
      <c r="HN4" s="96"/>
      <c r="HO4" s="96"/>
      <c r="HP4" s="96"/>
      <c r="HQ4" s="96"/>
      <c r="HR4" s="96"/>
      <c r="HS4" s="123"/>
      <c r="HT4" s="123"/>
      <c r="HU4" s="527"/>
      <c r="HV4" s="527"/>
      <c r="HW4" s="527"/>
      <c r="HX4" s="528"/>
      <c r="HY4" s="34"/>
      <c r="HZ4" s="34"/>
      <c r="IA4" s="34"/>
      <c r="IB4" s="34"/>
      <c r="IC4" s="983"/>
      <c r="ID4" s="980"/>
      <c r="IE4" s="15"/>
      <c r="IF4" s="35"/>
      <c r="IG4" s="36"/>
      <c r="IH4" s="175"/>
      <c r="II4" s="175"/>
      <c r="IJ4" s="175"/>
      <c r="IK4" s="175"/>
      <c r="IM4" s="1074" t="s">
        <v>16</v>
      </c>
      <c r="IN4" s="17">
        <v>98237</v>
      </c>
      <c r="IO4" s="18">
        <v>82373</v>
      </c>
      <c r="IP4" s="19">
        <v>19.260000000000002</v>
      </c>
      <c r="IQ4" s="4"/>
      <c r="IR4" s="4"/>
      <c r="IS4" s="20" t="s">
        <v>17</v>
      </c>
      <c r="IT4" s="470">
        <v>10783</v>
      </c>
      <c r="IU4" s="471">
        <v>9898</v>
      </c>
      <c r="IV4" s="472">
        <v>10899</v>
      </c>
      <c r="IW4" s="22">
        <v>31580</v>
      </c>
      <c r="IX4" s="24">
        <v>24047</v>
      </c>
      <c r="IY4" s="25">
        <v>31.33</v>
      </c>
      <c r="IZ4" s="892"/>
      <c r="JA4" s="26" t="s">
        <v>18</v>
      </c>
      <c r="JB4" s="27" t="s">
        <v>19</v>
      </c>
      <c r="JC4" s="28"/>
      <c r="JD4" s="29"/>
      <c r="JE4" s="27" t="s">
        <v>20</v>
      </c>
      <c r="JF4" s="28"/>
      <c r="JG4" s="29"/>
      <c r="JH4" s="27" t="s">
        <v>21</v>
      </c>
      <c r="JI4" s="28"/>
      <c r="JJ4" s="29"/>
      <c r="JK4" s="892"/>
      <c r="JL4" s="892"/>
      <c r="JM4" s="892"/>
      <c r="JN4" s="473" t="s">
        <v>178</v>
      </c>
      <c r="JO4" s="473" t="s">
        <v>179</v>
      </c>
      <c r="JP4" s="473" t="s">
        <v>180</v>
      </c>
      <c r="JQ4" s="888" t="s">
        <v>287</v>
      </c>
      <c r="JR4" s="7"/>
      <c r="JS4" s="272"/>
      <c r="JT4" s="273">
        <v>2015</v>
      </c>
      <c r="JU4" s="274">
        <v>2014</v>
      </c>
      <c r="JV4" s="529" t="s">
        <v>24</v>
      </c>
      <c r="JW4" s="892"/>
      <c r="JX4" s="95" t="s">
        <v>22</v>
      </c>
      <c r="JY4" s="95"/>
      <c r="JZ4" s="95"/>
      <c r="KA4" s="95"/>
      <c r="KB4" s="96"/>
      <c r="KC4" s="96"/>
      <c r="KD4" s="96"/>
      <c r="KE4" s="96"/>
      <c r="KF4" s="96"/>
      <c r="KG4" s="96"/>
      <c r="KH4" s="96"/>
      <c r="KI4" s="123"/>
      <c r="KJ4" s="915"/>
      <c r="KK4" s="915"/>
      <c r="KL4" s="95" t="s">
        <v>23</v>
      </c>
      <c r="KM4" s="95"/>
      <c r="KN4" s="95"/>
      <c r="KO4" s="95"/>
      <c r="KP4" s="96"/>
      <c r="KQ4" s="96"/>
      <c r="KR4" s="96"/>
      <c r="KS4" s="96"/>
      <c r="KT4" s="96"/>
      <c r="KU4" s="96"/>
      <c r="KV4" s="96"/>
      <c r="KW4" s="123"/>
      <c r="KX4" s="123"/>
      <c r="KY4" s="527"/>
      <c r="KZ4" s="527"/>
      <c r="LA4" s="527"/>
      <c r="LB4" s="528"/>
      <c r="LC4" s="34"/>
      <c r="LD4" s="34"/>
      <c r="LE4" s="34"/>
      <c r="LF4" s="34"/>
      <c r="LG4" s="983"/>
      <c r="LH4" s="980"/>
      <c r="LI4" s="15"/>
      <c r="LJ4" s="35"/>
      <c r="LK4" s="36"/>
      <c r="LL4" s="175"/>
      <c r="LM4" s="175"/>
      <c r="LN4" s="175"/>
      <c r="LO4" s="175"/>
      <c r="LQ4" s="16" t="s">
        <v>16</v>
      </c>
      <c r="LR4" s="17">
        <v>480211</v>
      </c>
      <c r="LS4" s="18">
        <v>447554</v>
      </c>
      <c r="LT4" s="324">
        <v>7.3</v>
      </c>
      <c r="LU4" s="4"/>
      <c r="LV4" s="4"/>
      <c r="LW4" s="20" t="s">
        <v>17</v>
      </c>
      <c r="LX4" s="470">
        <v>146116</v>
      </c>
      <c r="LY4" s="909">
        <v>133418</v>
      </c>
      <c r="LZ4" s="651">
        <v>9.52</v>
      </c>
      <c r="MA4" s="652"/>
      <c r="MB4" s="26" t="s">
        <v>18</v>
      </c>
      <c r="MC4" s="27" t="s">
        <v>19</v>
      </c>
      <c r="MD4" s="28"/>
      <c r="ME4" s="29"/>
      <c r="MF4" s="27" t="s">
        <v>20</v>
      </c>
      <c r="MG4" s="28"/>
      <c r="MH4" s="29"/>
      <c r="MI4" s="27" t="s">
        <v>21</v>
      </c>
      <c r="MJ4" s="28"/>
      <c r="MK4" s="29"/>
      <c r="ML4" s="525"/>
      <c r="MM4" s="525"/>
      <c r="MN4" s="525"/>
      <c r="MO4" s="653" t="s">
        <v>5</v>
      </c>
      <c r="MP4" s="653" t="s">
        <v>155</v>
      </c>
      <c r="MQ4" s="653" t="s">
        <v>168</v>
      </c>
      <c r="MR4" s="653" t="s">
        <v>176</v>
      </c>
      <c r="MS4" s="654">
        <v>2015</v>
      </c>
      <c r="MT4" s="647"/>
      <c r="MU4" s="272"/>
      <c r="MV4" s="273">
        <v>2015</v>
      </c>
      <c r="MW4" s="274">
        <v>2014</v>
      </c>
      <c r="MX4" s="529" t="s">
        <v>24</v>
      </c>
      <c r="MY4" s="648"/>
      <c r="MZ4" s="388" t="s">
        <v>22</v>
      </c>
      <c r="NA4" s="388"/>
      <c r="NB4" s="389"/>
      <c r="NC4" s="389"/>
      <c r="ND4" s="390"/>
      <c r="NE4" s="390"/>
      <c r="NF4" s="390"/>
      <c r="NG4" s="390"/>
      <c r="NH4" s="390"/>
      <c r="NI4" s="390"/>
      <c r="NJ4" s="390"/>
      <c r="NK4" s="33"/>
      <c r="NL4" s="648"/>
      <c r="NM4" s="648"/>
      <c r="NN4" s="388" t="s">
        <v>23</v>
      </c>
      <c r="NO4" s="388"/>
      <c r="NP4" s="389"/>
      <c r="NQ4" s="389"/>
      <c r="NR4" s="390"/>
      <c r="NS4" s="390"/>
      <c r="NT4" s="390"/>
      <c r="NU4" s="390"/>
      <c r="NV4" s="390"/>
      <c r="NW4" s="390"/>
      <c r="NX4" s="390"/>
      <c r="NY4" s="33"/>
    </row>
    <row r="5" spans="1:392" ht="18.75" customHeight="1" thickTop="1" thickBot="1">
      <c r="A5" s="37" t="s">
        <v>25</v>
      </c>
      <c r="B5" s="38">
        <v>122858</v>
      </c>
      <c r="C5" s="39">
        <v>118865</v>
      </c>
      <c r="D5" s="40">
        <v>3.36</v>
      </c>
      <c r="E5" s="4"/>
      <c r="F5" s="4"/>
      <c r="G5" s="41" t="s">
        <v>26</v>
      </c>
      <c r="H5" s="42">
        <v>0</v>
      </c>
      <c r="I5" s="43">
        <v>0</v>
      </c>
      <c r="J5" s="44">
        <v>0</v>
      </c>
      <c r="K5" s="43">
        <v>0</v>
      </c>
      <c r="L5" s="45">
        <v>0</v>
      </c>
      <c r="M5" s="46">
        <v>0</v>
      </c>
      <c r="N5" s="892"/>
      <c r="O5" s="47" t="s">
        <v>27</v>
      </c>
      <c r="P5" s="48">
        <v>2558</v>
      </c>
      <c r="Q5" s="275">
        <v>2557</v>
      </c>
      <c r="R5" s="111" t="s">
        <v>24</v>
      </c>
      <c r="S5" s="48">
        <v>2558</v>
      </c>
      <c r="T5" s="275">
        <v>2557</v>
      </c>
      <c r="U5" s="111" t="s">
        <v>24</v>
      </c>
      <c r="V5" s="48">
        <v>2558</v>
      </c>
      <c r="W5" s="275">
        <v>2557</v>
      </c>
      <c r="X5" s="111" t="s">
        <v>24</v>
      </c>
      <c r="Y5" s="892"/>
      <c r="Z5" s="49" t="s">
        <v>29</v>
      </c>
      <c r="AA5" s="49"/>
      <c r="AB5" s="50">
        <v>17</v>
      </c>
      <c r="AC5" s="50">
        <v>17</v>
      </c>
      <c r="AD5" s="50">
        <v>17</v>
      </c>
      <c r="AE5" s="50">
        <v>17</v>
      </c>
      <c r="AF5" s="892"/>
      <c r="AG5" s="51" t="s">
        <v>29</v>
      </c>
      <c r="AH5" s="681">
        <v>17</v>
      </c>
      <c r="AI5" s="277">
        <v>17</v>
      </c>
      <c r="AJ5" s="712">
        <v>0</v>
      </c>
      <c r="AK5" s="14"/>
      <c r="AL5" s="500" t="s">
        <v>30</v>
      </c>
      <c r="AM5" s="1117" t="s">
        <v>19</v>
      </c>
      <c r="AN5" s="1118"/>
      <c r="AO5" s="1118"/>
      <c r="AP5" s="1118"/>
      <c r="AQ5" s="1118"/>
      <c r="AR5" s="1118"/>
      <c r="AS5" s="1118"/>
      <c r="AT5" s="1118"/>
      <c r="AU5" s="1119"/>
      <c r="AV5" s="501" t="s">
        <v>20</v>
      </c>
      <c r="AW5" s="502" t="s">
        <v>31</v>
      </c>
      <c r="AX5" s="916"/>
      <c r="AY5" s="915"/>
      <c r="AZ5" s="500" t="s">
        <v>30</v>
      </c>
      <c r="BA5" s="1117" t="s">
        <v>19</v>
      </c>
      <c r="BB5" s="1118"/>
      <c r="BC5" s="1118"/>
      <c r="BD5" s="1118"/>
      <c r="BE5" s="1118"/>
      <c r="BF5" s="1118"/>
      <c r="BG5" s="1118"/>
      <c r="BH5" s="1118"/>
      <c r="BI5" s="1119"/>
      <c r="BJ5" s="501" t="s">
        <v>20</v>
      </c>
      <c r="BK5" s="502" t="s">
        <v>31</v>
      </c>
      <c r="BL5" s="52"/>
      <c r="BM5" s="35"/>
      <c r="BN5" s="35"/>
      <c r="BO5" s="984"/>
      <c r="BP5" s="530"/>
      <c r="BQ5" s="53"/>
      <c r="BR5" s="53"/>
      <c r="BS5" s="53"/>
      <c r="BT5" s="53"/>
      <c r="BU5" s="983"/>
      <c r="BV5" s="980"/>
      <c r="BW5" s="54"/>
      <c r="BX5" s="35"/>
      <c r="BY5" s="269"/>
      <c r="BZ5" s="175"/>
      <c r="CA5" s="175"/>
      <c r="CB5" s="175"/>
      <c r="CC5" s="175"/>
      <c r="CD5" s="1011"/>
      <c r="CE5" s="37" t="s">
        <v>25</v>
      </c>
      <c r="CF5" s="38">
        <v>164119</v>
      </c>
      <c r="CG5" s="39">
        <v>155076</v>
      </c>
      <c r="CH5" s="40">
        <v>5.83</v>
      </c>
      <c r="CI5" s="4"/>
      <c r="CJ5" s="4"/>
      <c r="CK5" s="41" t="s">
        <v>26</v>
      </c>
      <c r="CL5" s="42">
        <v>0</v>
      </c>
      <c r="CM5" s="43">
        <v>0</v>
      </c>
      <c r="CN5" s="44">
        <v>0</v>
      </c>
      <c r="CO5" s="43">
        <v>0</v>
      </c>
      <c r="CP5" s="45">
        <v>0</v>
      </c>
      <c r="CQ5" s="46">
        <v>0</v>
      </c>
      <c r="CR5" s="892"/>
      <c r="CS5" s="47" t="s">
        <v>156</v>
      </c>
      <c r="CT5" s="48">
        <v>2558</v>
      </c>
      <c r="CU5" s="275">
        <v>2557</v>
      </c>
      <c r="CV5" s="111" t="s">
        <v>24</v>
      </c>
      <c r="CW5" s="48">
        <v>2558</v>
      </c>
      <c r="CX5" s="275">
        <v>2557</v>
      </c>
      <c r="CY5" s="111" t="s">
        <v>24</v>
      </c>
      <c r="CZ5" s="48">
        <v>2558</v>
      </c>
      <c r="DA5" s="275">
        <v>2557</v>
      </c>
      <c r="DB5" s="111" t="s">
        <v>24</v>
      </c>
      <c r="DC5" s="892"/>
      <c r="DD5" s="49" t="s">
        <v>29</v>
      </c>
      <c r="DE5" s="49"/>
      <c r="DF5" s="276">
        <v>17</v>
      </c>
      <c r="DG5" s="276">
        <v>17</v>
      </c>
      <c r="DH5" s="276">
        <v>17</v>
      </c>
      <c r="DI5" s="13">
        <v>17</v>
      </c>
      <c r="DJ5" s="892"/>
      <c r="DK5" s="51" t="s">
        <v>29</v>
      </c>
      <c r="DL5" s="681">
        <v>17</v>
      </c>
      <c r="DM5" s="277">
        <v>17</v>
      </c>
      <c r="DN5" s="712">
        <v>0</v>
      </c>
      <c r="DO5" s="14"/>
      <c r="DP5" s="500" t="s">
        <v>30</v>
      </c>
      <c r="DQ5" s="1117" t="s">
        <v>19</v>
      </c>
      <c r="DR5" s="1118"/>
      <c r="DS5" s="1118"/>
      <c r="DT5" s="1118"/>
      <c r="DU5" s="1118"/>
      <c r="DV5" s="1118"/>
      <c r="DW5" s="1118"/>
      <c r="DX5" s="1118"/>
      <c r="DY5" s="1118"/>
      <c r="DZ5" s="501" t="s">
        <v>20</v>
      </c>
      <c r="EA5" s="502" t="s">
        <v>31</v>
      </c>
      <c r="EB5" s="915"/>
      <c r="EC5" s="915"/>
      <c r="ED5" s="500" t="s">
        <v>30</v>
      </c>
      <c r="EE5" s="1117" t="s">
        <v>19</v>
      </c>
      <c r="EF5" s="1118"/>
      <c r="EG5" s="1118"/>
      <c r="EH5" s="1118"/>
      <c r="EI5" s="1118"/>
      <c r="EJ5" s="1118"/>
      <c r="EK5" s="1118"/>
      <c r="EL5" s="1118"/>
      <c r="EM5" s="1119"/>
      <c r="EN5" s="501" t="s">
        <v>20</v>
      </c>
      <c r="EO5" s="502" t="s">
        <v>31</v>
      </c>
      <c r="EP5" s="176"/>
      <c r="EQ5" s="35"/>
      <c r="ER5" s="35"/>
      <c r="ES5" s="1002"/>
      <c r="ET5" s="530"/>
      <c r="EU5" s="53"/>
      <c r="EV5" s="53"/>
      <c r="EW5" s="53"/>
      <c r="EX5" s="53"/>
      <c r="EY5" s="983"/>
      <c r="EZ5" s="980"/>
      <c r="FA5" s="54"/>
      <c r="FB5" s="35"/>
      <c r="FC5" s="36"/>
      <c r="FD5" s="175"/>
      <c r="FE5" s="175"/>
      <c r="FF5" s="175"/>
      <c r="FG5" s="175"/>
      <c r="FI5" s="338" t="s">
        <v>25</v>
      </c>
      <c r="FJ5" s="326">
        <v>92917</v>
      </c>
      <c r="FK5" s="39">
        <v>89257</v>
      </c>
      <c r="FL5" s="40">
        <v>4.0999999999999996</v>
      </c>
      <c r="FM5" s="4"/>
      <c r="FN5" s="4"/>
      <c r="FO5" s="41" t="s">
        <v>26</v>
      </c>
      <c r="FP5" s="470">
        <v>0</v>
      </c>
      <c r="FQ5" s="471">
        <v>0</v>
      </c>
      <c r="FR5" s="472">
        <v>0</v>
      </c>
      <c r="FS5" s="43">
        <v>0</v>
      </c>
      <c r="FT5" s="45">
        <v>0</v>
      </c>
      <c r="FU5" s="46">
        <v>0</v>
      </c>
      <c r="FV5" s="892"/>
      <c r="FW5" s="47" t="s">
        <v>172</v>
      </c>
      <c r="FX5" s="48">
        <v>2558</v>
      </c>
      <c r="FY5" s="275">
        <v>2557</v>
      </c>
      <c r="FZ5" s="111" t="s">
        <v>24</v>
      </c>
      <c r="GA5" s="48">
        <v>2558</v>
      </c>
      <c r="GB5" s="275">
        <v>2557</v>
      </c>
      <c r="GC5" s="111" t="s">
        <v>24</v>
      </c>
      <c r="GD5" s="48">
        <v>2558</v>
      </c>
      <c r="GE5" s="275">
        <v>2557</v>
      </c>
      <c r="GF5" s="111" t="s">
        <v>24</v>
      </c>
      <c r="GG5" s="892"/>
      <c r="GH5" s="49" t="s">
        <v>29</v>
      </c>
      <c r="GI5" s="49"/>
      <c r="GJ5" s="276">
        <v>17</v>
      </c>
      <c r="GK5" s="276">
        <v>17</v>
      </c>
      <c r="GL5" s="276">
        <v>17</v>
      </c>
      <c r="GM5" s="320">
        <v>17</v>
      </c>
      <c r="GN5" s="892"/>
      <c r="GO5" s="51" t="s">
        <v>29</v>
      </c>
      <c r="GP5" s="681">
        <v>17</v>
      </c>
      <c r="GQ5" s="277">
        <v>17</v>
      </c>
      <c r="GR5" s="712">
        <v>0</v>
      </c>
      <c r="GS5" s="14"/>
      <c r="GT5" s="500" t="s">
        <v>30</v>
      </c>
      <c r="GU5" s="1117" t="s">
        <v>19</v>
      </c>
      <c r="GV5" s="1118"/>
      <c r="GW5" s="1118"/>
      <c r="GX5" s="1118"/>
      <c r="GY5" s="1118"/>
      <c r="GZ5" s="1118"/>
      <c r="HA5" s="1118"/>
      <c r="HB5" s="1118"/>
      <c r="HC5" s="1118"/>
      <c r="HD5" s="501" t="s">
        <v>20</v>
      </c>
      <c r="HE5" s="502" t="s">
        <v>31</v>
      </c>
      <c r="HF5" s="915"/>
      <c r="HG5" s="915"/>
      <c r="HH5" s="500" t="s">
        <v>30</v>
      </c>
      <c r="HI5" s="1117" t="s">
        <v>19</v>
      </c>
      <c r="HJ5" s="1118"/>
      <c r="HK5" s="1118"/>
      <c r="HL5" s="1118"/>
      <c r="HM5" s="1118"/>
      <c r="HN5" s="1118"/>
      <c r="HO5" s="1118"/>
      <c r="HP5" s="1118"/>
      <c r="HQ5" s="1119"/>
      <c r="HR5" s="501" t="s">
        <v>20</v>
      </c>
      <c r="HS5" s="502" t="s">
        <v>31</v>
      </c>
      <c r="HT5" s="176"/>
      <c r="HU5" s="35"/>
      <c r="HV5" s="35"/>
      <c r="HW5" s="1002"/>
      <c r="HX5" s="530"/>
      <c r="HY5" s="53"/>
      <c r="HZ5" s="53"/>
      <c r="IA5" s="53"/>
      <c r="IB5" s="53"/>
      <c r="IC5" s="983"/>
      <c r="ID5" s="980"/>
      <c r="IE5" s="54"/>
      <c r="IF5" s="35"/>
      <c r="IG5" s="36"/>
      <c r="IH5" s="175"/>
      <c r="II5" s="175"/>
      <c r="IJ5" s="175"/>
      <c r="IK5" s="175"/>
      <c r="IM5" s="37" t="s">
        <v>25</v>
      </c>
      <c r="IN5" s="38">
        <v>97758</v>
      </c>
      <c r="IO5" s="39">
        <v>81933</v>
      </c>
      <c r="IP5" s="40">
        <v>19.309999999999999</v>
      </c>
      <c r="IQ5" s="4"/>
      <c r="IR5" s="4"/>
      <c r="IS5" s="41" t="s">
        <v>26</v>
      </c>
      <c r="IT5" s="470">
        <v>0</v>
      </c>
      <c r="IU5" s="471">
        <v>0</v>
      </c>
      <c r="IV5" s="472">
        <v>0</v>
      </c>
      <c r="IW5" s="43">
        <v>0</v>
      </c>
      <c r="IX5" s="45">
        <v>0</v>
      </c>
      <c r="IY5" s="46">
        <v>0</v>
      </c>
      <c r="IZ5" s="892"/>
      <c r="JA5" s="47" t="s">
        <v>189</v>
      </c>
      <c r="JB5" s="48">
        <v>2558</v>
      </c>
      <c r="JC5" s="275">
        <v>2557</v>
      </c>
      <c r="JD5" s="316" t="s">
        <v>24</v>
      </c>
      <c r="JE5" s="48">
        <v>2558</v>
      </c>
      <c r="JF5" s="275">
        <v>2557</v>
      </c>
      <c r="JG5" s="316" t="s">
        <v>24</v>
      </c>
      <c r="JH5" s="48">
        <v>2558</v>
      </c>
      <c r="JI5" s="275">
        <v>2557</v>
      </c>
      <c r="JJ5" s="316" t="s">
        <v>24</v>
      </c>
      <c r="JK5" s="892"/>
      <c r="JL5" s="49" t="s">
        <v>29</v>
      </c>
      <c r="JM5" s="49"/>
      <c r="JN5" s="276">
        <v>17</v>
      </c>
      <c r="JO5" s="276">
        <v>17</v>
      </c>
      <c r="JP5" s="276">
        <v>17</v>
      </c>
      <c r="JQ5" s="320">
        <v>17</v>
      </c>
      <c r="JR5" s="892"/>
      <c r="JS5" s="51" t="s">
        <v>29</v>
      </c>
      <c r="JT5" s="681">
        <v>17</v>
      </c>
      <c r="JU5" s="277">
        <v>17</v>
      </c>
      <c r="JV5" s="712">
        <v>0</v>
      </c>
      <c r="JW5" s="14"/>
      <c r="JX5" s="500" t="s">
        <v>30</v>
      </c>
      <c r="JY5" s="1117" t="s">
        <v>19</v>
      </c>
      <c r="JZ5" s="1118"/>
      <c r="KA5" s="1118"/>
      <c r="KB5" s="1118"/>
      <c r="KC5" s="1118"/>
      <c r="KD5" s="1118"/>
      <c r="KE5" s="1118"/>
      <c r="KF5" s="1118"/>
      <c r="KG5" s="1118"/>
      <c r="KH5" s="501" t="s">
        <v>20</v>
      </c>
      <c r="KI5" s="502" t="s">
        <v>31</v>
      </c>
      <c r="KJ5" s="915"/>
      <c r="KK5" s="915"/>
      <c r="KL5" s="500" t="s">
        <v>30</v>
      </c>
      <c r="KM5" s="1117" t="s">
        <v>19</v>
      </c>
      <c r="KN5" s="1118"/>
      <c r="KO5" s="1118"/>
      <c r="KP5" s="1118"/>
      <c r="KQ5" s="1118"/>
      <c r="KR5" s="1118"/>
      <c r="KS5" s="1118"/>
      <c r="KT5" s="1118"/>
      <c r="KU5" s="1119"/>
      <c r="KV5" s="501" t="s">
        <v>20</v>
      </c>
      <c r="KW5" s="502" t="s">
        <v>31</v>
      </c>
      <c r="KX5" s="176"/>
      <c r="KY5" s="35"/>
      <c r="KZ5" s="35"/>
      <c r="LA5" s="1002"/>
      <c r="LB5" s="530"/>
      <c r="LC5" s="53"/>
      <c r="LD5" s="53"/>
      <c r="LE5" s="53"/>
      <c r="LF5" s="53"/>
      <c r="LG5" s="983"/>
      <c r="LH5" s="980"/>
      <c r="LI5" s="54"/>
      <c r="LJ5" s="35"/>
      <c r="LK5" s="36"/>
      <c r="LL5" s="175"/>
      <c r="LM5" s="175"/>
      <c r="LN5" s="175"/>
      <c r="LO5" s="175"/>
      <c r="LQ5" s="37" t="s">
        <v>25</v>
      </c>
      <c r="LR5" s="38">
        <v>477652</v>
      </c>
      <c r="LS5" s="531">
        <v>445131</v>
      </c>
      <c r="LT5" s="196">
        <v>7.31</v>
      </c>
      <c r="LU5" s="4"/>
      <c r="LV5" s="4"/>
      <c r="LW5" s="41" t="s">
        <v>26</v>
      </c>
      <c r="LX5" s="470">
        <v>0</v>
      </c>
      <c r="LY5" s="909">
        <v>0</v>
      </c>
      <c r="LZ5" s="651">
        <v>0</v>
      </c>
      <c r="MA5" s="652"/>
      <c r="MB5" s="47" t="s">
        <v>183</v>
      </c>
      <c r="MC5" s="48">
        <v>2558</v>
      </c>
      <c r="MD5" s="275">
        <v>2557</v>
      </c>
      <c r="ME5" s="111" t="s">
        <v>24</v>
      </c>
      <c r="MF5" s="48">
        <v>2558</v>
      </c>
      <c r="MG5" s="275">
        <v>2557</v>
      </c>
      <c r="MH5" s="111" t="s">
        <v>24</v>
      </c>
      <c r="MI5" s="48">
        <v>2558</v>
      </c>
      <c r="MJ5" s="275">
        <v>2557</v>
      </c>
      <c r="MK5" s="111" t="s">
        <v>24</v>
      </c>
      <c r="ML5" s="525"/>
      <c r="MM5" s="532" t="s">
        <v>29</v>
      </c>
      <c r="MN5" s="532"/>
      <c r="MO5" s="787">
        <v>17</v>
      </c>
      <c r="MP5" s="787">
        <v>17</v>
      </c>
      <c r="MQ5" s="787">
        <v>17</v>
      </c>
      <c r="MR5" s="787">
        <v>17</v>
      </c>
      <c r="MS5" s="787">
        <v>17</v>
      </c>
      <c r="MT5" s="647"/>
      <c r="MU5" s="607" t="s">
        <v>29</v>
      </c>
      <c r="MV5" s="907">
        <v>17</v>
      </c>
      <c r="MW5" s="908">
        <v>17</v>
      </c>
      <c r="MX5" s="977">
        <v>0</v>
      </c>
      <c r="MY5" s="649"/>
      <c r="MZ5" s="440" t="s">
        <v>30</v>
      </c>
      <c r="NA5" s="1021" t="s">
        <v>19</v>
      </c>
      <c r="NB5" s="1022"/>
      <c r="NC5" s="1022"/>
      <c r="ND5" s="1022"/>
      <c r="NE5" s="1022"/>
      <c r="NF5" s="1022"/>
      <c r="NG5" s="1022"/>
      <c r="NH5" s="1022"/>
      <c r="NI5" s="1026"/>
      <c r="NJ5" s="441" t="s">
        <v>20</v>
      </c>
      <c r="NK5" s="488" t="s">
        <v>31</v>
      </c>
      <c r="NL5" s="648"/>
      <c r="NM5" s="648"/>
      <c r="NN5" s="440" t="s">
        <v>30</v>
      </c>
      <c r="NO5" s="1021" t="s">
        <v>19</v>
      </c>
      <c r="NP5" s="1022"/>
      <c r="NQ5" s="1022"/>
      <c r="NR5" s="1022"/>
      <c r="NS5" s="1022"/>
      <c r="NT5" s="1022"/>
      <c r="NU5" s="1022"/>
      <c r="NV5" s="1022"/>
      <c r="NW5" s="1026"/>
      <c r="NX5" s="441" t="s">
        <v>20</v>
      </c>
      <c r="NY5" s="488" t="s">
        <v>31</v>
      </c>
    </row>
    <row r="6" spans="1:392" ht="18.75" customHeight="1" thickTop="1" thickBot="1">
      <c r="A6" s="55" t="s">
        <v>32</v>
      </c>
      <c r="B6" s="56">
        <v>446</v>
      </c>
      <c r="C6" s="57">
        <v>438</v>
      </c>
      <c r="D6" s="67">
        <v>1.83</v>
      </c>
      <c r="E6" s="4"/>
      <c r="F6" s="4"/>
      <c r="G6" s="41" t="s">
        <v>33</v>
      </c>
      <c r="H6" s="42">
        <v>0</v>
      </c>
      <c r="I6" s="43">
        <v>0</v>
      </c>
      <c r="J6" s="44">
        <v>0</v>
      </c>
      <c r="K6" s="43">
        <v>0</v>
      </c>
      <c r="L6" s="45">
        <v>0</v>
      </c>
      <c r="M6" s="46">
        <v>0</v>
      </c>
      <c r="N6" s="892"/>
      <c r="O6" s="58" t="s">
        <v>34</v>
      </c>
      <c r="P6" s="59">
        <v>267.82</v>
      </c>
      <c r="Q6" s="60">
        <v>251.28</v>
      </c>
      <c r="R6" s="61">
        <v>6.58</v>
      </c>
      <c r="S6" s="59">
        <v>0</v>
      </c>
      <c r="T6" s="60">
        <v>0</v>
      </c>
      <c r="U6" s="62">
        <v>0</v>
      </c>
      <c r="V6" s="59">
        <v>156.66999999999999</v>
      </c>
      <c r="W6" s="60">
        <v>150.47</v>
      </c>
      <c r="X6" s="61">
        <v>4.12</v>
      </c>
      <c r="Y6" s="892"/>
      <c r="Z6" s="892"/>
      <c r="AA6" s="892" t="s">
        <v>35</v>
      </c>
      <c r="AB6" s="63">
        <v>0</v>
      </c>
      <c r="AC6" s="63">
        <v>0</v>
      </c>
      <c r="AD6" s="63">
        <v>0</v>
      </c>
      <c r="AE6" s="63">
        <v>0</v>
      </c>
      <c r="AF6" s="892"/>
      <c r="AG6" s="51" t="s">
        <v>36</v>
      </c>
      <c r="AH6" s="683">
        <v>583</v>
      </c>
      <c r="AI6" s="474">
        <v>582</v>
      </c>
      <c r="AJ6" s="680">
        <v>0.17</v>
      </c>
      <c r="AK6" s="64"/>
      <c r="AL6" s="608"/>
      <c r="AM6" s="639" t="s">
        <v>37</v>
      </c>
      <c r="AN6" s="640" t="s">
        <v>38</v>
      </c>
      <c r="AO6" s="641" t="s">
        <v>39</v>
      </c>
      <c r="AP6" s="642" t="s">
        <v>40</v>
      </c>
      <c r="AQ6" s="640" t="s">
        <v>41</v>
      </c>
      <c r="AR6" s="640" t="s">
        <v>42</v>
      </c>
      <c r="AS6" s="640" t="s">
        <v>43</v>
      </c>
      <c r="AT6" s="640" t="s">
        <v>44</v>
      </c>
      <c r="AU6" s="643" t="s">
        <v>45</v>
      </c>
      <c r="AV6" s="503"/>
      <c r="AW6" s="804"/>
      <c r="AX6" s="916"/>
      <c r="AY6" s="915"/>
      <c r="AZ6" s="638"/>
      <c r="BA6" s="639" t="s">
        <v>37</v>
      </c>
      <c r="BB6" s="640" t="s">
        <v>38</v>
      </c>
      <c r="BC6" s="641" t="s">
        <v>39</v>
      </c>
      <c r="BD6" s="642" t="s">
        <v>40</v>
      </c>
      <c r="BE6" s="640" t="s">
        <v>41</v>
      </c>
      <c r="BF6" s="640" t="s">
        <v>42</v>
      </c>
      <c r="BG6" s="640" t="s">
        <v>43</v>
      </c>
      <c r="BH6" s="640" t="s">
        <v>44</v>
      </c>
      <c r="BI6" s="643" t="s">
        <v>45</v>
      </c>
      <c r="BJ6" s="503"/>
      <c r="BK6" s="504"/>
      <c r="BL6" s="52"/>
      <c r="BM6" s="985"/>
      <c r="BN6" s="985"/>
      <c r="BO6" s="984"/>
      <c r="BP6" s="530"/>
      <c r="BQ6" s="53"/>
      <c r="BR6" s="53"/>
      <c r="BS6" s="986"/>
      <c r="BT6" s="53"/>
      <c r="BU6" s="983"/>
      <c r="BV6" s="980"/>
      <c r="BW6" s="54"/>
      <c r="BX6" s="35"/>
      <c r="BY6" s="269"/>
      <c r="BZ6" s="175"/>
      <c r="CA6" s="175"/>
      <c r="CB6" s="175"/>
      <c r="CC6" s="175"/>
      <c r="CD6" s="1011"/>
      <c r="CE6" s="55" t="s">
        <v>32</v>
      </c>
      <c r="CF6" s="56">
        <v>860</v>
      </c>
      <c r="CG6" s="57">
        <v>813</v>
      </c>
      <c r="CH6" s="67">
        <v>5.78</v>
      </c>
      <c r="CI6" s="4"/>
      <c r="CJ6" s="4"/>
      <c r="CK6" s="41" t="s">
        <v>33</v>
      </c>
      <c r="CL6" s="42">
        <v>0</v>
      </c>
      <c r="CM6" s="43">
        <v>0</v>
      </c>
      <c r="CN6" s="44">
        <v>0</v>
      </c>
      <c r="CO6" s="43">
        <v>0</v>
      </c>
      <c r="CP6" s="45">
        <v>0</v>
      </c>
      <c r="CQ6" s="46">
        <v>0</v>
      </c>
      <c r="CR6" s="892"/>
      <c r="CS6" s="58" t="s">
        <v>34</v>
      </c>
      <c r="CT6" s="59">
        <v>261.02999999999997</v>
      </c>
      <c r="CU6" s="278">
        <v>246.34</v>
      </c>
      <c r="CV6" s="61">
        <v>5.96</v>
      </c>
      <c r="CW6" s="59">
        <v>0</v>
      </c>
      <c r="CX6" s="278">
        <v>0</v>
      </c>
      <c r="CY6" s="61">
        <v>0</v>
      </c>
      <c r="CZ6" s="59">
        <v>139.35</v>
      </c>
      <c r="DA6" s="278">
        <v>134.75</v>
      </c>
      <c r="DB6" s="61">
        <v>3.41</v>
      </c>
      <c r="DC6" s="892"/>
      <c r="DD6" s="892"/>
      <c r="DE6" s="892" t="s">
        <v>35</v>
      </c>
      <c r="DF6" s="14">
        <v>0</v>
      </c>
      <c r="DG6" s="14">
        <v>0</v>
      </c>
      <c r="DH6" s="14">
        <v>0</v>
      </c>
      <c r="DI6" s="13">
        <v>0</v>
      </c>
      <c r="DJ6" s="892"/>
      <c r="DK6" s="51" t="s">
        <v>36</v>
      </c>
      <c r="DL6" s="683">
        <v>583</v>
      </c>
      <c r="DM6" s="474">
        <v>582</v>
      </c>
      <c r="DN6" s="680">
        <v>0.17</v>
      </c>
      <c r="DO6" s="64"/>
      <c r="DP6" s="608"/>
      <c r="DQ6" s="796" t="s">
        <v>37</v>
      </c>
      <c r="DR6" s="797" t="s">
        <v>38</v>
      </c>
      <c r="DS6" s="798" t="s">
        <v>39</v>
      </c>
      <c r="DT6" s="799" t="s">
        <v>40</v>
      </c>
      <c r="DU6" s="797" t="s">
        <v>41</v>
      </c>
      <c r="DV6" s="797" t="s">
        <v>42</v>
      </c>
      <c r="DW6" s="797" t="s">
        <v>43</v>
      </c>
      <c r="DX6" s="800" t="s">
        <v>44</v>
      </c>
      <c r="DY6" s="797" t="s">
        <v>45</v>
      </c>
      <c r="DZ6" s="801"/>
      <c r="EA6" s="802"/>
      <c r="EB6" s="915"/>
      <c r="EC6" s="915"/>
      <c r="ED6" s="608"/>
      <c r="EE6" s="609" t="s">
        <v>37</v>
      </c>
      <c r="EF6" s="610" t="s">
        <v>38</v>
      </c>
      <c r="EG6" s="613" t="s">
        <v>39</v>
      </c>
      <c r="EH6" s="611" t="s">
        <v>40</v>
      </c>
      <c r="EI6" s="610" t="s">
        <v>41</v>
      </c>
      <c r="EJ6" s="610" t="s">
        <v>42</v>
      </c>
      <c r="EK6" s="610" t="s">
        <v>43</v>
      </c>
      <c r="EL6" s="612" t="s">
        <v>44</v>
      </c>
      <c r="EM6" s="803" t="s">
        <v>45</v>
      </c>
      <c r="EN6" s="503"/>
      <c r="EO6" s="504"/>
      <c r="EP6" s="176"/>
      <c r="EQ6" s="985"/>
      <c r="ER6" s="985"/>
      <c r="ES6" s="1002"/>
      <c r="ET6" s="530"/>
      <c r="EU6" s="53"/>
      <c r="EV6" s="53"/>
      <c r="EW6" s="986"/>
      <c r="EX6" s="53"/>
      <c r="EY6" s="983"/>
      <c r="EZ6" s="980"/>
      <c r="FA6" s="54"/>
      <c r="FB6" s="35"/>
      <c r="FC6" s="36"/>
      <c r="FD6" s="175"/>
      <c r="FE6" s="175"/>
      <c r="FF6" s="175"/>
      <c r="FG6" s="175"/>
      <c r="FI6" s="345" t="s">
        <v>32</v>
      </c>
      <c r="FJ6" s="356">
        <v>774</v>
      </c>
      <c r="FK6" s="57">
        <v>732</v>
      </c>
      <c r="FL6" s="67">
        <v>5.74</v>
      </c>
      <c r="FM6" s="4"/>
      <c r="FN6" s="4"/>
      <c r="FO6" s="41" t="s">
        <v>33</v>
      </c>
      <c r="FP6" s="470">
        <v>0</v>
      </c>
      <c r="FQ6" s="471">
        <v>0</v>
      </c>
      <c r="FR6" s="472">
        <v>0</v>
      </c>
      <c r="FS6" s="43">
        <v>0</v>
      </c>
      <c r="FT6" s="45">
        <v>0</v>
      </c>
      <c r="FU6" s="46">
        <v>0</v>
      </c>
      <c r="FV6" s="892"/>
      <c r="FW6" s="58" t="s">
        <v>34</v>
      </c>
      <c r="FX6" s="59">
        <v>258.04000000000002</v>
      </c>
      <c r="FY6" s="278">
        <v>246.17</v>
      </c>
      <c r="FZ6" s="61">
        <v>4.82</v>
      </c>
      <c r="GA6" s="59">
        <v>0</v>
      </c>
      <c r="GB6" s="278">
        <v>0</v>
      </c>
      <c r="GC6" s="61">
        <v>0</v>
      </c>
      <c r="GD6" s="59">
        <v>165.15</v>
      </c>
      <c r="GE6" s="278">
        <v>161.66999999999999</v>
      </c>
      <c r="GF6" s="61">
        <v>2.15</v>
      </c>
      <c r="GG6" s="892"/>
      <c r="GH6" s="892"/>
      <c r="GI6" s="892" t="s">
        <v>35</v>
      </c>
      <c r="GJ6" s="14">
        <v>0</v>
      </c>
      <c r="GK6" s="14">
        <v>0</v>
      </c>
      <c r="GL6" s="14">
        <v>0</v>
      </c>
      <c r="GM6" s="476">
        <v>0</v>
      </c>
      <c r="GN6" s="892"/>
      <c r="GO6" s="51" t="s">
        <v>36</v>
      </c>
      <c r="GP6" s="683">
        <v>583</v>
      </c>
      <c r="GQ6" s="474">
        <v>582</v>
      </c>
      <c r="GR6" s="680">
        <v>0.17</v>
      </c>
      <c r="GS6" s="64"/>
      <c r="GT6" s="608"/>
      <c r="GU6" s="796" t="s">
        <v>37</v>
      </c>
      <c r="GV6" s="797" t="s">
        <v>38</v>
      </c>
      <c r="GW6" s="798" t="s">
        <v>39</v>
      </c>
      <c r="GX6" s="799" t="s">
        <v>40</v>
      </c>
      <c r="GY6" s="797" t="s">
        <v>41</v>
      </c>
      <c r="GZ6" s="797" t="s">
        <v>42</v>
      </c>
      <c r="HA6" s="797" t="s">
        <v>43</v>
      </c>
      <c r="HB6" s="800" t="s">
        <v>44</v>
      </c>
      <c r="HC6" s="797" t="s">
        <v>45</v>
      </c>
      <c r="HD6" s="801"/>
      <c r="HE6" s="802"/>
      <c r="HF6" s="915"/>
      <c r="HG6" s="915"/>
      <c r="HH6" s="608"/>
      <c r="HI6" s="609" t="s">
        <v>37</v>
      </c>
      <c r="HJ6" s="610" t="s">
        <v>38</v>
      </c>
      <c r="HK6" s="613" t="s">
        <v>39</v>
      </c>
      <c r="HL6" s="611" t="s">
        <v>40</v>
      </c>
      <c r="HM6" s="610" t="s">
        <v>41</v>
      </c>
      <c r="HN6" s="610" t="s">
        <v>42</v>
      </c>
      <c r="HO6" s="610" t="s">
        <v>43</v>
      </c>
      <c r="HP6" s="612" t="s">
        <v>44</v>
      </c>
      <c r="HQ6" s="803" t="s">
        <v>45</v>
      </c>
      <c r="HR6" s="503"/>
      <c r="HS6" s="504"/>
      <c r="HT6" s="176"/>
      <c r="HU6" s="985"/>
      <c r="HV6" s="985"/>
      <c r="HW6" s="1002"/>
      <c r="HX6" s="530"/>
      <c r="HY6" s="53"/>
      <c r="HZ6" s="53"/>
      <c r="IA6" s="986"/>
      <c r="IB6" s="53"/>
      <c r="IC6" s="983"/>
      <c r="ID6" s="980"/>
      <c r="IE6" s="54"/>
      <c r="IF6" s="35"/>
      <c r="IG6" s="36"/>
      <c r="IH6" s="175"/>
      <c r="II6" s="175"/>
      <c r="IJ6" s="175"/>
      <c r="IK6" s="175"/>
      <c r="IM6" s="55" t="s">
        <v>32</v>
      </c>
      <c r="IN6" s="56">
        <v>479</v>
      </c>
      <c r="IO6" s="57">
        <v>440</v>
      </c>
      <c r="IP6" s="67">
        <v>8.86</v>
      </c>
      <c r="IQ6" s="4"/>
      <c r="IR6" s="4"/>
      <c r="IS6" s="41" t="s">
        <v>33</v>
      </c>
      <c r="IT6" s="470">
        <v>0</v>
      </c>
      <c r="IU6" s="471">
        <v>0</v>
      </c>
      <c r="IV6" s="472">
        <v>0</v>
      </c>
      <c r="IW6" s="43">
        <v>0</v>
      </c>
      <c r="IX6" s="45">
        <v>0</v>
      </c>
      <c r="IY6" s="46">
        <v>0</v>
      </c>
      <c r="IZ6" s="892"/>
      <c r="JA6" s="58" t="s">
        <v>34</v>
      </c>
      <c r="JB6" s="59">
        <v>464.55</v>
      </c>
      <c r="JC6" s="278">
        <v>457.23</v>
      </c>
      <c r="JD6" s="61">
        <v>1.6</v>
      </c>
      <c r="JE6" s="59">
        <v>0</v>
      </c>
      <c r="JF6" s="278">
        <v>0</v>
      </c>
      <c r="JG6" s="61">
        <v>0</v>
      </c>
      <c r="JH6" s="59">
        <v>277.95999999999998</v>
      </c>
      <c r="JI6" s="278">
        <v>278.48</v>
      </c>
      <c r="JJ6" s="61">
        <v>-0.19</v>
      </c>
      <c r="JK6" s="892"/>
      <c r="JL6" s="892"/>
      <c r="JM6" s="892" t="s">
        <v>35</v>
      </c>
      <c r="JN6" s="14">
        <v>0</v>
      </c>
      <c r="JO6" s="14">
        <v>0</v>
      </c>
      <c r="JP6" s="14">
        <v>0</v>
      </c>
      <c r="JQ6" s="476">
        <v>0</v>
      </c>
      <c r="JR6" s="892"/>
      <c r="JS6" s="51" t="s">
        <v>36</v>
      </c>
      <c r="JT6" s="683">
        <v>583</v>
      </c>
      <c r="JU6" s="474">
        <v>582</v>
      </c>
      <c r="JV6" s="680">
        <v>0.17</v>
      </c>
      <c r="JW6" s="64"/>
      <c r="JX6" s="608"/>
      <c r="JY6" s="796" t="s">
        <v>37</v>
      </c>
      <c r="JZ6" s="797" t="s">
        <v>38</v>
      </c>
      <c r="KA6" s="798" t="s">
        <v>39</v>
      </c>
      <c r="KB6" s="799" t="s">
        <v>40</v>
      </c>
      <c r="KC6" s="797" t="s">
        <v>41</v>
      </c>
      <c r="KD6" s="797" t="s">
        <v>42</v>
      </c>
      <c r="KE6" s="797" t="s">
        <v>43</v>
      </c>
      <c r="KF6" s="800" t="s">
        <v>44</v>
      </c>
      <c r="KG6" s="797" t="s">
        <v>45</v>
      </c>
      <c r="KH6" s="801"/>
      <c r="KI6" s="802"/>
      <c r="KJ6" s="915"/>
      <c r="KK6" s="915"/>
      <c r="KL6" s="608"/>
      <c r="KM6" s="609" t="s">
        <v>37</v>
      </c>
      <c r="KN6" s="610" t="s">
        <v>38</v>
      </c>
      <c r="KO6" s="613" t="s">
        <v>39</v>
      </c>
      <c r="KP6" s="611" t="s">
        <v>40</v>
      </c>
      <c r="KQ6" s="610" t="s">
        <v>41</v>
      </c>
      <c r="KR6" s="610" t="s">
        <v>42</v>
      </c>
      <c r="KS6" s="610" t="s">
        <v>43</v>
      </c>
      <c r="KT6" s="612" t="s">
        <v>44</v>
      </c>
      <c r="KU6" s="803" t="s">
        <v>45</v>
      </c>
      <c r="KV6" s="503"/>
      <c r="KW6" s="504"/>
      <c r="KX6" s="176"/>
      <c r="KY6" s="985"/>
      <c r="KZ6" s="985"/>
      <c r="LA6" s="1002"/>
      <c r="LB6" s="530"/>
      <c r="LC6" s="53"/>
      <c r="LD6" s="53"/>
      <c r="LE6" s="986"/>
      <c r="LF6" s="53"/>
      <c r="LG6" s="983"/>
      <c r="LH6" s="980"/>
      <c r="LI6" s="54"/>
      <c r="LJ6" s="35"/>
      <c r="LK6" s="36"/>
      <c r="LL6" s="175"/>
      <c r="LM6" s="175"/>
      <c r="LN6" s="175"/>
      <c r="LO6" s="175"/>
      <c r="LQ6" s="55" t="s">
        <v>32</v>
      </c>
      <c r="LR6" s="356">
        <v>2559</v>
      </c>
      <c r="LS6" s="549">
        <v>2423</v>
      </c>
      <c r="LT6" s="205">
        <v>5.61</v>
      </c>
      <c r="LU6" s="4"/>
      <c r="LV6" s="4"/>
      <c r="LW6" s="41" t="s">
        <v>33</v>
      </c>
      <c r="LX6" s="470">
        <v>0</v>
      </c>
      <c r="LY6" s="909">
        <v>0</v>
      </c>
      <c r="LZ6" s="651">
        <v>0</v>
      </c>
      <c r="MA6" s="652"/>
      <c r="MB6" s="58" t="s">
        <v>34</v>
      </c>
      <c r="MC6" s="59">
        <v>304.70999999999998</v>
      </c>
      <c r="MD6" s="1075">
        <v>287.24</v>
      </c>
      <c r="ME6" s="533">
        <v>6.08</v>
      </c>
      <c r="MF6" s="59">
        <v>0</v>
      </c>
      <c r="MG6" s="1075">
        <v>0</v>
      </c>
      <c r="MH6" s="533">
        <v>0</v>
      </c>
      <c r="MI6" s="59">
        <v>177.66</v>
      </c>
      <c r="MJ6" s="1075">
        <v>171.21</v>
      </c>
      <c r="MK6" s="533">
        <v>3.77</v>
      </c>
      <c r="ML6" s="525"/>
      <c r="MM6" s="525"/>
      <c r="MN6" s="525" t="s">
        <v>35</v>
      </c>
      <c r="MO6" s="787">
        <v>0</v>
      </c>
      <c r="MP6" s="787">
        <v>0</v>
      </c>
      <c r="MQ6" s="787">
        <v>0</v>
      </c>
      <c r="MR6" s="787">
        <v>0</v>
      </c>
      <c r="MS6" s="787">
        <v>0</v>
      </c>
      <c r="MT6" s="647"/>
      <c r="MU6" s="51" t="s">
        <v>36</v>
      </c>
      <c r="MV6" s="534">
        <v>583</v>
      </c>
      <c r="MW6" s="656">
        <v>582</v>
      </c>
      <c r="MX6" s="978">
        <v>0.17</v>
      </c>
      <c r="MY6" s="657"/>
      <c r="MZ6" s="443"/>
      <c r="NA6" s="489" t="s">
        <v>37</v>
      </c>
      <c r="NB6" s="490" t="s">
        <v>38</v>
      </c>
      <c r="NC6" s="493" t="s">
        <v>39</v>
      </c>
      <c r="ND6" s="494" t="s">
        <v>40</v>
      </c>
      <c r="NE6" s="490" t="s">
        <v>41</v>
      </c>
      <c r="NF6" s="490" t="s">
        <v>42</v>
      </c>
      <c r="NG6" s="490" t="s">
        <v>43</v>
      </c>
      <c r="NH6" s="490" t="s">
        <v>44</v>
      </c>
      <c r="NI6" s="494" t="s">
        <v>45</v>
      </c>
      <c r="NJ6" s="491"/>
      <c r="NK6" s="492"/>
      <c r="NL6" s="648"/>
      <c r="NM6" s="648"/>
      <c r="NN6" s="443"/>
      <c r="NO6" s="489" t="s">
        <v>37</v>
      </c>
      <c r="NP6" s="490" t="s">
        <v>38</v>
      </c>
      <c r="NQ6" s="493" t="s">
        <v>39</v>
      </c>
      <c r="NR6" s="494" t="s">
        <v>40</v>
      </c>
      <c r="NS6" s="490" t="s">
        <v>41</v>
      </c>
      <c r="NT6" s="490" t="s">
        <v>42</v>
      </c>
      <c r="NU6" s="490" t="s">
        <v>43</v>
      </c>
      <c r="NV6" s="490" t="s">
        <v>44</v>
      </c>
      <c r="NW6" s="494" t="s">
        <v>45</v>
      </c>
      <c r="NX6" s="491"/>
      <c r="NY6" s="492"/>
    </row>
    <row r="7" spans="1:392" ht="18.75" customHeight="1" thickTop="1">
      <c r="A7" s="16" t="s">
        <v>46</v>
      </c>
      <c r="B7" s="17">
        <v>47452</v>
      </c>
      <c r="C7" s="18">
        <v>46190</v>
      </c>
      <c r="D7" s="19">
        <v>2.73</v>
      </c>
      <c r="E7" s="4"/>
      <c r="F7" s="4"/>
      <c r="G7" s="41" t="s">
        <v>47</v>
      </c>
      <c r="H7" s="42">
        <v>0</v>
      </c>
      <c r="I7" s="43">
        <v>0</v>
      </c>
      <c r="J7" s="44">
        <v>0</v>
      </c>
      <c r="K7" s="43">
        <v>0</v>
      </c>
      <c r="L7" s="45">
        <v>0</v>
      </c>
      <c r="M7" s="46">
        <v>0</v>
      </c>
      <c r="N7" s="892"/>
      <c r="O7" s="58" t="s">
        <v>48</v>
      </c>
      <c r="P7" s="59">
        <v>216.27</v>
      </c>
      <c r="Q7" s="60">
        <v>202.37</v>
      </c>
      <c r="R7" s="61">
        <v>6.87</v>
      </c>
      <c r="S7" s="59">
        <v>186.91</v>
      </c>
      <c r="T7" s="60">
        <v>180.21</v>
      </c>
      <c r="U7" s="61">
        <v>3.72</v>
      </c>
      <c r="V7" s="59">
        <v>204.09</v>
      </c>
      <c r="W7" s="60">
        <v>193.48</v>
      </c>
      <c r="X7" s="61">
        <v>5.48</v>
      </c>
      <c r="Y7" s="892"/>
      <c r="Z7" s="892"/>
      <c r="AA7" s="892" t="s">
        <v>49</v>
      </c>
      <c r="AB7" s="63">
        <v>9</v>
      </c>
      <c r="AC7" s="63">
        <v>9</v>
      </c>
      <c r="AD7" s="63">
        <v>9</v>
      </c>
      <c r="AE7" s="63">
        <v>9</v>
      </c>
      <c r="AF7" s="892"/>
      <c r="AG7" s="51" t="s">
        <v>208</v>
      </c>
      <c r="AH7" s="685">
        <v>59.69</v>
      </c>
      <c r="AI7" s="279">
        <v>57.46</v>
      </c>
      <c r="AJ7" s="680">
        <v>2.23</v>
      </c>
      <c r="AK7" s="65"/>
      <c r="AL7" s="496" t="s">
        <v>51</v>
      </c>
      <c r="AM7" s="806">
        <v>0</v>
      </c>
      <c r="AN7" s="807">
        <v>0</v>
      </c>
      <c r="AO7" s="807">
        <v>0</v>
      </c>
      <c r="AP7" s="808">
        <v>0</v>
      </c>
      <c r="AQ7" s="807">
        <v>0</v>
      </c>
      <c r="AR7" s="807">
        <v>0</v>
      </c>
      <c r="AS7" s="807">
        <v>0</v>
      </c>
      <c r="AT7" s="807">
        <v>0</v>
      </c>
      <c r="AU7" s="820">
        <v>0</v>
      </c>
      <c r="AV7" s="930">
        <v>0</v>
      </c>
      <c r="AW7" s="821">
        <v>0</v>
      </c>
      <c r="AX7" s="246"/>
      <c r="AY7" s="915"/>
      <c r="AZ7" s="496" t="s">
        <v>51</v>
      </c>
      <c r="BA7" s="806">
        <v>0</v>
      </c>
      <c r="BB7" s="807">
        <v>0</v>
      </c>
      <c r="BC7" s="807">
        <v>0</v>
      </c>
      <c r="BD7" s="808">
        <v>0</v>
      </c>
      <c r="BE7" s="807">
        <v>0</v>
      </c>
      <c r="BF7" s="807">
        <v>0</v>
      </c>
      <c r="BG7" s="807">
        <v>0</v>
      </c>
      <c r="BH7" s="807">
        <v>0</v>
      </c>
      <c r="BI7" s="931">
        <v>0</v>
      </c>
      <c r="BJ7" s="930">
        <v>0</v>
      </c>
      <c r="BK7" s="932">
        <v>0</v>
      </c>
      <c r="BL7" s="66"/>
      <c r="BM7" s="984"/>
      <c r="BN7" s="985"/>
      <c r="BO7" s="984"/>
      <c r="BP7" s="528"/>
      <c r="BQ7" s="34"/>
      <c r="BR7" s="34"/>
      <c r="BS7" s="34"/>
      <c r="BT7" s="34"/>
      <c r="BU7" s="983"/>
      <c r="BV7" s="980"/>
      <c r="BW7" s="54"/>
      <c r="BX7" s="35"/>
      <c r="BY7" s="269"/>
      <c r="BZ7" s="175"/>
      <c r="CA7" s="175"/>
      <c r="CB7" s="175"/>
      <c r="CC7" s="175"/>
      <c r="CD7" s="1011"/>
      <c r="CE7" s="16" t="s">
        <v>46</v>
      </c>
      <c r="CF7" s="17">
        <v>56856</v>
      </c>
      <c r="CG7" s="18">
        <v>53934</v>
      </c>
      <c r="CH7" s="19">
        <v>5.42</v>
      </c>
      <c r="CI7" s="4"/>
      <c r="CJ7" s="4"/>
      <c r="CK7" s="41" t="s">
        <v>47</v>
      </c>
      <c r="CL7" s="42">
        <v>0</v>
      </c>
      <c r="CM7" s="43">
        <v>0</v>
      </c>
      <c r="CN7" s="44">
        <v>0</v>
      </c>
      <c r="CO7" s="43">
        <v>0</v>
      </c>
      <c r="CP7" s="45">
        <v>0</v>
      </c>
      <c r="CQ7" s="46">
        <v>0</v>
      </c>
      <c r="CR7" s="892"/>
      <c r="CS7" s="58" t="s">
        <v>48</v>
      </c>
      <c r="CT7" s="59">
        <v>204.88</v>
      </c>
      <c r="CU7" s="278">
        <v>192.51</v>
      </c>
      <c r="CV7" s="61">
        <v>6.43</v>
      </c>
      <c r="CW7" s="59">
        <v>178.54</v>
      </c>
      <c r="CX7" s="278">
        <v>170.58</v>
      </c>
      <c r="CY7" s="61">
        <v>4.67</v>
      </c>
      <c r="CZ7" s="59">
        <v>192.6</v>
      </c>
      <c r="DA7" s="278">
        <v>182.57</v>
      </c>
      <c r="DB7" s="61">
        <v>5.49</v>
      </c>
      <c r="DC7" s="892"/>
      <c r="DD7" s="892"/>
      <c r="DE7" s="892" t="s">
        <v>49</v>
      </c>
      <c r="DF7" s="14">
        <v>9</v>
      </c>
      <c r="DG7" s="14">
        <v>9</v>
      </c>
      <c r="DH7" s="14">
        <v>9</v>
      </c>
      <c r="DI7" s="13">
        <v>9</v>
      </c>
      <c r="DJ7" s="892"/>
      <c r="DK7" s="51" t="s">
        <v>208</v>
      </c>
      <c r="DL7" s="685">
        <v>60.75</v>
      </c>
      <c r="DM7" s="279">
        <v>56.75</v>
      </c>
      <c r="DN7" s="680">
        <v>4</v>
      </c>
      <c r="DO7" s="65"/>
      <c r="DP7" s="496" t="s">
        <v>51</v>
      </c>
      <c r="DQ7" s="806">
        <v>0</v>
      </c>
      <c r="DR7" s="807">
        <v>0</v>
      </c>
      <c r="DS7" s="807">
        <v>0</v>
      </c>
      <c r="DT7" s="808">
        <v>0</v>
      </c>
      <c r="DU7" s="807">
        <v>0</v>
      </c>
      <c r="DV7" s="807">
        <v>0</v>
      </c>
      <c r="DW7" s="807">
        <v>0</v>
      </c>
      <c r="DX7" s="809">
        <v>0</v>
      </c>
      <c r="DY7" s="817">
        <v>0</v>
      </c>
      <c r="DZ7" s="818">
        <v>0</v>
      </c>
      <c r="EA7" s="974">
        <v>0</v>
      </c>
      <c r="EB7" s="915"/>
      <c r="EC7" s="915"/>
      <c r="ED7" s="496" t="s">
        <v>51</v>
      </c>
      <c r="EE7" s="806">
        <v>0</v>
      </c>
      <c r="EF7" s="807">
        <v>0</v>
      </c>
      <c r="EG7" s="807">
        <v>0</v>
      </c>
      <c r="EH7" s="808">
        <v>0</v>
      </c>
      <c r="EI7" s="807">
        <v>0</v>
      </c>
      <c r="EJ7" s="807">
        <v>0</v>
      </c>
      <c r="EK7" s="807">
        <v>0</v>
      </c>
      <c r="EL7" s="809">
        <v>0</v>
      </c>
      <c r="EM7" s="817">
        <v>0</v>
      </c>
      <c r="EN7" s="818">
        <v>0</v>
      </c>
      <c r="EO7" s="974">
        <v>0</v>
      </c>
      <c r="EP7" s="193"/>
      <c r="EQ7" s="1002"/>
      <c r="ER7" s="985"/>
      <c r="ES7" s="1002"/>
      <c r="ET7" s="528"/>
      <c r="EU7" s="34"/>
      <c r="EV7" s="34"/>
      <c r="EW7" s="34"/>
      <c r="EX7" s="34"/>
      <c r="EY7" s="983"/>
      <c r="EZ7" s="980"/>
      <c r="FA7" s="54"/>
      <c r="FB7" s="35"/>
      <c r="FC7" s="36"/>
      <c r="FD7" s="175"/>
      <c r="FE7" s="175"/>
      <c r="FF7" s="175"/>
      <c r="FG7" s="175"/>
      <c r="FI7" s="322" t="s">
        <v>46</v>
      </c>
      <c r="FJ7" s="323">
        <v>41175</v>
      </c>
      <c r="FK7" s="18">
        <v>39684</v>
      </c>
      <c r="FL7" s="19">
        <v>3.76</v>
      </c>
      <c r="FM7" s="4"/>
      <c r="FN7" s="4"/>
      <c r="FO7" s="41" t="s">
        <v>47</v>
      </c>
      <c r="FP7" s="470">
        <v>0</v>
      </c>
      <c r="FQ7" s="471">
        <v>0</v>
      </c>
      <c r="FR7" s="472">
        <v>0</v>
      </c>
      <c r="FS7" s="43">
        <v>0</v>
      </c>
      <c r="FT7" s="45">
        <v>0</v>
      </c>
      <c r="FU7" s="46">
        <v>0</v>
      </c>
      <c r="FV7" s="892"/>
      <c r="FW7" s="58" t="s">
        <v>48</v>
      </c>
      <c r="FX7" s="59">
        <v>241.38</v>
      </c>
      <c r="FY7" s="278">
        <v>230.55</v>
      </c>
      <c r="FZ7" s="61">
        <v>4.7</v>
      </c>
      <c r="GA7" s="59">
        <v>172.32</v>
      </c>
      <c r="GB7" s="278">
        <v>158.44</v>
      </c>
      <c r="GC7" s="61">
        <v>8.76</v>
      </c>
      <c r="GD7" s="59">
        <v>216.52</v>
      </c>
      <c r="GE7" s="278">
        <v>205.8</v>
      </c>
      <c r="GF7" s="61">
        <v>5.21</v>
      </c>
      <c r="GG7" s="892"/>
      <c r="GH7" s="892"/>
      <c r="GI7" s="892" t="s">
        <v>49</v>
      </c>
      <c r="GJ7" s="14">
        <v>9</v>
      </c>
      <c r="GK7" s="14">
        <v>9</v>
      </c>
      <c r="GL7" s="14">
        <v>9</v>
      </c>
      <c r="GM7" s="476">
        <v>9</v>
      </c>
      <c r="GN7" s="892"/>
      <c r="GO7" s="51" t="s">
        <v>208</v>
      </c>
      <c r="GP7" s="685">
        <v>54.07</v>
      </c>
      <c r="GQ7" s="279">
        <v>47.4</v>
      </c>
      <c r="GR7" s="680">
        <v>6.67</v>
      </c>
      <c r="GS7" s="65"/>
      <c r="GT7" s="496" t="s">
        <v>51</v>
      </c>
      <c r="GU7" s="806">
        <v>0</v>
      </c>
      <c r="GV7" s="807">
        <v>0</v>
      </c>
      <c r="GW7" s="807">
        <v>0</v>
      </c>
      <c r="GX7" s="808">
        <v>0</v>
      </c>
      <c r="GY7" s="807">
        <v>0</v>
      </c>
      <c r="GZ7" s="807">
        <v>0</v>
      </c>
      <c r="HA7" s="807">
        <v>0</v>
      </c>
      <c r="HB7" s="809">
        <v>0</v>
      </c>
      <c r="HC7" s="817">
        <v>0</v>
      </c>
      <c r="HD7" s="818">
        <v>0</v>
      </c>
      <c r="HE7" s="974">
        <v>0</v>
      </c>
      <c r="HF7" s="915"/>
      <c r="HG7" s="915"/>
      <c r="HH7" s="496" t="s">
        <v>51</v>
      </c>
      <c r="HI7" s="806">
        <v>0</v>
      </c>
      <c r="HJ7" s="807">
        <v>0</v>
      </c>
      <c r="HK7" s="807">
        <v>0</v>
      </c>
      <c r="HL7" s="808">
        <v>0</v>
      </c>
      <c r="HM7" s="807">
        <v>0</v>
      </c>
      <c r="HN7" s="807">
        <v>0</v>
      </c>
      <c r="HO7" s="807">
        <v>0</v>
      </c>
      <c r="HP7" s="809">
        <v>0</v>
      </c>
      <c r="HQ7" s="817">
        <v>0</v>
      </c>
      <c r="HR7" s="818">
        <v>0</v>
      </c>
      <c r="HS7" s="974">
        <v>0</v>
      </c>
      <c r="HT7" s="475"/>
      <c r="HU7" s="1002"/>
      <c r="HV7" s="985"/>
      <c r="HW7" s="1002"/>
      <c r="HX7" s="528"/>
      <c r="HY7" s="34"/>
      <c r="HZ7" s="34"/>
      <c r="IA7" s="34"/>
      <c r="IB7" s="34"/>
      <c r="IC7" s="983"/>
      <c r="ID7" s="980"/>
      <c r="IE7" s="54"/>
      <c r="IF7" s="35"/>
      <c r="IG7" s="36"/>
      <c r="IH7" s="175"/>
      <c r="II7" s="175"/>
      <c r="IJ7" s="175"/>
      <c r="IK7" s="175"/>
      <c r="IM7" s="16" t="s">
        <v>46</v>
      </c>
      <c r="IN7" s="17">
        <v>39528</v>
      </c>
      <c r="IO7" s="18">
        <v>33206</v>
      </c>
      <c r="IP7" s="19">
        <v>19.04</v>
      </c>
      <c r="IQ7" s="4"/>
      <c r="IR7" s="4"/>
      <c r="IS7" s="41" t="s">
        <v>47</v>
      </c>
      <c r="IT7" s="470">
        <v>0</v>
      </c>
      <c r="IU7" s="471">
        <v>0</v>
      </c>
      <c r="IV7" s="472">
        <v>0</v>
      </c>
      <c r="IW7" s="43">
        <v>0</v>
      </c>
      <c r="IX7" s="45">
        <v>0</v>
      </c>
      <c r="IY7" s="46">
        <v>0</v>
      </c>
      <c r="IZ7" s="892"/>
      <c r="JA7" s="58" t="s">
        <v>48</v>
      </c>
      <c r="JB7" s="59">
        <v>405.42</v>
      </c>
      <c r="JC7" s="278">
        <v>391.94</v>
      </c>
      <c r="JD7" s="61">
        <v>3.44</v>
      </c>
      <c r="JE7" s="59">
        <v>269.04000000000002</v>
      </c>
      <c r="JF7" s="278">
        <v>260.83</v>
      </c>
      <c r="JG7" s="61">
        <v>3.15</v>
      </c>
      <c r="JH7" s="59">
        <v>350.64</v>
      </c>
      <c r="JI7" s="278">
        <v>340.68</v>
      </c>
      <c r="JJ7" s="61">
        <v>2.92</v>
      </c>
      <c r="JK7" s="892"/>
      <c r="JL7" s="892"/>
      <c r="JM7" s="892" t="s">
        <v>49</v>
      </c>
      <c r="JN7" s="14">
        <v>9</v>
      </c>
      <c r="JO7" s="14">
        <v>9</v>
      </c>
      <c r="JP7" s="14">
        <v>9</v>
      </c>
      <c r="JQ7" s="476">
        <v>9</v>
      </c>
      <c r="JR7" s="892"/>
      <c r="JS7" s="51" t="s">
        <v>208</v>
      </c>
      <c r="JT7" s="685">
        <v>53.59</v>
      </c>
      <c r="JU7" s="279">
        <v>44.04</v>
      </c>
      <c r="JV7" s="680">
        <v>9.5500000000000007</v>
      </c>
      <c r="JW7" s="65"/>
      <c r="JX7" s="496" t="s">
        <v>51</v>
      </c>
      <c r="JY7" s="806">
        <v>0</v>
      </c>
      <c r="JZ7" s="807">
        <v>0</v>
      </c>
      <c r="KA7" s="807">
        <v>0</v>
      </c>
      <c r="KB7" s="808">
        <v>0</v>
      </c>
      <c r="KC7" s="807">
        <v>0</v>
      </c>
      <c r="KD7" s="807">
        <v>0</v>
      </c>
      <c r="KE7" s="807">
        <v>0</v>
      </c>
      <c r="KF7" s="809">
        <v>0</v>
      </c>
      <c r="KG7" s="817">
        <v>0</v>
      </c>
      <c r="KH7" s="818">
        <v>0</v>
      </c>
      <c r="KI7" s="974">
        <v>0</v>
      </c>
      <c r="KJ7" s="915"/>
      <c r="KK7" s="915"/>
      <c r="KL7" s="496" t="s">
        <v>51</v>
      </c>
      <c r="KM7" s="806">
        <v>0</v>
      </c>
      <c r="KN7" s="807">
        <v>0</v>
      </c>
      <c r="KO7" s="807">
        <v>0</v>
      </c>
      <c r="KP7" s="808">
        <v>0</v>
      </c>
      <c r="KQ7" s="807">
        <v>0</v>
      </c>
      <c r="KR7" s="807">
        <v>0</v>
      </c>
      <c r="KS7" s="807">
        <v>0</v>
      </c>
      <c r="KT7" s="809">
        <v>0</v>
      </c>
      <c r="KU7" s="817">
        <v>0</v>
      </c>
      <c r="KV7" s="818">
        <v>0</v>
      </c>
      <c r="KW7" s="974">
        <v>0</v>
      </c>
      <c r="KX7" s="475"/>
      <c r="KY7" s="1002"/>
      <c r="KZ7" s="985"/>
      <c r="LA7" s="1002"/>
      <c r="LB7" s="528"/>
      <c r="LC7" s="34"/>
      <c r="LD7" s="34"/>
      <c r="LE7" s="34"/>
      <c r="LF7" s="34"/>
      <c r="LG7" s="983"/>
      <c r="LH7" s="980"/>
      <c r="LI7" s="54"/>
      <c r="LJ7" s="35"/>
      <c r="LK7" s="36"/>
      <c r="LL7" s="175"/>
      <c r="LM7" s="175"/>
      <c r="LN7" s="175"/>
      <c r="LO7" s="175"/>
      <c r="LQ7" s="16" t="s">
        <v>46</v>
      </c>
      <c r="LR7" s="17">
        <v>185011</v>
      </c>
      <c r="LS7" s="18">
        <v>173014</v>
      </c>
      <c r="LT7" s="324">
        <v>6.93</v>
      </c>
      <c r="LU7" s="4"/>
      <c r="LV7" s="4"/>
      <c r="LW7" s="41" t="s">
        <v>47</v>
      </c>
      <c r="LX7" s="470">
        <v>0</v>
      </c>
      <c r="LY7" s="909">
        <v>0</v>
      </c>
      <c r="LZ7" s="651">
        <v>0</v>
      </c>
      <c r="MA7" s="652"/>
      <c r="MB7" s="58" t="s">
        <v>48</v>
      </c>
      <c r="MC7" s="59">
        <v>258.11</v>
      </c>
      <c r="MD7" s="1075">
        <v>241.66</v>
      </c>
      <c r="ME7" s="533">
        <v>6.81</v>
      </c>
      <c r="MF7" s="59">
        <v>197.64</v>
      </c>
      <c r="MG7" s="1075">
        <v>187.11</v>
      </c>
      <c r="MH7" s="533">
        <v>5.63</v>
      </c>
      <c r="MI7" s="59">
        <v>232.9</v>
      </c>
      <c r="MJ7" s="1075">
        <v>219.62</v>
      </c>
      <c r="MK7" s="533">
        <v>6.05</v>
      </c>
      <c r="ML7" s="525"/>
      <c r="MM7" s="525"/>
      <c r="MN7" s="525" t="s">
        <v>49</v>
      </c>
      <c r="MO7" s="787">
        <v>9</v>
      </c>
      <c r="MP7" s="787">
        <v>9</v>
      </c>
      <c r="MQ7" s="787">
        <v>9</v>
      </c>
      <c r="MR7" s="787">
        <v>9</v>
      </c>
      <c r="MS7" s="787">
        <v>9</v>
      </c>
      <c r="MT7" s="647"/>
      <c r="MU7" s="51" t="s">
        <v>208</v>
      </c>
      <c r="MV7" s="535">
        <v>57.03</v>
      </c>
      <c r="MW7" s="658">
        <v>51.42</v>
      </c>
      <c r="MX7" s="978">
        <v>5.61</v>
      </c>
      <c r="MY7" s="659"/>
      <c r="MZ7" s="451" t="s">
        <v>51</v>
      </c>
      <c r="NA7" s="536">
        <v>0</v>
      </c>
      <c r="NB7" s="537">
        <v>0</v>
      </c>
      <c r="NC7" s="537">
        <v>0</v>
      </c>
      <c r="ND7" s="538">
        <v>0</v>
      </c>
      <c r="NE7" s="537">
        <v>0</v>
      </c>
      <c r="NF7" s="537">
        <v>0</v>
      </c>
      <c r="NG7" s="537">
        <v>0</v>
      </c>
      <c r="NH7" s="539">
        <v>0</v>
      </c>
      <c r="NI7" s="837">
        <v>0</v>
      </c>
      <c r="NJ7" s="540">
        <v>0</v>
      </c>
      <c r="NK7" s="838">
        <v>0</v>
      </c>
      <c r="NL7" s="839"/>
      <c r="NM7" s="839"/>
      <c r="NN7" s="542" t="s">
        <v>51</v>
      </c>
      <c r="NO7" s="536">
        <v>0</v>
      </c>
      <c r="NP7" s="537">
        <v>0</v>
      </c>
      <c r="NQ7" s="537">
        <v>0</v>
      </c>
      <c r="NR7" s="538">
        <v>0</v>
      </c>
      <c r="NS7" s="537">
        <v>0</v>
      </c>
      <c r="NT7" s="537">
        <v>0</v>
      </c>
      <c r="NU7" s="537">
        <v>0</v>
      </c>
      <c r="NV7" s="539">
        <v>0</v>
      </c>
      <c r="NW7" s="837">
        <v>0</v>
      </c>
      <c r="NX7" s="540">
        <v>0</v>
      </c>
      <c r="NY7" s="838">
        <v>0</v>
      </c>
    </row>
    <row r="8" spans="1:392" ht="18.75" customHeight="1">
      <c r="A8" s="37" t="s">
        <v>52</v>
      </c>
      <c r="B8" s="38">
        <v>47337</v>
      </c>
      <c r="C8" s="39">
        <v>46077</v>
      </c>
      <c r="D8" s="40">
        <v>2.73</v>
      </c>
      <c r="E8" s="4"/>
      <c r="F8" s="4"/>
      <c r="G8" s="41" t="s">
        <v>53</v>
      </c>
      <c r="H8" s="42">
        <v>0</v>
      </c>
      <c r="I8" s="43">
        <v>0</v>
      </c>
      <c r="J8" s="44">
        <v>0</v>
      </c>
      <c r="K8" s="43">
        <v>0</v>
      </c>
      <c r="L8" s="45">
        <v>0</v>
      </c>
      <c r="M8" s="46">
        <v>0</v>
      </c>
      <c r="N8" s="892"/>
      <c r="O8" s="58" t="s">
        <v>54</v>
      </c>
      <c r="P8" s="59">
        <v>201.9</v>
      </c>
      <c r="Q8" s="60">
        <v>194.94</v>
      </c>
      <c r="R8" s="61">
        <v>3.57</v>
      </c>
      <c r="S8" s="59">
        <v>193.29</v>
      </c>
      <c r="T8" s="60">
        <v>204.57</v>
      </c>
      <c r="U8" s="61">
        <v>-5.51</v>
      </c>
      <c r="V8" s="59">
        <v>198.33</v>
      </c>
      <c r="W8" s="60">
        <v>198.8</v>
      </c>
      <c r="X8" s="61">
        <v>-0.24</v>
      </c>
      <c r="Y8" s="892"/>
      <c r="Z8" s="892"/>
      <c r="AA8" s="892" t="s">
        <v>55</v>
      </c>
      <c r="AB8" s="63">
        <v>8</v>
      </c>
      <c r="AC8" s="63">
        <v>8</v>
      </c>
      <c r="AD8" s="63">
        <v>8</v>
      </c>
      <c r="AE8" s="63">
        <v>8</v>
      </c>
      <c r="AF8" s="892"/>
      <c r="AG8" s="51" t="s">
        <v>56</v>
      </c>
      <c r="AH8" s="681">
        <v>40604</v>
      </c>
      <c r="AI8" s="280">
        <v>39438</v>
      </c>
      <c r="AJ8" s="680">
        <v>2.96</v>
      </c>
      <c r="AK8" s="14"/>
      <c r="AL8" s="496" t="s">
        <v>57</v>
      </c>
      <c r="AM8" s="810">
        <v>0</v>
      </c>
      <c r="AN8" s="191">
        <v>0</v>
      </c>
      <c r="AO8" s="191">
        <v>0</v>
      </c>
      <c r="AP8" s="618">
        <v>0</v>
      </c>
      <c r="AQ8" s="191">
        <v>0</v>
      </c>
      <c r="AR8" s="191">
        <v>0</v>
      </c>
      <c r="AS8" s="191">
        <v>0</v>
      </c>
      <c r="AT8" s="191">
        <v>0</v>
      </c>
      <c r="AU8" s="822">
        <v>0</v>
      </c>
      <c r="AV8" s="930">
        <v>0</v>
      </c>
      <c r="AW8" s="821">
        <v>0</v>
      </c>
      <c r="AX8" s="246"/>
      <c r="AY8" s="915"/>
      <c r="AZ8" s="496" t="s">
        <v>57</v>
      </c>
      <c r="BA8" s="810">
        <v>0</v>
      </c>
      <c r="BB8" s="191">
        <v>0</v>
      </c>
      <c r="BC8" s="191">
        <v>0</v>
      </c>
      <c r="BD8" s="618">
        <v>0</v>
      </c>
      <c r="BE8" s="191">
        <v>0</v>
      </c>
      <c r="BF8" s="191">
        <v>0</v>
      </c>
      <c r="BG8" s="191">
        <v>0</v>
      </c>
      <c r="BH8" s="191">
        <v>0</v>
      </c>
      <c r="BI8" s="933">
        <v>0</v>
      </c>
      <c r="BJ8" s="930">
        <v>0</v>
      </c>
      <c r="BK8" s="932">
        <v>0</v>
      </c>
      <c r="BL8" s="66"/>
      <c r="BM8" s="35"/>
      <c r="BN8" s="985"/>
      <c r="BO8" s="984"/>
      <c r="BP8" s="530"/>
      <c r="BQ8" s="53"/>
      <c r="BR8" s="53"/>
      <c r="BS8" s="53"/>
      <c r="BT8" s="53"/>
      <c r="BU8" s="983"/>
      <c r="BV8" s="980"/>
      <c r="BW8" s="54"/>
      <c r="BX8" s="35"/>
      <c r="BY8" s="269"/>
      <c r="BZ8" s="175"/>
      <c r="CA8" s="175"/>
      <c r="CB8" s="175"/>
      <c r="CC8" s="175"/>
      <c r="CD8" s="1011"/>
      <c r="CE8" s="37" t="s">
        <v>52</v>
      </c>
      <c r="CF8" s="38">
        <v>56439</v>
      </c>
      <c r="CG8" s="39">
        <v>53538</v>
      </c>
      <c r="CH8" s="40">
        <v>5.42</v>
      </c>
      <c r="CI8" s="4"/>
      <c r="CJ8" s="4"/>
      <c r="CK8" s="41" t="s">
        <v>53</v>
      </c>
      <c r="CL8" s="42">
        <v>0</v>
      </c>
      <c r="CM8" s="43">
        <v>0</v>
      </c>
      <c r="CN8" s="44">
        <v>0</v>
      </c>
      <c r="CO8" s="43">
        <v>0</v>
      </c>
      <c r="CP8" s="45">
        <v>0</v>
      </c>
      <c r="CQ8" s="46">
        <v>0</v>
      </c>
      <c r="CR8" s="892"/>
      <c r="CS8" s="58" t="s">
        <v>54</v>
      </c>
      <c r="CT8" s="59">
        <v>189.43</v>
      </c>
      <c r="CU8" s="278">
        <v>180.34</v>
      </c>
      <c r="CV8" s="61">
        <v>5.04</v>
      </c>
      <c r="CW8" s="59">
        <v>195.5</v>
      </c>
      <c r="CX8" s="278">
        <v>200.47</v>
      </c>
      <c r="CY8" s="61">
        <v>-2.48</v>
      </c>
      <c r="CZ8" s="59">
        <v>192.26</v>
      </c>
      <c r="DA8" s="278">
        <v>189.46</v>
      </c>
      <c r="DB8" s="61">
        <v>1.48</v>
      </c>
      <c r="DC8" s="892"/>
      <c r="DD8" s="892"/>
      <c r="DE8" s="892" t="s">
        <v>55</v>
      </c>
      <c r="DF8" s="14">
        <v>8</v>
      </c>
      <c r="DG8" s="14">
        <v>8</v>
      </c>
      <c r="DH8" s="14">
        <v>8</v>
      </c>
      <c r="DI8" s="13">
        <v>8</v>
      </c>
      <c r="DJ8" s="892"/>
      <c r="DK8" s="51" t="s">
        <v>56</v>
      </c>
      <c r="DL8" s="681">
        <v>39232</v>
      </c>
      <c r="DM8" s="280">
        <v>36787</v>
      </c>
      <c r="DN8" s="680">
        <v>6.65</v>
      </c>
      <c r="DO8" s="14"/>
      <c r="DP8" s="496" t="s">
        <v>57</v>
      </c>
      <c r="DQ8" s="810">
        <v>0</v>
      </c>
      <c r="DR8" s="191">
        <v>0</v>
      </c>
      <c r="DS8" s="191">
        <v>0</v>
      </c>
      <c r="DT8" s="618">
        <v>0</v>
      </c>
      <c r="DU8" s="191">
        <v>0</v>
      </c>
      <c r="DV8" s="191">
        <v>0</v>
      </c>
      <c r="DW8" s="191">
        <v>0</v>
      </c>
      <c r="DX8" s="619">
        <v>0</v>
      </c>
      <c r="DY8" s="192">
        <v>0</v>
      </c>
      <c r="DZ8" s="620">
        <v>0</v>
      </c>
      <c r="EA8" s="621">
        <v>0</v>
      </c>
      <c r="EB8" s="915"/>
      <c r="EC8" s="915"/>
      <c r="ED8" s="496" t="s">
        <v>57</v>
      </c>
      <c r="EE8" s="810">
        <v>0</v>
      </c>
      <c r="EF8" s="191">
        <v>0</v>
      </c>
      <c r="EG8" s="191">
        <v>0</v>
      </c>
      <c r="EH8" s="618">
        <v>0</v>
      </c>
      <c r="EI8" s="191">
        <v>0</v>
      </c>
      <c r="EJ8" s="191">
        <v>0</v>
      </c>
      <c r="EK8" s="191">
        <v>0</v>
      </c>
      <c r="EL8" s="619">
        <v>0</v>
      </c>
      <c r="EM8" s="192">
        <v>0</v>
      </c>
      <c r="EN8" s="620">
        <v>0</v>
      </c>
      <c r="EO8" s="621">
        <v>0</v>
      </c>
      <c r="EP8" s="193"/>
      <c r="EQ8" s="35"/>
      <c r="ER8" s="985"/>
      <c r="ES8" s="1002"/>
      <c r="ET8" s="530"/>
      <c r="EU8" s="53"/>
      <c r="EV8" s="53"/>
      <c r="EW8" s="53"/>
      <c r="EX8" s="53"/>
      <c r="EY8" s="983"/>
      <c r="EZ8" s="980"/>
      <c r="FA8" s="54"/>
      <c r="FB8" s="35"/>
      <c r="FC8" s="36"/>
      <c r="FD8" s="175"/>
      <c r="FE8" s="175"/>
      <c r="FF8" s="175"/>
      <c r="FG8" s="175"/>
      <c r="FI8" s="338" t="s">
        <v>52</v>
      </c>
      <c r="FJ8" s="326">
        <v>40936</v>
      </c>
      <c r="FK8" s="39">
        <v>39457</v>
      </c>
      <c r="FL8" s="40">
        <v>3.75</v>
      </c>
      <c r="FM8" s="4"/>
      <c r="FN8" s="4"/>
      <c r="FO8" s="41" t="s">
        <v>53</v>
      </c>
      <c r="FP8" s="470">
        <v>0</v>
      </c>
      <c r="FQ8" s="471">
        <v>0</v>
      </c>
      <c r="FR8" s="472">
        <v>0</v>
      </c>
      <c r="FS8" s="43">
        <v>0</v>
      </c>
      <c r="FT8" s="45">
        <v>0</v>
      </c>
      <c r="FU8" s="46">
        <v>0</v>
      </c>
      <c r="FV8" s="892"/>
      <c r="FW8" s="58" t="s">
        <v>54</v>
      </c>
      <c r="FX8" s="59">
        <v>206.77</v>
      </c>
      <c r="FY8" s="278">
        <v>194.28</v>
      </c>
      <c r="FZ8" s="61">
        <v>6.43</v>
      </c>
      <c r="GA8" s="59">
        <v>193.52</v>
      </c>
      <c r="GB8" s="278">
        <v>182.48</v>
      </c>
      <c r="GC8" s="61">
        <v>6.05</v>
      </c>
      <c r="GD8" s="59">
        <v>202</v>
      </c>
      <c r="GE8" s="278">
        <v>190.23</v>
      </c>
      <c r="GF8" s="61">
        <v>6.19</v>
      </c>
      <c r="GG8" s="892"/>
      <c r="GH8" s="892"/>
      <c r="GI8" s="892" t="s">
        <v>55</v>
      </c>
      <c r="GJ8" s="14">
        <v>8</v>
      </c>
      <c r="GK8" s="14">
        <v>8</v>
      </c>
      <c r="GL8" s="14">
        <v>8</v>
      </c>
      <c r="GM8" s="476">
        <v>8</v>
      </c>
      <c r="GN8" s="892"/>
      <c r="GO8" s="51" t="s">
        <v>56</v>
      </c>
      <c r="GP8" s="681">
        <v>35471</v>
      </c>
      <c r="GQ8" s="280">
        <v>33882</v>
      </c>
      <c r="GR8" s="680">
        <v>4.6900000000000004</v>
      </c>
      <c r="GS8" s="14"/>
      <c r="GT8" s="496" t="s">
        <v>57</v>
      </c>
      <c r="GU8" s="810">
        <v>0</v>
      </c>
      <c r="GV8" s="191">
        <v>0</v>
      </c>
      <c r="GW8" s="191">
        <v>0</v>
      </c>
      <c r="GX8" s="618">
        <v>0</v>
      </c>
      <c r="GY8" s="191">
        <v>0</v>
      </c>
      <c r="GZ8" s="191">
        <v>0</v>
      </c>
      <c r="HA8" s="191">
        <v>0</v>
      </c>
      <c r="HB8" s="619">
        <v>0</v>
      </c>
      <c r="HC8" s="192">
        <v>0</v>
      </c>
      <c r="HD8" s="620">
        <v>0</v>
      </c>
      <c r="HE8" s="621">
        <v>0</v>
      </c>
      <c r="HF8" s="915"/>
      <c r="HG8" s="915"/>
      <c r="HH8" s="496" t="s">
        <v>57</v>
      </c>
      <c r="HI8" s="810">
        <v>0</v>
      </c>
      <c r="HJ8" s="191">
        <v>0</v>
      </c>
      <c r="HK8" s="191">
        <v>0</v>
      </c>
      <c r="HL8" s="618">
        <v>0</v>
      </c>
      <c r="HM8" s="191">
        <v>0</v>
      </c>
      <c r="HN8" s="191">
        <v>0</v>
      </c>
      <c r="HO8" s="191">
        <v>0</v>
      </c>
      <c r="HP8" s="619">
        <v>0</v>
      </c>
      <c r="HQ8" s="192">
        <v>0</v>
      </c>
      <c r="HR8" s="620">
        <v>0</v>
      </c>
      <c r="HS8" s="621">
        <v>0</v>
      </c>
      <c r="HT8" s="475"/>
      <c r="HU8" s="35"/>
      <c r="HV8" s="985"/>
      <c r="HW8" s="1002"/>
      <c r="HX8" s="530"/>
      <c r="HY8" s="53"/>
      <c r="HZ8" s="53"/>
      <c r="IA8" s="53"/>
      <c r="IB8" s="53"/>
      <c r="IC8" s="983"/>
      <c r="ID8" s="980"/>
      <c r="IE8" s="54"/>
      <c r="IF8" s="35"/>
      <c r="IG8" s="36"/>
      <c r="IH8" s="175"/>
      <c r="II8" s="175"/>
      <c r="IJ8" s="175"/>
      <c r="IK8" s="175"/>
      <c r="IM8" s="37" t="s">
        <v>52</v>
      </c>
      <c r="IN8" s="38">
        <v>39377</v>
      </c>
      <c r="IO8" s="39">
        <v>33067</v>
      </c>
      <c r="IP8" s="40">
        <v>19.079999999999998</v>
      </c>
      <c r="IQ8" s="4"/>
      <c r="IR8" s="4"/>
      <c r="IS8" s="41" t="s">
        <v>53</v>
      </c>
      <c r="IT8" s="470">
        <v>0</v>
      </c>
      <c r="IU8" s="471">
        <v>0</v>
      </c>
      <c r="IV8" s="472">
        <v>0</v>
      </c>
      <c r="IW8" s="43">
        <v>0</v>
      </c>
      <c r="IX8" s="45">
        <v>0</v>
      </c>
      <c r="IY8" s="46">
        <v>0</v>
      </c>
      <c r="IZ8" s="892"/>
      <c r="JA8" s="58" t="s">
        <v>54</v>
      </c>
      <c r="JB8" s="59">
        <v>287.56</v>
      </c>
      <c r="JC8" s="278">
        <v>279.37</v>
      </c>
      <c r="JD8" s="61">
        <v>2.93</v>
      </c>
      <c r="JE8" s="59">
        <v>280.18</v>
      </c>
      <c r="JF8" s="278">
        <v>262.45999999999998</v>
      </c>
      <c r="JG8" s="61">
        <v>6.75</v>
      </c>
      <c r="JH8" s="59">
        <v>284.58999999999997</v>
      </c>
      <c r="JI8" s="278">
        <v>272.76</v>
      </c>
      <c r="JJ8" s="61">
        <v>4.34</v>
      </c>
      <c r="JK8" s="892"/>
      <c r="JL8" s="892"/>
      <c r="JM8" s="892" t="s">
        <v>55</v>
      </c>
      <c r="JN8" s="14">
        <v>8</v>
      </c>
      <c r="JO8" s="14">
        <v>8</v>
      </c>
      <c r="JP8" s="14">
        <v>8</v>
      </c>
      <c r="JQ8" s="476">
        <v>8</v>
      </c>
      <c r="JR8" s="892"/>
      <c r="JS8" s="51" t="s">
        <v>56</v>
      </c>
      <c r="JT8" s="681">
        <v>31731</v>
      </c>
      <c r="JU8" s="280">
        <v>24186</v>
      </c>
      <c r="JV8" s="680">
        <v>31.2</v>
      </c>
      <c r="JW8" s="14"/>
      <c r="JX8" s="496" t="s">
        <v>57</v>
      </c>
      <c r="JY8" s="810">
        <v>0</v>
      </c>
      <c r="JZ8" s="191">
        <v>0</v>
      </c>
      <c r="KA8" s="191">
        <v>0</v>
      </c>
      <c r="KB8" s="618">
        <v>0</v>
      </c>
      <c r="KC8" s="191">
        <v>0</v>
      </c>
      <c r="KD8" s="191">
        <v>0</v>
      </c>
      <c r="KE8" s="191">
        <v>0</v>
      </c>
      <c r="KF8" s="619">
        <v>0</v>
      </c>
      <c r="KG8" s="192">
        <v>0</v>
      </c>
      <c r="KH8" s="620">
        <v>0</v>
      </c>
      <c r="KI8" s="621">
        <v>0</v>
      </c>
      <c r="KJ8" s="915"/>
      <c r="KK8" s="915"/>
      <c r="KL8" s="496" t="s">
        <v>57</v>
      </c>
      <c r="KM8" s="810">
        <v>0</v>
      </c>
      <c r="KN8" s="191">
        <v>0</v>
      </c>
      <c r="KO8" s="191">
        <v>0</v>
      </c>
      <c r="KP8" s="618">
        <v>0</v>
      </c>
      <c r="KQ8" s="191">
        <v>0</v>
      </c>
      <c r="KR8" s="191">
        <v>0</v>
      </c>
      <c r="KS8" s="191">
        <v>0</v>
      </c>
      <c r="KT8" s="619">
        <v>0</v>
      </c>
      <c r="KU8" s="192">
        <v>0</v>
      </c>
      <c r="KV8" s="620">
        <v>0</v>
      </c>
      <c r="KW8" s="621">
        <v>0</v>
      </c>
      <c r="KX8" s="475"/>
      <c r="KY8" s="35"/>
      <c r="KZ8" s="985"/>
      <c r="LA8" s="1002"/>
      <c r="LB8" s="530"/>
      <c r="LC8" s="53"/>
      <c r="LD8" s="53"/>
      <c r="LE8" s="53"/>
      <c r="LF8" s="53"/>
      <c r="LG8" s="983"/>
      <c r="LH8" s="980"/>
      <c r="LI8" s="54"/>
      <c r="LJ8" s="35"/>
      <c r="LK8" s="36"/>
      <c r="LL8" s="175"/>
      <c r="LM8" s="175"/>
      <c r="LN8" s="175"/>
      <c r="LO8" s="175"/>
      <c r="LQ8" s="37" t="s">
        <v>52</v>
      </c>
      <c r="LR8" s="38">
        <v>184089</v>
      </c>
      <c r="LS8" s="39">
        <v>172139</v>
      </c>
      <c r="LT8" s="196">
        <v>6.94</v>
      </c>
      <c r="LU8" s="4"/>
      <c r="LV8" s="4"/>
      <c r="LW8" s="41" t="s">
        <v>53</v>
      </c>
      <c r="LX8" s="470">
        <v>0</v>
      </c>
      <c r="LY8" s="909">
        <v>0</v>
      </c>
      <c r="LZ8" s="651">
        <v>0</v>
      </c>
      <c r="MA8" s="652"/>
      <c r="MB8" s="58" t="s">
        <v>54</v>
      </c>
      <c r="MC8" s="59">
        <v>216.95</v>
      </c>
      <c r="MD8" s="1075">
        <v>206.13</v>
      </c>
      <c r="ME8" s="533">
        <v>5.25</v>
      </c>
      <c r="MF8" s="59">
        <v>211.44</v>
      </c>
      <c r="MG8" s="1075">
        <v>209.42</v>
      </c>
      <c r="MH8" s="533">
        <v>0.96</v>
      </c>
      <c r="MI8" s="59">
        <v>214.65</v>
      </c>
      <c r="MJ8" s="1075">
        <v>207.46</v>
      </c>
      <c r="MK8" s="533">
        <v>3.47</v>
      </c>
      <c r="ML8" s="525"/>
      <c r="MM8" s="525"/>
      <c r="MN8" s="525" t="s">
        <v>55</v>
      </c>
      <c r="MO8" s="787">
        <v>8</v>
      </c>
      <c r="MP8" s="787">
        <v>8</v>
      </c>
      <c r="MQ8" s="787">
        <v>8</v>
      </c>
      <c r="MR8" s="787">
        <v>8</v>
      </c>
      <c r="MS8" s="787">
        <v>8</v>
      </c>
      <c r="MT8" s="647"/>
      <c r="MU8" s="51" t="s">
        <v>56</v>
      </c>
      <c r="MV8" s="655">
        <v>147038</v>
      </c>
      <c r="MW8" s="656">
        <v>134293</v>
      </c>
      <c r="MX8" s="978">
        <v>9.49</v>
      </c>
      <c r="MY8" s="649"/>
      <c r="MZ8" s="451" t="s">
        <v>57</v>
      </c>
      <c r="NA8" s="543">
        <v>0</v>
      </c>
      <c r="NB8" s="544">
        <v>0</v>
      </c>
      <c r="NC8" s="544">
        <v>0</v>
      </c>
      <c r="ND8" s="545">
        <v>0</v>
      </c>
      <c r="NE8" s="544">
        <v>0</v>
      </c>
      <c r="NF8" s="544">
        <v>0</v>
      </c>
      <c r="NG8" s="544">
        <v>0</v>
      </c>
      <c r="NH8" s="546">
        <v>0</v>
      </c>
      <c r="NI8" s="840">
        <v>0</v>
      </c>
      <c r="NJ8" s="547">
        <v>0</v>
      </c>
      <c r="NK8" s="841">
        <v>0</v>
      </c>
      <c r="NL8" s="839"/>
      <c r="NM8" s="839"/>
      <c r="NN8" s="542" t="s">
        <v>57</v>
      </c>
      <c r="NO8" s="543">
        <v>0</v>
      </c>
      <c r="NP8" s="544">
        <v>0</v>
      </c>
      <c r="NQ8" s="544">
        <v>0</v>
      </c>
      <c r="NR8" s="545">
        <v>0</v>
      </c>
      <c r="NS8" s="544">
        <v>0</v>
      </c>
      <c r="NT8" s="544">
        <v>0</v>
      </c>
      <c r="NU8" s="544">
        <v>0</v>
      </c>
      <c r="NV8" s="546">
        <v>0</v>
      </c>
      <c r="NW8" s="840">
        <v>0</v>
      </c>
      <c r="NX8" s="547">
        <v>0</v>
      </c>
      <c r="NY8" s="841">
        <v>0</v>
      </c>
    </row>
    <row r="9" spans="1:392" ht="18.75" customHeight="1">
      <c r="A9" s="55" t="s">
        <v>32</v>
      </c>
      <c r="B9" s="56">
        <v>115</v>
      </c>
      <c r="C9" s="57">
        <v>113</v>
      </c>
      <c r="D9" s="67">
        <v>1.77</v>
      </c>
      <c r="E9" s="4"/>
      <c r="F9" s="4"/>
      <c r="G9" s="41" t="s">
        <v>58</v>
      </c>
      <c r="H9" s="42">
        <v>0</v>
      </c>
      <c r="I9" s="43">
        <v>0</v>
      </c>
      <c r="J9" s="44">
        <v>0</v>
      </c>
      <c r="K9" s="43">
        <v>0</v>
      </c>
      <c r="L9" s="45">
        <v>0</v>
      </c>
      <c r="M9" s="46">
        <v>0</v>
      </c>
      <c r="N9" s="892"/>
      <c r="O9" s="58" t="s">
        <v>59</v>
      </c>
      <c r="P9" s="59">
        <v>116.89</v>
      </c>
      <c r="Q9" s="60">
        <v>110.45</v>
      </c>
      <c r="R9" s="61">
        <v>5.83</v>
      </c>
      <c r="S9" s="59">
        <v>72.84</v>
      </c>
      <c r="T9" s="60">
        <v>67.290000000000006</v>
      </c>
      <c r="U9" s="61">
        <v>8.25</v>
      </c>
      <c r="V9" s="59">
        <v>98.61</v>
      </c>
      <c r="W9" s="60">
        <v>93.14</v>
      </c>
      <c r="X9" s="61">
        <v>5.87</v>
      </c>
      <c r="Y9" s="892"/>
      <c r="Z9" s="892"/>
      <c r="AA9" s="892" t="s">
        <v>60</v>
      </c>
      <c r="AB9" s="63">
        <v>0</v>
      </c>
      <c r="AC9" s="63">
        <v>0</v>
      </c>
      <c r="AD9" s="63">
        <v>0</v>
      </c>
      <c r="AE9" s="63">
        <v>0</v>
      </c>
      <c r="AF9" s="892"/>
      <c r="AG9" s="51" t="s">
        <v>209</v>
      </c>
      <c r="AH9" s="687">
        <v>1.54</v>
      </c>
      <c r="AI9" s="281">
        <v>1.53</v>
      </c>
      <c r="AJ9" s="680">
        <v>0.01</v>
      </c>
      <c r="AK9" s="68"/>
      <c r="AL9" s="496" t="s">
        <v>62</v>
      </c>
      <c r="AM9" s="810">
        <v>0</v>
      </c>
      <c r="AN9" s="191">
        <v>0</v>
      </c>
      <c r="AO9" s="191">
        <v>0</v>
      </c>
      <c r="AP9" s="618">
        <v>0</v>
      </c>
      <c r="AQ9" s="191">
        <v>0</v>
      </c>
      <c r="AR9" s="191">
        <v>0</v>
      </c>
      <c r="AS9" s="191">
        <v>0</v>
      </c>
      <c r="AT9" s="191">
        <v>0</v>
      </c>
      <c r="AU9" s="822">
        <v>0</v>
      </c>
      <c r="AV9" s="930">
        <v>0</v>
      </c>
      <c r="AW9" s="821">
        <v>0</v>
      </c>
      <c r="AX9" s="246"/>
      <c r="AY9" s="915"/>
      <c r="AZ9" s="496" t="s">
        <v>62</v>
      </c>
      <c r="BA9" s="810">
        <v>0</v>
      </c>
      <c r="BB9" s="191">
        <v>0</v>
      </c>
      <c r="BC9" s="191">
        <v>0</v>
      </c>
      <c r="BD9" s="618">
        <v>0</v>
      </c>
      <c r="BE9" s="191">
        <v>0</v>
      </c>
      <c r="BF9" s="191">
        <v>0</v>
      </c>
      <c r="BG9" s="191">
        <v>0</v>
      </c>
      <c r="BH9" s="191">
        <v>0</v>
      </c>
      <c r="BI9" s="933">
        <v>0</v>
      </c>
      <c r="BJ9" s="930">
        <v>0</v>
      </c>
      <c r="BK9" s="932">
        <v>0</v>
      </c>
      <c r="BL9" s="66"/>
      <c r="BM9" s="987"/>
      <c r="BN9" s="987"/>
      <c r="BO9" s="984"/>
      <c r="BP9" s="530"/>
      <c r="BQ9" s="53"/>
      <c r="BR9" s="53"/>
      <c r="BS9" s="53"/>
      <c r="BT9" s="53"/>
      <c r="BU9" s="983"/>
      <c r="BV9" s="980"/>
      <c r="BW9" s="54"/>
      <c r="BX9" s="35"/>
      <c r="BY9" s="269"/>
      <c r="BZ9" s="175"/>
      <c r="CA9" s="175"/>
      <c r="CB9" s="175"/>
      <c r="CC9" s="175"/>
      <c r="CD9" s="1011"/>
      <c r="CE9" s="55" t="s">
        <v>32</v>
      </c>
      <c r="CF9" s="56">
        <v>417</v>
      </c>
      <c r="CG9" s="57">
        <v>396</v>
      </c>
      <c r="CH9" s="67">
        <v>5.3</v>
      </c>
      <c r="CI9" s="4"/>
      <c r="CJ9" s="4"/>
      <c r="CK9" s="41" t="s">
        <v>58</v>
      </c>
      <c r="CL9" s="42">
        <v>0</v>
      </c>
      <c r="CM9" s="43">
        <v>0</v>
      </c>
      <c r="CN9" s="44">
        <v>0</v>
      </c>
      <c r="CO9" s="43">
        <v>0</v>
      </c>
      <c r="CP9" s="45">
        <v>0</v>
      </c>
      <c r="CQ9" s="46">
        <v>0</v>
      </c>
      <c r="CR9" s="892"/>
      <c r="CS9" s="58" t="s">
        <v>59</v>
      </c>
      <c r="CT9" s="59">
        <v>82.66</v>
      </c>
      <c r="CU9" s="278">
        <v>72.64</v>
      </c>
      <c r="CV9" s="61">
        <v>13.79</v>
      </c>
      <c r="CW9" s="59">
        <v>68.459999999999994</v>
      </c>
      <c r="CX9" s="278">
        <v>64.58</v>
      </c>
      <c r="CY9" s="61">
        <v>6.01</v>
      </c>
      <c r="CZ9" s="59">
        <v>76.040000000000006</v>
      </c>
      <c r="DA9" s="278">
        <v>68.989999999999995</v>
      </c>
      <c r="DB9" s="61">
        <v>10.220000000000001</v>
      </c>
      <c r="DC9" s="892"/>
      <c r="DD9" s="892"/>
      <c r="DE9" s="892" t="s">
        <v>60</v>
      </c>
      <c r="DF9" s="14">
        <v>0</v>
      </c>
      <c r="DG9" s="14">
        <v>0</v>
      </c>
      <c r="DH9" s="14">
        <v>0</v>
      </c>
      <c r="DI9" s="13">
        <v>0</v>
      </c>
      <c r="DJ9" s="892"/>
      <c r="DK9" s="51" t="s">
        <v>209</v>
      </c>
      <c r="DL9" s="687">
        <v>1.59</v>
      </c>
      <c r="DM9" s="281">
        <v>1.61</v>
      </c>
      <c r="DN9" s="680">
        <v>-0.02</v>
      </c>
      <c r="DO9" s="68"/>
      <c r="DP9" s="496" t="s">
        <v>62</v>
      </c>
      <c r="DQ9" s="810">
        <v>0</v>
      </c>
      <c r="DR9" s="191">
        <v>0</v>
      </c>
      <c r="DS9" s="191">
        <v>0</v>
      </c>
      <c r="DT9" s="618">
        <v>0</v>
      </c>
      <c r="DU9" s="191">
        <v>0</v>
      </c>
      <c r="DV9" s="191">
        <v>0</v>
      </c>
      <c r="DW9" s="191">
        <v>0</v>
      </c>
      <c r="DX9" s="619">
        <v>0</v>
      </c>
      <c r="DY9" s="192">
        <v>0</v>
      </c>
      <c r="DZ9" s="620">
        <v>0</v>
      </c>
      <c r="EA9" s="621">
        <v>0</v>
      </c>
      <c r="EB9" s="915"/>
      <c r="EC9" s="915"/>
      <c r="ED9" s="496" t="s">
        <v>62</v>
      </c>
      <c r="EE9" s="810">
        <v>0</v>
      </c>
      <c r="EF9" s="191">
        <v>0</v>
      </c>
      <c r="EG9" s="191">
        <v>0</v>
      </c>
      <c r="EH9" s="618">
        <v>0</v>
      </c>
      <c r="EI9" s="191">
        <v>0</v>
      </c>
      <c r="EJ9" s="191">
        <v>0</v>
      </c>
      <c r="EK9" s="191">
        <v>0</v>
      </c>
      <c r="EL9" s="619">
        <v>0</v>
      </c>
      <c r="EM9" s="192">
        <v>0</v>
      </c>
      <c r="EN9" s="620">
        <v>0</v>
      </c>
      <c r="EO9" s="621">
        <v>0</v>
      </c>
      <c r="EP9" s="193"/>
      <c r="EQ9" s="987"/>
      <c r="ER9" s="987"/>
      <c r="ES9" s="1002"/>
      <c r="ET9" s="530"/>
      <c r="EU9" s="53"/>
      <c r="EV9" s="53"/>
      <c r="EW9" s="53"/>
      <c r="EX9" s="53"/>
      <c r="EY9" s="983"/>
      <c r="EZ9" s="980"/>
      <c r="FA9" s="54"/>
      <c r="FB9" s="35"/>
      <c r="FC9" s="36"/>
      <c r="FD9" s="175"/>
      <c r="FE9" s="175"/>
      <c r="FF9" s="175"/>
      <c r="FG9" s="175"/>
      <c r="FI9" s="345" t="s">
        <v>32</v>
      </c>
      <c r="FJ9" s="356">
        <v>239</v>
      </c>
      <c r="FK9" s="57">
        <v>227</v>
      </c>
      <c r="FL9" s="67">
        <v>5.29</v>
      </c>
      <c r="FM9" s="4"/>
      <c r="FN9" s="4"/>
      <c r="FO9" s="41" t="s">
        <v>58</v>
      </c>
      <c r="FP9" s="470">
        <v>0</v>
      </c>
      <c r="FQ9" s="471">
        <v>0</v>
      </c>
      <c r="FR9" s="472">
        <v>0</v>
      </c>
      <c r="FS9" s="43">
        <v>0</v>
      </c>
      <c r="FT9" s="45">
        <v>0</v>
      </c>
      <c r="FU9" s="46">
        <v>0</v>
      </c>
      <c r="FV9" s="892"/>
      <c r="FW9" s="58" t="s">
        <v>59</v>
      </c>
      <c r="FX9" s="59">
        <v>103.25</v>
      </c>
      <c r="FY9" s="278">
        <v>91.87</v>
      </c>
      <c r="FZ9" s="61">
        <v>12.39</v>
      </c>
      <c r="GA9" s="59">
        <v>90.7</v>
      </c>
      <c r="GB9" s="278">
        <v>86.83</v>
      </c>
      <c r="GC9" s="61">
        <v>4.46</v>
      </c>
      <c r="GD9" s="59">
        <v>98.73</v>
      </c>
      <c r="GE9" s="278">
        <v>90.14</v>
      </c>
      <c r="GF9" s="61">
        <v>9.5299999999999994</v>
      </c>
      <c r="GG9" s="892"/>
      <c r="GH9" s="892"/>
      <c r="GI9" s="892" t="s">
        <v>60</v>
      </c>
      <c r="GJ9" s="14">
        <v>0</v>
      </c>
      <c r="GK9" s="14">
        <v>0</v>
      </c>
      <c r="GL9" s="14">
        <v>0</v>
      </c>
      <c r="GM9" s="476">
        <v>0</v>
      </c>
      <c r="GN9" s="892"/>
      <c r="GO9" s="51" t="s">
        <v>209</v>
      </c>
      <c r="GP9" s="687">
        <v>1.61</v>
      </c>
      <c r="GQ9" s="281">
        <v>1.46</v>
      </c>
      <c r="GR9" s="680">
        <v>0.15</v>
      </c>
      <c r="GS9" s="68"/>
      <c r="GT9" s="496" t="s">
        <v>62</v>
      </c>
      <c r="GU9" s="810">
        <v>0</v>
      </c>
      <c r="GV9" s="191">
        <v>0</v>
      </c>
      <c r="GW9" s="191">
        <v>0</v>
      </c>
      <c r="GX9" s="618">
        <v>0</v>
      </c>
      <c r="GY9" s="191">
        <v>0</v>
      </c>
      <c r="GZ9" s="191">
        <v>0</v>
      </c>
      <c r="HA9" s="191">
        <v>0</v>
      </c>
      <c r="HB9" s="619">
        <v>0</v>
      </c>
      <c r="HC9" s="192">
        <v>0</v>
      </c>
      <c r="HD9" s="620">
        <v>0</v>
      </c>
      <c r="HE9" s="621">
        <v>0</v>
      </c>
      <c r="HF9" s="915"/>
      <c r="HG9" s="915"/>
      <c r="HH9" s="496" t="s">
        <v>62</v>
      </c>
      <c r="HI9" s="810">
        <v>0</v>
      </c>
      <c r="HJ9" s="191">
        <v>0</v>
      </c>
      <c r="HK9" s="191">
        <v>0</v>
      </c>
      <c r="HL9" s="618">
        <v>0</v>
      </c>
      <c r="HM9" s="191">
        <v>0</v>
      </c>
      <c r="HN9" s="191">
        <v>0</v>
      </c>
      <c r="HO9" s="191">
        <v>0</v>
      </c>
      <c r="HP9" s="619">
        <v>0</v>
      </c>
      <c r="HQ9" s="192">
        <v>0</v>
      </c>
      <c r="HR9" s="620">
        <v>0</v>
      </c>
      <c r="HS9" s="621">
        <v>0</v>
      </c>
      <c r="HT9" s="475"/>
      <c r="HU9" s="987"/>
      <c r="HV9" s="987"/>
      <c r="HW9" s="1002"/>
      <c r="HX9" s="530"/>
      <c r="HY9" s="53"/>
      <c r="HZ9" s="53"/>
      <c r="IA9" s="53"/>
      <c r="IB9" s="53"/>
      <c r="IC9" s="983"/>
      <c r="ID9" s="980"/>
      <c r="IE9" s="54"/>
      <c r="IF9" s="35"/>
      <c r="IG9" s="36"/>
      <c r="IH9" s="175"/>
      <c r="II9" s="175"/>
      <c r="IJ9" s="175"/>
      <c r="IK9" s="175"/>
      <c r="IM9" s="55" t="s">
        <v>32</v>
      </c>
      <c r="IN9" s="56">
        <v>151</v>
      </c>
      <c r="IO9" s="57">
        <v>139</v>
      </c>
      <c r="IP9" s="67">
        <v>8.6300000000000008</v>
      </c>
      <c r="IQ9" s="4"/>
      <c r="IR9" s="4"/>
      <c r="IS9" s="41" t="s">
        <v>58</v>
      </c>
      <c r="IT9" s="470">
        <v>0</v>
      </c>
      <c r="IU9" s="471">
        <v>0</v>
      </c>
      <c r="IV9" s="472">
        <v>0</v>
      </c>
      <c r="IW9" s="43">
        <v>0</v>
      </c>
      <c r="IX9" s="45">
        <v>0</v>
      </c>
      <c r="IY9" s="46">
        <v>0</v>
      </c>
      <c r="IZ9" s="892"/>
      <c r="JA9" s="58" t="s">
        <v>59</v>
      </c>
      <c r="JB9" s="59">
        <v>134.33000000000001</v>
      </c>
      <c r="JC9" s="278">
        <v>124.35</v>
      </c>
      <c r="JD9" s="61">
        <v>8.0299999999999994</v>
      </c>
      <c r="JE9" s="59">
        <v>56.43</v>
      </c>
      <c r="JF9" s="278">
        <v>46.42</v>
      </c>
      <c r="JG9" s="61">
        <v>21.56</v>
      </c>
      <c r="JH9" s="59">
        <v>103.04</v>
      </c>
      <c r="JI9" s="278">
        <v>93.89</v>
      </c>
      <c r="JJ9" s="61">
        <v>9.75</v>
      </c>
      <c r="JK9" s="892"/>
      <c r="JL9" s="892"/>
      <c r="JM9" s="892" t="s">
        <v>60</v>
      </c>
      <c r="JN9" s="14">
        <v>0</v>
      </c>
      <c r="JO9" s="14">
        <v>0</v>
      </c>
      <c r="JP9" s="14">
        <v>0</v>
      </c>
      <c r="JQ9" s="476">
        <v>0</v>
      </c>
      <c r="JR9" s="892"/>
      <c r="JS9" s="51" t="s">
        <v>209</v>
      </c>
      <c r="JT9" s="687">
        <v>1.78</v>
      </c>
      <c r="JU9" s="281">
        <v>1.98</v>
      </c>
      <c r="JV9" s="680">
        <v>-0.2</v>
      </c>
      <c r="JW9" s="68"/>
      <c r="JX9" s="496" t="s">
        <v>62</v>
      </c>
      <c r="JY9" s="810">
        <v>0</v>
      </c>
      <c r="JZ9" s="191">
        <v>0</v>
      </c>
      <c r="KA9" s="191">
        <v>0</v>
      </c>
      <c r="KB9" s="618">
        <v>0</v>
      </c>
      <c r="KC9" s="191">
        <v>0</v>
      </c>
      <c r="KD9" s="191">
        <v>0</v>
      </c>
      <c r="KE9" s="191">
        <v>0</v>
      </c>
      <c r="KF9" s="619">
        <v>0</v>
      </c>
      <c r="KG9" s="192">
        <v>0</v>
      </c>
      <c r="KH9" s="620">
        <v>0</v>
      </c>
      <c r="KI9" s="621">
        <v>0</v>
      </c>
      <c r="KJ9" s="915"/>
      <c r="KK9" s="915"/>
      <c r="KL9" s="496" t="s">
        <v>62</v>
      </c>
      <c r="KM9" s="810">
        <v>0</v>
      </c>
      <c r="KN9" s="191">
        <v>0</v>
      </c>
      <c r="KO9" s="191">
        <v>0</v>
      </c>
      <c r="KP9" s="618">
        <v>0</v>
      </c>
      <c r="KQ9" s="191">
        <v>0</v>
      </c>
      <c r="KR9" s="191">
        <v>0</v>
      </c>
      <c r="KS9" s="191">
        <v>0</v>
      </c>
      <c r="KT9" s="619">
        <v>0</v>
      </c>
      <c r="KU9" s="192">
        <v>0</v>
      </c>
      <c r="KV9" s="620">
        <v>0</v>
      </c>
      <c r="KW9" s="621">
        <v>0</v>
      </c>
      <c r="KX9" s="475"/>
      <c r="KY9" s="987"/>
      <c r="KZ9" s="987"/>
      <c r="LA9" s="1002"/>
      <c r="LB9" s="530"/>
      <c r="LC9" s="53"/>
      <c r="LD9" s="53"/>
      <c r="LE9" s="53"/>
      <c r="LF9" s="53"/>
      <c r="LG9" s="983"/>
      <c r="LH9" s="980"/>
      <c r="LI9" s="54"/>
      <c r="LJ9" s="35"/>
      <c r="LK9" s="36"/>
      <c r="LL9" s="175"/>
      <c r="LM9" s="175"/>
      <c r="LN9" s="175"/>
      <c r="LO9" s="175"/>
      <c r="LQ9" s="55" t="s">
        <v>32</v>
      </c>
      <c r="LR9" s="356">
        <v>922</v>
      </c>
      <c r="LS9" s="549">
        <v>875</v>
      </c>
      <c r="LT9" s="205">
        <v>5.37</v>
      </c>
      <c r="LU9" s="4"/>
      <c r="LV9" s="4"/>
      <c r="LW9" s="41" t="s">
        <v>58</v>
      </c>
      <c r="LX9" s="470">
        <v>0</v>
      </c>
      <c r="LY9" s="909">
        <v>0</v>
      </c>
      <c r="LZ9" s="651">
        <v>0</v>
      </c>
      <c r="MA9" s="652"/>
      <c r="MB9" s="58" t="s">
        <v>59</v>
      </c>
      <c r="MC9" s="59">
        <v>106.96</v>
      </c>
      <c r="MD9" s="1075">
        <v>97.12</v>
      </c>
      <c r="ME9" s="533">
        <v>10.130000000000001</v>
      </c>
      <c r="MF9" s="59">
        <v>71.09</v>
      </c>
      <c r="MG9" s="1075">
        <v>66.12</v>
      </c>
      <c r="MH9" s="533">
        <v>7.52</v>
      </c>
      <c r="MI9" s="59">
        <v>92.01</v>
      </c>
      <c r="MJ9" s="1075">
        <v>84.6</v>
      </c>
      <c r="MK9" s="533">
        <v>8.76</v>
      </c>
      <c r="ML9" s="525"/>
      <c r="MM9" s="525"/>
      <c r="MN9" s="525" t="s">
        <v>60</v>
      </c>
      <c r="MO9" s="787">
        <v>0</v>
      </c>
      <c r="MP9" s="787">
        <v>0</v>
      </c>
      <c r="MQ9" s="787">
        <v>0</v>
      </c>
      <c r="MR9" s="787">
        <v>0</v>
      </c>
      <c r="MS9" s="787">
        <v>0</v>
      </c>
      <c r="MT9" s="647"/>
      <c r="MU9" s="51" t="s">
        <v>209</v>
      </c>
      <c r="MV9" s="660">
        <v>1.61</v>
      </c>
      <c r="MW9" s="658">
        <v>1.62</v>
      </c>
      <c r="MX9" s="978">
        <v>-0.01</v>
      </c>
      <c r="MY9" s="661"/>
      <c r="MZ9" s="451" t="s">
        <v>62</v>
      </c>
      <c r="NA9" s="543">
        <v>0</v>
      </c>
      <c r="NB9" s="544">
        <v>0</v>
      </c>
      <c r="NC9" s="544">
        <v>0</v>
      </c>
      <c r="ND9" s="545">
        <v>0</v>
      </c>
      <c r="NE9" s="544">
        <v>0</v>
      </c>
      <c r="NF9" s="544">
        <v>0</v>
      </c>
      <c r="NG9" s="544">
        <v>0</v>
      </c>
      <c r="NH9" s="546">
        <v>0</v>
      </c>
      <c r="NI9" s="840">
        <v>0</v>
      </c>
      <c r="NJ9" s="547">
        <v>0</v>
      </c>
      <c r="NK9" s="841">
        <v>0</v>
      </c>
      <c r="NL9" s="839"/>
      <c r="NM9" s="839"/>
      <c r="NN9" s="542" t="s">
        <v>62</v>
      </c>
      <c r="NO9" s="543">
        <v>0</v>
      </c>
      <c r="NP9" s="544">
        <v>0</v>
      </c>
      <c r="NQ9" s="544">
        <v>0</v>
      </c>
      <c r="NR9" s="545">
        <v>0</v>
      </c>
      <c r="NS9" s="544">
        <v>0</v>
      </c>
      <c r="NT9" s="544">
        <v>0</v>
      </c>
      <c r="NU9" s="544">
        <v>0</v>
      </c>
      <c r="NV9" s="546">
        <v>0</v>
      </c>
      <c r="NW9" s="840">
        <v>0</v>
      </c>
      <c r="NX9" s="547">
        <v>0</v>
      </c>
      <c r="NY9" s="841">
        <v>0</v>
      </c>
    </row>
    <row r="10" spans="1:392" ht="18.75" customHeight="1" thickBot="1">
      <c r="A10" s="69" t="s">
        <v>63</v>
      </c>
      <c r="B10" s="17">
        <v>75852</v>
      </c>
      <c r="C10" s="18">
        <v>73113</v>
      </c>
      <c r="D10" s="19">
        <v>3.75</v>
      </c>
      <c r="E10" s="4"/>
      <c r="F10" s="4"/>
      <c r="G10" s="41" t="s">
        <v>64</v>
      </c>
      <c r="H10" s="42">
        <v>0</v>
      </c>
      <c r="I10" s="43">
        <v>0</v>
      </c>
      <c r="J10" s="44">
        <v>0</v>
      </c>
      <c r="K10" s="43">
        <v>0</v>
      </c>
      <c r="L10" s="45">
        <v>0</v>
      </c>
      <c r="M10" s="46">
        <v>0</v>
      </c>
      <c r="N10" s="892"/>
      <c r="O10" s="58" t="s">
        <v>65</v>
      </c>
      <c r="P10" s="59">
        <v>64.61</v>
      </c>
      <c r="Q10" s="60">
        <v>55.54</v>
      </c>
      <c r="R10" s="61">
        <v>16.329999999999998</v>
      </c>
      <c r="S10" s="59">
        <v>34.1</v>
      </c>
      <c r="T10" s="60">
        <v>27.41</v>
      </c>
      <c r="U10" s="61">
        <v>24.41</v>
      </c>
      <c r="V10" s="59">
        <v>51.95</v>
      </c>
      <c r="W10" s="60">
        <v>44.26</v>
      </c>
      <c r="X10" s="61">
        <v>17.37</v>
      </c>
      <c r="Y10" s="892"/>
      <c r="Z10" s="892"/>
      <c r="AA10" s="892" t="s">
        <v>66</v>
      </c>
      <c r="AB10" s="63">
        <v>0</v>
      </c>
      <c r="AC10" s="63">
        <v>0</v>
      </c>
      <c r="AD10" s="63">
        <v>0</v>
      </c>
      <c r="AE10" s="63">
        <v>0</v>
      </c>
      <c r="AF10" s="892"/>
      <c r="AG10" s="70" t="s">
        <v>210</v>
      </c>
      <c r="AH10" s="691">
        <v>1.99</v>
      </c>
      <c r="AI10" s="282">
        <v>2</v>
      </c>
      <c r="AJ10" s="690">
        <v>-0.01</v>
      </c>
      <c r="AK10" s="68"/>
      <c r="AL10" s="496" t="s">
        <v>68</v>
      </c>
      <c r="AM10" s="810">
        <v>334</v>
      </c>
      <c r="AN10" s="191">
        <v>0</v>
      </c>
      <c r="AO10" s="191">
        <v>870</v>
      </c>
      <c r="AP10" s="618">
        <v>0</v>
      </c>
      <c r="AQ10" s="191">
        <v>0</v>
      </c>
      <c r="AR10" s="191">
        <v>0</v>
      </c>
      <c r="AS10" s="191">
        <v>0</v>
      </c>
      <c r="AT10" s="191">
        <v>0</v>
      </c>
      <c r="AU10" s="822">
        <v>1204</v>
      </c>
      <c r="AV10" s="930">
        <v>219</v>
      </c>
      <c r="AW10" s="821">
        <v>1423</v>
      </c>
      <c r="AX10" s="246"/>
      <c r="AY10" s="915"/>
      <c r="AZ10" s="496" t="s">
        <v>68</v>
      </c>
      <c r="BA10" s="810">
        <v>31</v>
      </c>
      <c r="BB10" s="191">
        <v>0</v>
      </c>
      <c r="BC10" s="191">
        <v>0</v>
      </c>
      <c r="BD10" s="618">
        <v>0</v>
      </c>
      <c r="BE10" s="191">
        <v>0</v>
      </c>
      <c r="BF10" s="191">
        <v>0</v>
      </c>
      <c r="BG10" s="191">
        <v>0</v>
      </c>
      <c r="BH10" s="191">
        <v>0</v>
      </c>
      <c r="BI10" s="933">
        <v>31</v>
      </c>
      <c r="BJ10" s="930">
        <v>114</v>
      </c>
      <c r="BK10" s="932">
        <v>145</v>
      </c>
      <c r="BL10" s="688"/>
      <c r="BM10" s="987"/>
      <c r="BN10" s="987"/>
      <c r="BO10" s="984"/>
      <c r="BP10" s="550"/>
      <c r="BQ10" s="34"/>
      <c r="BR10" s="34"/>
      <c r="BS10" s="34"/>
      <c r="BT10" s="34"/>
      <c r="BU10" s="983"/>
      <c r="BV10" s="980"/>
      <c r="BW10" s="54"/>
      <c r="BX10" s="35"/>
      <c r="BY10" s="269"/>
      <c r="BZ10" s="175"/>
      <c r="CA10" s="175"/>
      <c r="CB10" s="175"/>
      <c r="CC10" s="175"/>
      <c r="CD10" s="1011"/>
      <c r="CE10" s="69" t="s">
        <v>63</v>
      </c>
      <c r="CF10" s="17">
        <v>108123</v>
      </c>
      <c r="CG10" s="18">
        <v>101955</v>
      </c>
      <c r="CH10" s="19">
        <v>6.05</v>
      </c>
      <c r="CI10" s="4"/>
      <c r="CJ10" s="4"/>
      <c r="CK10" s="41" t="s">
        <v>64</v>
      </c>
      <c r="CL10" s="42">
        <v>0</v>
      </c>
      <c r="CM10" s="43">
        <v>0</v>
      </c>
      <c r="CN10" s="44">
        <v>0</v>
      </c>
      <c r="CO10" s="43">
        <v>0</v>
      </c>
      <c r="CP10" s="45">
        <v>0</v>
      </c>
      <c r="CQ10" s="46">
        <v>0</v>
      </c>
      <c r="CR10" s="892"/>
      <c r="CS10" s="58" t="s">
        <v>65</v>
      </c>
      <c r="CT10" s="59">
        <v>55.07</v>
      </c>
      <c r="CU10" s="278">
        <v>52.68</v>
      </c>
      <c r="CV10" s="61">
        <v>4.54</v>
      </c>
      <c r="CW10" s="59">
        <v>42.36</v>
      </c>
      <c r="CX10" s="278">
        <v>38.74</v>
      </c>
      <c r="CY10" s="61">
        <v>9.34</v>
      </c>
      <c r="CZ10" s="59">
        <v>49.15</v>
      </c>
      <c r="DA10" s="278">
        <v>46.37</v>
      </c>
      <c r="DB10" s="61">
        <v>6</v>
      </c>
      <c r="DC10" s="892"/>
      <c r="DD10" s="892"/>
      <c r="DE10" s="892" t="s">
        <v>66</v>
      </c>
      <c r="DF10" s="14">
        <v>0</v>
      </c>
      <c r="DG10" s="14">
        <v>0</v>
      </c>
      <c r="DH10" s="14">
        <v>0</v>
      </c>
      <c r="DI10" s="13">
        <v>0</v>
      </c>
      <c r="DJ10" s="892"/>
      <c r="DK10" s="70" t="s">
        <v>210</v>
      </c>
      <c r="DL10" s="691">
        <v>1.92</v>
      </c>
      <c r="DM10" s="282">
        <v>1.92</v>
      </c>
      <c r="DN10" s="690">
        <v>0</v>
      </c>
      <c r="DO10" s="68"/>
      <c r="DP10" s="496" t="s">
        <v>68</v>
      </c>
      <c r="DQ10" s="810">
        <v>1147</v>
      </c>
      <c r="DR10" s="191">
        <v>0</v>
      </c>
      <c r="DS10" s="191">
        <v>309</v>
      </c>
      <c r="DT10" s="618">
        <v>0</v>
      </c>
      <c r="DU10" s="191">
        <v>0</v>
      </c>
      <c r="DV10" s="191">
        <v>0</v>
      </c>
      <c r="DW10" s="191">
        <v>0</v>
      </c>
      <c r="DX10" s="619">
        <v>0</v>
      </c>
      <c r="DY10" s="192">
        <v>1456</v>
      </c>
      <c r="DZ10" s="620">
        <v>267</v>
      </c>
      <c r="EA10" s="621">
        <v>1723</v>
      </c>
      <c r="EB10" s="915"/>
      <c r="EC10" s="915"/>
      <c r="ED10" s="496" t="s">
        <v>68</v>
      </c>
      <c r="EE10" s="810">
        <v>146</v>
      </c>
      <c r="EF10" s="191">
        <v>0</v>
      </c>
      <c r="EG10" s="191">
        <v>0</v>
      </c>
      <c r="EH10" s="618">
        <v>0</v>
      </c>
      <c r="EI10" s="191">
        <v>0</v>
      </c>
      <c r="EJ10" s="191">
        <v>0</v>
      </c>
      <c r="EK10" s="191">
        <v>0</v>
      </c>
      <c r="EL10" s="619">
        <v>0</v>
      </c>
      <c r="EM10" s="192">
        <v>146</v>
      </c>
      <c r="EN10" s="620">
        <v>97</v>
      </c>
      <c r="EO10" s="621">
        <v>243</v>
      </c>
      <c r="EP10" s="193"/>
      <c r="EQ10" s="987"/>
      <c r="ER10" s="987"/>
      <c r="ES10" s="1002"/>
      <c r="ET10" s="550"/>
      <c r="EU10" s="34"/>
      <c r="EV10" s="34"/>
      <c r="EW10" s="34"/>
      <c r="EX10" s="34"/>
      <c r="EY10" s="983"/>
      <c r="EZ10" s="980"/>
      <c r="FA10" s="54"/>
      <c r="FB10" s="35"/>
      <c r="FC10" s="36"/>
      <c r="FD10" s="175"/>
      <c r="FE10" s="175"/>
      <c r="FF10" s="175"/>
      <c r="FG10" s="175"/>
      <c r="FI10" s="359" t="s">
        <v>63</v>
      </c>
      <c r="FJ10" s="323">
        <v>52516</v>
      </c>
      <c r="FK10" s="18">
        <v>50305</v>
      </c>
      <c r="FL10" s="19">
        <v>4.4000000000000004</v>
      </c>
      <c r="FM10" s="4"/>
      <c r="FN10" s="4"/>
      <c r="FO10" s="41" t="s">
        <v>64</v>
      </c>
      <c r="FP10" s="470">
        <v>0</v>
      </c>
      <c r="FQ10" s="471">
        <v>0</v>
      </c>
      <c r="FR10" s="472">
        <v>0</v>
      </c>
      <c r="FS10" s="43">
        <v>0</v>
      </c>
      <c r="FT10" s="45">
        <v>0</v>
      </c>
      <c r="FU10" s="46">
        <v>0</v>
      </c>
      <c r="FV10" s="892"/>
      <c r="FW10" s="58" t="s">
        <v>65</v>
      </c>
      <c r="FX10" s="59">
        <v>64.44</v>
      </c>
      <c r="FY10" s="278">
        <v>56.56</v>
      </c>
      <c r="FZ10" s="61">
        <v>13.93</v>
      </c>
      <c r="GA10" s="59">
        <v>62.91</v>
      </c>
      <c r="GB10" s="278">
        <v>59.47</v>
      </c>
      <c r="GC10" s="61">
        <v>5.78</v>
      </c>
      <c r="GD10" s="59">
        <v>63.89</v>
      </c>
      <c r="GE10" s="278">
        <v>57.56</v>
      </c>
      <c r="GF10" s="61">
        <v>11</v>
      </c>
      <c r="GG10" s="892"/>
      <c r="GH10" s="892"/>
      <c r="GI10" s="892" t="s">
        <v>66</v>
      </c>
      <c r="GJ10" s="14">
        <v>0</v>
      </c>
      <c r="GK10" s="14">
        <v>0</v>
      </c>
      <c r="GL10" s="14">
        <v>0</v>
      </c>
      <c r="GM10" s="476">
        <v>0</v>
      </c>
      <c r="GN10" s="892"/>
      <c r="GO10" s="70" t="s">
        <v>210</v>
      </c>
      <c r="GP10" s="691">
        <v>1.94</v>
      </c>
      <c r="GQ10" s="282">
        <v>1.88</v>
      </c>
      <c r="GR10" s="690">
        <v>0.06</v>
      </c>
      <c r="GS10" s="68"/>
      <c r="GT10" s="496" t="s">
        <v>68</v>
      </c>
      <c r="GU10" s="810">
        <v>1665</v>
      </c>
      <c r="GV10" s="191">
        <v>0</v>
      </c>
      <c r="GW10" s="191">
        <v>1605</v>
      </c>
      <c r="GX10" s="618">
        <v>0</v>
      </c>
      <c r="GY10" s="191">
        <v>0</v>
      </c>
      <c r="GZ10" s="191">
        <v>0</v>
      </c>
      <c r="HA10" s="191">
        <v>0</v>
      </c>
      <c r="HB10" s="619">
        <v>0</v>
      </c>
      <c r="HC10" s="192">
        <v>3270</v>
      </c>
      <c r="HD10" s="620">
        <v>545</v>
      </c>
      <c r="HE10" s="621">
        <v>3815</v>
      </c>
      <c r="HF10" s="915"/>
      <c r="HG10" s="915"/>
      <c r="HH10" s="496" t="s">
        <v>68</v>
      </c>
      <c r="HI10" s="810">
        <v>80</v>
      </c>
      <c r="HJ10" s="191">
        <v>0</v>
      </c>
      <c r="HK10" s="191">
        <v>0</v>
      </c>
      <c r="HL10" s="618">
        <v>0</v>
      </c>
      <c r="HM10" s="191">
        <v>0</v>
      </c>
      <c r="HN10" s="191">
        <v>0</v>
      </c>
      <c r="HO10" s="191">
        <v>0</v>
      </c>
      <c r="HP10" s="619">
        <v>0</v>
      </c>
      <c r="HQ10" s="192">
        <v>80</v>
      </c>
      <c r="HR10" s="620">
        <v>152</v>
      </c>
      <c r="HS10" s="621">
        <v>232</v>
      </c>
      <c r="HT10" s="475"/>
      <c r="HU10" s="987"/>
      <c r="HV10" s="987"/>
      <c r="HW10" s="1002"/>
      <c r="HX10" s="550"/>
      <c r="HY10" s="34"/>
      <c r="HZ10" s="34"/>
      <c r="IA10" s="34"/>
      <c r="IB10" s="34"/>
      <c r="IC10" s="983"/>
      <c r="ID10" s="980"/>
      <c r="IE10" s="54"/>
      <c r="IF10" s="35"/>
      <c r="IG10" s="36"/>
      <c r="IH10" s="175"/>
      <c r="II10" s="175"/>
      <c r="IJ10" s="175"/>
      <c r="IK10" s="175"/>
      <c r="IM10" s="69" t="s">
        <v>63</v>
      </c>
      <c r="IN10" s="17">
        <v>58709</v>
      </c>
      <c r="IO10" s="18">
        <v>49167</v>
      </c>
      <c r="IP10" s="19">
        <v>19.41</v>
      </c>
      <c r="IQ10" s="4"/>
      <c r="IR10" s="4"/>
      <c r="IS10" s="41" t="s">
        <v>64</v>
      </c>
      <c r="IT10" s="470">
        <v>0</v>
      </c>
      <c r="IU10" s="471">
        <v>0</v>
      </c>
      <c r="IV10" s="472">
        <v>0</v>
      </c>
      <c r="IW10" s="43">
        <v>0</v>
      </c>
      <c r="IX10" s="45">
        <v>0</v>
      </c>
      <c r="IY10" s="46">
        <v>0</v>
      </c>
      <c r="IZ10" s="892"/>
      <c r="JA10" s="58" t="s">
        <v>65</v>
      </c>
      <c r="JB10" s="59">
        <v>82.24</v>
      </c>
      <c r="JC10" s="278">
        <v>73.38</v>
      </c>
      <c r="JD10" s="61">
        <v>12.07</v>
      </c>
      <c r="JE10" s="59">
        <v>51.96</v>
      </c>
      <c r="JF10" s="278">
        <v>41.45</v>
      </c>
      <c r="JG10" s="61">
        <v>25.36</v>
      </c>
      <c r="JH10" s="59">
        <v>70.08</v>
      </c>
      <c r="JI10" s="278">
        <v>60.9</v>
      </c>
      <c r="JJ10" s="61">
        <v>15.07</v>
      </c>
      <c r="JK10" s="892"/>
      <c r="JL10" s="892"/>
      <c r="JM10" s="892" t="s">
        <v>66</v>
      </c>
      <c r="JN10" s="14">
        <v>0</v>
      </c>
      <c r="JO10" s="14">
        <v>0</v>
      </c>
      <c r="JP10" s="14">
        <v>0</v>
      </c>
      <c r="JQ10" s="476">
        <v>0</v>
      </c>
      <c r="JR10" s="892"/>
      <c r="JS10" s="70" t="s">
        <v>210</v>
      </c>
      <c r="JT10" s="691">
        <v>1.94</v>
      </c>
      <c r="JU10" s="282">
        <v>2.0299999999999998</v>
      </c>
      <c r="JV10" s="690">
        <v>-0.09</v>
      </c>
      <c r="JW10" s="68"/>
      <c r="JX10" s="496" t="s">
        <v>68</v>
      </c>
      <c r="JY10" s="810">
        <v>1104</v>
      </c>
      <c r="JZ10" s="191">
        <v>0</v>
      </c>
      <c r="KA10" s="191">
        <v>1654</v>
      </c>
      <c r="KB10" s="618">
        <v>0</v>
      </c>
      <c r="KC10" s="191">
        <v>0</v>
      </c>
      <c r="KD10" s="191">
        <v>0</v>
      </c>
      <c r="KE10" s="191">
        <v>0</v>
      </c>
      <c r="KF10" s="619">
        <v>0</v>
      </c>
      <c r="KG10" s="192">
        <v>2758</v>
      </c>
      <c r="KH10" s="620">
        <v>1226</v>
      </c>
      <c r="KI10" s="621">
        <v>3984</v>
      </c>
      <c r="KJ10" s="915"/>
      <c r="KK10" s="915"/>
      <c r="KL10" s="496" t="s">
        <v>68</v>
      </c>
      <c r="KM10" s="810">
        <v>74</v>
      </c>
      <c r="KN10" s="191">
        <v>0</v>
      </c>
      <c r="KO10" s="191">
        <v>0</v>
      </c>
      <c r="KP10" s="618">
        <v>0</v>
      </c>
      <c r="KQ10" s="191">
        <v>0</v>
      </c>
      <c r="KR10" s="191">
        <v>0</v>
      </c>
      <c r="KS10" s="191">
        <v>0</v>
      </c>
      <c r="KT10" s="619">
        <v>0</v>
      </c>
      <c r="KU10" s="192">
        <v>74</v>
      </c>
      <c r="KV10" s="620">
        <v>167</v>
      </c>
      <c r="KW10" s="621">
        <v>241</v>
      </c>
      <c r="KX10" s="475"/>
      <c r="KY10" s="987"/>
      <c r="KZ10" s="987"/>
      <c r="LA10" s="1002"/>
      <c r="LB10" s="550"/>
      <c r="LC10" s="34"/>
      <c r="LD10" s="34"/>
      <c r="LE10" s="34"/>
      <c r="LF10" s="34"/>
      <c r="LG10" s="983"/>
      <c r="LH10" s="980"/>
      <c r="LI10" s="54"/>
      <c r="LJ10" s="35"/>
      <c r="LK10" s="36"/>
      <c r="LL10" s="175"/>
      <c r="LM10" s="175"/>
      <c r="LN10" s="175"/>
      <c r="LO10" s="175"/>
      <c r="LQ10" s="69" t="s">
        <v>63</v>
      </c>
      <c r="LR10" s="17">
        <v>295200</v>
      </c>
      <c r="LS10" s="18">
        <v>274540</v>
      </c>
      <c r="LT10" s="324">
        <v>7.53</v>
      </c>
      <c r="LU10" s="4"/>
      <c r="LV10" s="4"/>
      <c r="LW10" s="41" t="s">
        <v>64</v>
      </c>
      <c r="LX10" s="470">
        <v>0</v>
      </c>
      <c r="LY10" s="909">
        <v>0</v>
      </c>
      <c r="LZ10" s="651">
        <v>0</v>
      </c>
      <c r="MA10" s="652"/>
      <c r="MB10" s="58" t="s">
        <v>65</v>
      </c>
      <c r="MC10" s="59">
        <v>65.31</v>
      </c>
      <c r="MD10" s="1075">
        <v>58.24</v>
      </c>
      <c r="ME10" s="533">
        <v>12.14</v>
      </c>
      <c r="MF10" s="59">
        <v>45.78</v>
      </c>
      <c r="MG10" s="1075">
        <v>40</v>
      </c>
      <c r="MH10" s="533">
        <v>14.45</v>
      </c>
      <c r="MI10" s="59">
        <v>57.17</v>
      </c>
      <c r="MJ10" s="1075">
        <v>50.87</v>
      </c>
      <c r="MK10" s="533">
        <v>12.38</v>
      </c>
      <c r="ML10" s="525"/>
      <c r="MM10" s="525"/>
      <c r="MN10" s="525" t="s">
        <v>66</v>
      </c>
      <c r="MO10" s="787">
        <v>0</v>
      </c>
      <c r="MP10" s="787">
        <v>0</v>
      </c>
      <c r="MQ10" s="787">
        <v>0</v>
      </c>
      <c r="MR10" s="787">
        <v>0</v>
      </c>
      <c r="MS10" s="787">
        <v>0</v>
      </c>
      <c r="MT10" s="647"/>
      <c r="MU10" s="70" t="s">
        <v>210</v>
      </c>
      <c r="MV10" s="662">
        <v>1.95</v>
      </c>
      <c r="MW10" s="663">
        <v>1.96</v>
      </c>
      <c r="MX10" s="979">
        <v>-0.01</v>
      </c>
      <c r="MY10" s="661"/>
      <c r="MZ10" s="451" t="s">
        <v>68</v>
      </c>
      <c r="NA10" s="543">
        <v>4250</v>
      </c>
      <c r="NB10" s="544">
        <v>0</v>
      </c>
      <c r="NC10" s="544">
        <v>4438</v>
      </c>
      <c r="ND10" s="545">
        <v>0</v>
      </c>
      <c r="NE10" s="544">
        <v>0</v>
      </c>
      <c r="NF10" s="544">
        <v>0</v>
      </c>
      <c r="NG10" s="544">
        <v>0</v>
      </c>
      <c r="NH10" s="546">
        <v>0</v>
      </c>
      <c r="NI10" s="840">
        <v>8688</v>
      </c>
      <c r="NJ10" s="547">
        <v>2257</v>
      </c>
      <c r="NK10" s="841">
        <v>10945</v>
      </c>
      <c r="NL10" s="839"/>
      <c r="NM10" s="839"/>
      <c r="NN10" s="542" t="s">
        <v>68</v>
      </c>
      <c r="NO10" s="543">
        <v>331</v>
      </c>
      <c r="NP10" s="544">
        <v>0</v>
      </c>
      <c r="NQ10" s="544">
        <v>0</v>
      </c>
      <c r="NR10" s="545">
        <v>0</v>
      </c>
      <c r="NS10" s="544">
        <v>0</v>
      </c>
      <c r="NT10" s="544">
        <v>0</v>
      </c>
      <c r="NU10" s="544">
        <v>0</v>
      </c>
      <c r="NV10" s="546">
        <v>0</v>
      </c>
      <c r="NW10" s="840">
        <v>331</v>
      </c>
      <c r="NX10" s="547">
        <v>530</v>
      </c>
      <c r="NY10" s="841">
        <v>861</v>
      </c>
    </row>
    <row r="11" spans="1:392" ht="18.75" customHeight="1" thickTop="1" thickBot="1">
      <c r="A11" s="37" t="s">
        <v>52</v>
      </c>
      <c r="B11" s="38">
        <v>75521</v>
      </c>
      <c r="C11" s="39">
        <v>72788</v>
      </c>
      <c r="D11" s="40">
        <v>3.75</v>
      </c>
      <c r="E11" s="4"/>
      <c r="F11" s="4"/>
      <c r="G11" s="41" t="s">
        <v>69</v>
      </c>
      <c r="H11" s="42">
        <v>0</v>
      </c>
      <c r="I11" s="43">
        <v>0</v>
      </c>
      <c r="J11" s="44">
        <v>0</v>
      </c>
      <c r="K11" s="43">
        <v>0</v>
      </c>
      <c r="L11" s="45">
        <v>0</v>
      </c>
      <c r="M11" s="46">
        <v>0</v>
      </c>
      <c r="N11" s="892"/>
      <c r="O11" s="58" t="s">
        <v>70</v>
      </c>
      <c r="P11" s="59">
        <v>150.4</v>
      </c>
      <c r="Q11" s="60">
        <v>159.76</v>
      </c>
      <c r="R11" s="61">
        <v>-5.86</v>
      </c>
      <c r="S11" s="59">
        <v>94.96</v>
      </c>
      <c r="T11" s="60">
        <v>90.31</v>
      </c>
      <c r="U11" s="61">
        <v>5.15</v>
      </c>
      <c r="V11" s="59">
        <v>127.39</v>
      </c>
      <c r="W11" s="60">
        <v>131.9</v>
      </c>
      <c r="X11" s="61">
        <v>-3.42</v>
      </c>
      <c r="Y11" s="892"/>
      <c r="Z11" s="892"/>
      <c r="AA11" s="892" t="s">
        <v>71</v>
      </c>
      <c r="AB11" s="63">
        <v>0</v>
      </c>
      <c r="AC11" s="63">
        <v>0</v>
      </c>
      <c r="AD11" s="63">
        <v>0</v>
      </c>
      <c r="AE11" s="63">
        <v>0</v>
      </c>
      <c r="AF11" s="892"/>
      <c r="AG11" s="892" t="s">
        <v>207</v>
      </c>
      <c r="AH11" s="892"/>
      <c r="AI11" s="892"/>
      <c r="AJ11" s="892"/>
      <c r="AK11" s="892"/>
      <c r="AL11" s="496" t="s">
        <v>72</v>
      </c>
      <c r="AM11" s="811">
        <v>0</v>
      </c>
      <c r="AN11" s="812">
        <v>0</v>
      </c>
      <c r="AO11" s="812">
        <v>0</v>
      </c>
      <c r="AP11" s="813">
        <v>0</v>
      </c>
      <c r="AQ11" s="812">
        <v>0</v>
      </c>
      <c r="AR11" s="812">
        <v>0</v>
      </c>
      <c r="AS11" s="812">
        <v>0</v>
      </c>
      <c r="AT11" s="812">
        <v>0</v>
      </c>
      <c r="AU11" s="823">
        <v>0</v>
      </c>
      <c r="AV11" s="930">
        <v>0</v>
      </c>
      <c r="AW11" s="821">
        <v>0</v>
      </c>
      <c r="AX11" s="246"/>
      <c r="AY11" s="915"/>
      <c r="AZ11" s="496" t="s">
        <v>73</v>
      </c>
      <c r="BA11" s="811">
        <v>0</v>
      </c>
      <c r="BB11" s="812">
        <v>0</v>
      </c>
      <c r="BC11" s="812">
        <v>0</v>
      </c>
      <c r="BD11" s="813">
        <v>0</v>
      </c>
      <c r="BE11" s="812">
        <v>0</v>
      </c>
      <c r="BF11" s="812">
        <v>0</v>
      </c>
      <c r="BG11" s="812">
        <v>0</v>
      </c>
      <c r="BH11" s="812">
        <v>0</v>
      </c>
      <c r="BI11" s="934">
        <v>0</v>
      </c>
      <c r="BJ11" s="930">
        <v>0</v>
      </c>
      <c r="BK11" s="932">
        <v>0</v>
      </c>
      <c r="BL11" s="66"/>
      <c r="BM11" s="918"/>
      <c r="BN11" s="918"/>
      <c r="BO11" s="918"/>
      <c r="BP11" s="530"/>
      <c r="BQ11" s="53"/>
      <c r="BR11" s="53"/>
      <c r="BS11" s="53"/>
      <c r="BT11" s="2"/>
      <c r="BU11" s="983"/>
      <c r="BV11" s="980"/>
      <c r="BW11" s="54"/>
      <c r="BX11" s="35"/>
      <c r="BY11" s="269"/>
      <c r="BZ11" s="175"/>
      <c r="CA11" s="175"/>
      <c r="CB11" s="175"/>
      <c r="CC11" s="175"/>
      <c r="CD11" s="1011"/>
      <c r="CE11" s="37" t="s">
        <v>52</v>
      </c>
      <c r="CF11" s="38">
        <v>107680</v>
      </c>
      <c r="CG11" s="39">
        <v>101538</v>
      </c>
      <c r="CH11" s="40">
        <v>6.05</v>
      </c>
      <c r="CI11" s="4"/>
      <c r="CJ11" s="4"/>
      <c r="CK11" s="41" t="s">
        <v>69</v>
      </c>
      <c r="CL11" s="42">
        <v>0</v>
      </c>
      <c r="CM11" s="43">
        <v>0</v>
      </c>
      <c r="CN11" s="44">
        <v>0</v>
      </c>
      <c r="CO11" s="43">
        <v>0</v>
      </c>
      <c r="CP11" s="45">
        <v>0</v>
      </c>
      <c r="CQ11" s="46">
        <v>0</v>
      </c>
      <c r="CR11" s="892"/>
      <c r="CS11" s="58" t="s">
        <v>70</v>
      </c>
      <c r="CT11" s="59">
        <v>128.44999999999999</v>
      </c>
      <c r="CU11" s="278">
        <v>124.45</v>
      </c>
      <c r="CV11" s="61">
        <v>3.21</v>
      </c>
      <c r="CW11" s="59">
        <v>95.78</v>
      </c>
      <c r="CX11" s="278">
        <v>90.31</v>
      </c>
      <c r="CY11" s="61">
        <v>6.06</v>
      </c>
      <c r="CZ11" s="59">
        <v>113.22</v>
      </c>
      <c r="DA11" s="278">
        <v>108.98</v>
      </c>
      <c r="DB11" s="61">
        <v>3.89</v>
      </c>
      <c r="DC11" s="892"/>
      <c r="DD11" s="892"/>
      <c r="DE11" s="892" t="s">
        <v>71</v>
      </c>
      <c r="DF11" s="14">
        <v>0</v>
      </c>
      <c r="DG11" s="14">
        <v>0</v>
      </c>
      <c r="DH11" s="14">
        <v>0</v>
      </c>
      <c r="DI11" s="13">
        <v>0</v>
      </c>
      <c r="DJ11" s="892"/>
      <c r="DK11" s="892" t="s">
        <v>207</v>
      </c>
      <c r="DL11" s="892"/>
      <c r="DM11" s="261"/>
      <c r="DN11" s="892"/>
      <c r="DO11" s="892"/>
      <c r="DP11" s="496" t="s">
        <v>72</v>
      </c>
      <c r="DQ11" s="810">
        <v>0</v>
      </c>
      <c r="DR11" s="191">
        <v>0</v>
      </c>
      <c r="DS11" s="191">
        <v>0</v>
      </c>
      <c r="DT11" s="618">
        <v>0</v>
      </c>
      <c r="DU11" s="191">
        <v>0</v>
      </c>
      <c r="DV11" s="191">
        <v>0</v>
      </c>
      <c r="DW11" s="191">
        <v>0</v>
      </c>
      <c r="DX11" s="619">
        <v>0</v>
      </c>
      <c r="DY11" s="192">
        <v>0</v>
      </c>
      <c r="DZ11" s="620">
        <v>0</v>
      </c>
      <c r="EA11" s="621">
        <v>0</v>
      </c>
      <c r="EB11" s="915"/>
      <c r="EC11" s="915"/>
      <c r="ED11" s="496" t="s">
        <v>73</v>
      </c>
      <c r="EE11" s="810">
        <v>0</v>
      </c>
      <c r="EF11" s="191">
        <v>0</v>
      </c>
      <c r="EG11" s="191">
        <v>0</v>
      </c>
      <c r="EH11" s="618">
        <v>0</v>
      </c>
      <c r="EI11" s="191">
        <v>0</v>
      </c>
      <c r="EJ11" s="191">
        <v>0</v>
      </c>
      <c r="EK11" s="191">
        <v>0</v>
      </c>
      <c r="EL11" s="619">
        <v>0</v>
      </c>
      <c r="EM11" s="192">
        <v>0</v>
      </c>
      <c r="EN11" s="620">
        <v>0</v>
      </c>
      <c r="EO11" s="621">
        <v>0</v>
      </c>
      <c r="EP11" s="193"/>
      <c r="EQ11" s="918"/>
      <c r="ER11" s="918"/>
      <c r="ES11" s="918"/>
      <c r="ET11" s="530"/>
      <c r="EU11" s="53"/>
      <c r="EV11" s="53"/>
      <c r="EW11" s="53"/>
      <c r="EX11" s="295"/>
      <c r="EY11" s="983"/>
      <c r="EZ11" s="980"/>
      <c r="FA11" s="54"/>
      <c r="FB11" s="35"/>
      <c r="FC11" s="36"/>
      <c r="FD11" s="175"/>
      <c r="FE11" s="175"/>
      <c r="FF11" s="175"/>
      <c r="FG11" s="175"/>
      <c r="FI11" s="338" t="s">
        <v>52</v>
      </c>
      <c r="FJ11" s="326">
        <v>51981</v>
      </c>
      <c r="FK11" s="39">
        <v>49800</v>
      </c>
      <c r="FL11" s="40">
        <v>4.38</v>
      </c>
      <c r="FM11" s="4"/>
      <c r="FN11" s="4"/>
      <c r="FO11" s="41" t="s">
        <v>69</v>
      </c>
      <c r="FP11" s="470">
        <v>4</v>
      </c>
      <c r="FQ11" s="471">
        <v>0</v>
      </c>
      <c r="FR11" s="472">
        <v>0</v>
      </c>
      <c r="FS11" s="43">
        <v>4</v>
      </c>
      <c r="FT11" s="45">
        <v>6</v>
      </c>
      <c r="FU11" s="46">
        <v>-33.33</v>
      </c>
      <c r="FV11" s="892"/>
      <c r="FW11" s="58" t="s">
        <v>70</v>
      </c>
      <c r="FX11" s="59">
        <v>132.84</v>
      </c>
      <c r="FY11" s="278">
        <v>128.08000000000001</v>
      </c>
      <c r="FZ11" s="61">
        <v>3.72</v>
      </c>
      <c r="GA11" s="59">
        <v>98.29</v>
      </c>
      <c r="GB11" s="278">
        <v>90.32</v>
      </c>
      <c r="GC11" s="61">
        <v>8.82</v>
      </c>
      <c r="GD11" s="59">
        <v>120.41</v>
      </c>
      <c r="GE11" s="278">
        <v>115.11</v>
      </c>
      <c r="GF11" s="61">
        <v>4.5999999999999996</v>
      </c>
      <c r="GG11" s="892"/>
      <c r="GH11" s="892"/>
      <c r="GI11" s="892" t="s">
        <v>71</v>
      </c>
      <c r="GJ11" s="14">
        <v>0</v>
      </c>
      <c r="GK11" s="14">
        <v>0</v>
      </c>
      <c r="GL11" s="14">
        <v>0</v>
      </c>
      <c r="GM11" s="476">
        <v>0</v>
      </c>
      <c r="GN11" s="892"/>
      <c r="GO11" s="915" t="s">
        <v>207</v>
      </c>
      <c r="GP11" s="892"/>
      <c r="GQ11" s="261"/>
      <c r="GR11" s="892"/>
      <c r="GS11" s="892"/>
      <c r="GT11" s="496" t="s">
        <v>72</v>
      </c>
      <c r="GU11" s="810">
        <v>0</v>
      </c>
      <c r="GV11" s="191">
        <v>0</v>
      </c>
      <c r="GW11" s="191">
        <v>0</v>
      </c>
      <c r="GX11" s="618">
        <v>0</v>
      </c>
      <c r="GY11" s="191">
        <v>0</v>
      </c>
      <c r="GZ11" s="191">
        <v>0</v>
      </c>
      <c r="HA11" s="191">
        <v>0</v>
      </c>
      <c r="HB11" s="619">
        <v>0</v>
      </c>
      <c r="HC11" s="192">
        <v>0</v>
      </c>
      <c r="HD11" s="620">
        <v>0</v>
      </c>
      <c r="HE11" s="621">
        <v>0</v>
      </c>
      <c r="HF11" s="915"/>
      <c r="HG11" s="915"/>
      <c r="HH11" s="496" t="s">
        <v>73</v>
      </c>
      <c r="HI11" s="810">
        <v>0</v>
      </c>
      <c r="HJ11" s="191">
        <v>0</v>
      </c>
      <c r="HK11" s="191">
        <v>0</v>
      </c>
      <c r="HL11" s="618">
        <v>0</v>
      </c>
      <c r="HM11" s="191">
        <v>0</v>
      </c>
      <c r="HN11" s="191">
        <v>0</v>
      </c>
      <c r="HO11" s="191">
        <v>0</v>
      </c>
      <c r="HP11" s="619">
        <v>0</v>
      </c>
      <c r="HQ11" s="192">
        <v>0</v>
      </c>
      <c r="HR11" s="620">
        <v>0</v>
      </c>
      <c r="HS11" s="621">
        <v>0</v>
      </c>
      <c r="HT11" s="475"/>
      <c r="HU11" s="918"/>
      <c r="HV11" s="918"/>
      <c r="HW11" s="918"/>
      <c r="HX11" s="530"/>
      <c r="HY11" s="53"/>
      <c r="HZ11" s="53"/>
      <c r="IA11" s="53"/>
      <c r="IB11" s="295"/>
      <c r="IC11" s="983"/>
      <c r="ID11" s="980"/>
      <c r="IE11" s="54"/>
      <c r="IF11" s="35"/>
      <c r="IG11" s="36"/>
      <c r="IH11" s="175"/>
      <c r="II11" s="175"/>
      <c r="IJ11" s="175"/>
      <c r="IK11" s="175"/>
      <c r="IM11" s="37" t="s">
        <v>52</v>
      </c>
      <c r="IN11" s="38">
        <v>58381</v>
      </c>
      <c r="IO11" s="39">
        <v>48866</v>
      </c>
      <c r="IP11" s="40">
        <v>19.47</v>
      </c>
      <c r="IQ11" s="4"/>
      <c r="IR11" s="4"/>
      <c r="IS11" s="41" t="s">
        <v>69</v>
      </c>
      <c r="IT11" s="470">
        <v>0</v>
      </c>
      <c r="IU11" s="471">
        <v>0</v>
      </c>
      <c r="IV11" s="472">
        <v>0</v>
      </c>
      <c r="IW11" s="43">
        <v>0</v>
      </c>
      <c r="IX11" s="45">
        <v>0</v>
      </c>
      <c r="IY11" s="46">
        <v>0</v>
      </c>
      <c r="IZ11" s="892"/>
      <c r="JA11" s="58" t="s">
        <v>70</v>
      </c>
      <c r="JB11" s="59">
        <v>174.46</v>
      </c>
      <c r="JC11" s="278">
        <v>167.19</v>
      </c>
      <c r="JD11" s="61">
        <v>4.3499999999999996</v>
      </c>
      <c r="JE11" s="59">
        <v>128.63</v>
      </c>
      <c r="JF11" s="278">
        <v>121.72</v>
      </c>
      <c r="JG11" s="61">
        <v>5.68</v>
      </c>
      <c r="JH11" s="59">
        <v>156.05000000000001</v>
      </c>
      <c r="JI11" s="278">
        <v>149.41</v>
      </c>
      <c r="JJ11" s="61">
        <v>4.4400000000000004</v>
      </c>
      <c r="JK11" s="892"/>
      <c r="JL11" s="892"/>
      <c r="JM11" s="892" t="s">
        <v>71</v>
      </c>
      <c r="JN11" s="14">
        <v>0</v>
      </c>
      <c r="JO11" s="14">
        <v>0</v>
      </c>
      <c r="JP11" s="14">
        <v>0</v>
      </c>
      <c r="JQ11" s="476">
        <v>0</v>
      </c>
      <c r="JR11" s="892"/>
      <c r="JS11" s="892" t="s">
        <v>207</v>
      </c>
      <c r="JT11" s="892"/>
      <c r="JU11" s="261"/>
      <c r="JV11" s="892"/>
      <c r="JW11" s="892"/>
      <c r="JX11" s="496" t="s">
        <v>72</v>
      </c>
      <c r="JY11" s="810">
        <v>0</v>
      </c>
      <c r="JZ11" s="191">
        <v>0</v>
      </c>
      <c r="KA11" s="191">
        <v>0</v>
      </c>
      <c r="KB11" s="618">
        <v>0</v>
      </c>
      <c r="KC11" s="191">
        <v>0</v>
      </c>
      <c r="KD11" s="191">
        <v>0</v>
      </c>
      <c r="KE11" s="191">
        <v>0</v>
      </c>
      <c r="KF11" s="619">
        <v>0</v>
      </c>
      <c r="KG11" s="192">
        <v>0</v>
      </c>
      <c r="KH11" s="620">
        <v>0</v>
      </c>
      <c r="KI11" s="621">
        <v>0</v>
      </c>
      <c r="KJ11" s="915"/>
      <c r="KK11" s="915"/>
      <c r="KL11" s="496" t="s">
        <v>73</v>
      </c>
      <c r="KM11" s="810">
        <v>0</v>
      </c>
      <c r="KN11" s="191">
        <v>0</v>
      </c>
      <c r="KO11" s="191">
        <v>0</v>
      </c>
      <c r="KP11" s="618">
        <v>0</v>
      </c>
      <c r="KQ11" s="191">
        <v>0</v>
      </c>
      <c r="KR11" s="191">
        <v>0</v>
      </c>
      <c r="KS11" s="191">
        <v>0</v>
      </c>
      <c r="KT11" s="619">
        <v>0</v>
      </c>
      <c r="KU11" s="192">
        <v>0</v>
      </c>
      <c r="KV11" s="620">
        <v>0</v>
      </c>
      <c r="KW11" s="621">
        <v>0</v>
      </c>
      <c r="KX11" s="475"/>
      <c r="KY11" s="918"/>
      <c r="KZ11" s="918"/>
      <c r="LA11" s="918"/>
      <c r="LB11" s="530"/>
      <c r="LC11" s="53"/>
      <c r="LD11" s="53"/>
      <c r="LE11" s="53"/>
      <c r="LF11" s="295"/>
      <c r="LG11" s="983"/>
      <c r="LH11" s="980"/>
      <c r="LI11" s="54"/>
      <c r="LJ11" s="35"/>
      <c r="LK11" s="36"/>
      <c r="LL11" s="175"/>
      <c r="LM11" s="175"/>
      <c r="LN11" s="175"/>
      <c r="LO11" s="175"/>
      <c r="LQ11" s="37" t="s">
        <v>52</v>
      </c>
      <c r="LR11" s="38">
        <v>293563</v>
      </c>
      <c r="LS11" s="531">
        <v>272992</v>
      </c>
      <c r="LT11" s="196">
        <v>7.54</v>
      </c>
      <c r="LU11" s="4"/>
      <c r="LV11" s="4"/>
      <c r="LW11" s="41" t="s">
        <v>69</v>
      </c>
      <c r="LX11" s="470">
        <v>4</v>
      </c>
      <c r="LY11" s="909">
        <v>6</v>
      </c>
      <c r="LZ11" s="651">
        <v>-33.33</v>
      </c>
      <c r="MA11" s="652"/>
      <c r="MB11" s="58" t="s">
        <v>70</v>
      </c>
      <c r="MC11" s="59">
        <v>144.62</v>
      </c>
      <c r="MD11" s="1075">
        <v>142.82</v>
      </c>
      <c r="ME11" s="533">
        <v>1.26</v>
      </c>
      <c r="MF11" s="59">
        <v>102.53</v>
      </c>
      <c r="MG11" s="1075">
        <v>95.94</v>
      </c>
      <c r="MH11" s="533">
        <v>6.87</v>
      </c>
      <c r="MI11" s="59">
        <v>127.07</v>
      </c>
      <c r="MJ11" s="1075">
        <v>123.88</v>
      </c>
      <c r="MK11" s="533">
        <v>2.58</v>
      </c>
      <c r="ML11" s="525"/>
      <c r="MM11" s="525"/>
      <c r="MN11" s="525" t="s">
        <v>71</v>
      </c>
      <c r="MO11" s="787">
        <v>0</v>
      </c>
      <c r="MP11" s="787">
        <v>0</v>
      </c>
      <c r="MQ11" s="787">
        <v>0</v>
      </c>
      <c r="MR11" s="787">
        <v>0</v>
      </c>
      <c r="MS11" s="787">
        <v>0</v>
      </c>
      <c r="MT11" s="647"/>
      <c r="MU11" s="915" t="s">
        <v>207</v>
      </c>
      <c r="MV11" s="648"/>
      <c r="MW11" s="664"/>
      <c r="MX11" s="648"/>
      <c r="MY11" s="648"/>
      <c r="MZ11" s="451" t="s">
        <v>73</v>
      </c>
      <c r="NA11" s="575">
        <v>0</v>
      </c>
      <c r="NB11" s="576">
        <v>0</v>
      </c>
      <c r="NC11" s="576">
        <v>0</v>
      </c>
      <c r="ND11" s="577">
        <v>0</v>
      </c>
      <c r="NE11" s="576">
        <v>0</v>
      </c>
      <c r="NF11" s="576">
        <v>0</v>
      </c>
      <c r="NG11" s="576">
        <v>0</v>
      </c>
      <c r="NH11" s="578">
        <v>0</v>
      </c>
      <c r="NI11" s="842">
        <v>0</v>
      </c>
      <c r="NJ11" s="579">
        <v>0</v>
      </c>
      <c r="NK11" s="843">
        <v>0</v>
      </c>
      <c r="NL11" s="839"/>
      <c r="NM11" s="839"/>
      <c r="NN11" s="542" t="s">
        <v>73</v>
      </c>
      <c r="NO11" s="575">
        <v>0</v>
      </c>
      <c r="NP11" s="576">
        <v>0</v>
      </c>
      <c r="NQ11" s="576">
        <v>0</v>
      </c>
      <c r="NR11" s="577">
        <v>0</v>
      </c>
      <c r="NS11" s="576">
        <v>0</v>
      </c>
      <c r="NT11" s="576">
        <v>0</v>
      </c>
      <c r="NU11" s="576">
        <v>0</v>
      </c>
      <c r="NV11" s="578">
        <v>0</v>
      </c>
      <c r="NW11" s="842">
        <v>0</v>
      </c>
      <c r="NX11" s="579">
        <v>0</v>
      </c>
      <c r="NY11" s="843">
        <v>0</v>
      </c>
    </row>
    <row r="12" spans="1:392" ht="18.75" customHeight="1" thickTop="1" thickBot="1">
      <c r="A12" s="71" t="s">
        <v>32</v>
      </c>
      <c r="B12" s="72">
        <v>331</v>
      </c>
      <c r="C12" s="73">
        <v>325</v>
      </c>
      <c r="D12" s="74">
        <v>1.85</v>
      </c>
      <c r="E12" s="4"/>
      <c r="F12" s="4"/>
      <c r="G12" s="41" t="s">
        <v>74</v>
      </c>
      <c r="H12" s="42">
        <v>0</v>
      </c>
      <c r="I12" s="43">
        <v>4</v>
      </c>
      <c r="J12" s="44">
        <v>0</v>
      </c>
      <c r="K12" s="43">
        <v>4</v>
      </c>
      <c r="L12" s="45">
        <v>5</v>
      </c>
      <c r="M12" s="46">
        <v>-20</v>
      </c>
      <c r="N12" s="892"/>
      <c r="O12" s="75" t="s">
        <v>75</v>
      </c>
      <c r="P12" s="59">
        <v>95.29</v>
      </c>
      <c r="Q12" s="60">
        <v>100.74</v>
      </c>
      <c r="R12" s="61">
        <v>-5.41</v>
      </c>
      <c r="S12" s="59">
        <v>42.34</v>
      </c>
      <c r="T12" s="60">
        <v>32.96</v>
      </c>
      <c r="U12" s="61">
        <v>28.46</v>
      </c>
      <c r="V12" s="59">
        <v>73.319999999999993</v>
      </c>
      <c r="W12" s="60">
        <v>73.55</v>
      </c>
      <c r="X12" s="61">
        <v>-0.31</v>
      </c>
      <c r="Y12" s="892"/>
      <c r="Z12" s="892"/>
      <c r="AA12" s="892" t="s">
        <v>76</v>
      </c>
      <c r="AB12" s="63">
        <v>1</v>
      </c>
      <c r="AC12" s="63">
        <v>1</v>
      </c>
      <c r="AD12" s="63">
        <v>1</v>
      </c>
      <c r="AE12" s="63">
        <v>1</v>
      </c>
      <c r="AF12" s="892"/>
      <c r="AG12" s="892"/>
      <c r="AH12" s="64"/>
      <c r="AI12" s="892"/>
      <c r="AJ12" s="892"/>
      <c r="AK12" s="892"/>
      <c r="AL12" s="497" t="s">
        <v>45</v>
      </c>
      <c r="AM12" s="814">
        <v>334</v>
      </c>
      <c r="AN12" s="815">
        <v>0</v>
      </c>
      <c r="AO12" s="815">
        <v>870</v>
      </c>
      <c r="AP12" s="816">
        <v>0</v>
      </c>
      <c r="AQ12" s="815">
        <v>0</v>
      </c>
      <c r="AR12" s="815">
        <v>0</v>
      </c>
      <c r="AS12" s="815">
        <v>0</v>
      </c>
      <c r="AT12" s="815">
        <v>0</v>
      </c>
      <c r="AU12" s="824">
        <v>1204</v>
      </c>
      <c r="AV12" s="815">
        <v>219</v>
      </c>
      <c r="AW12" s="825">
        <v>1423</v>
      </c>
      <c r="AX12" s="913"/>
      <c r="AY12" s="49"/>
      <c r="AZ12" s="497" t="s">
        <v>45</v>
      </c>
      <c r="BA12" s="935">
        <v>31</v>
      </c>
      <c r="BB12" s="936">
        <v>0</v>
      </c>
      <c r="BC12" s="936">
        <v>0</v>
      </c>
      <c r="BD12" s="937">
        <v>0</v>
      </c>
      <c r="BE12" s="936">
        <v>0</v>
      </c>
      <c r="BF12" s="936">
        <v>0</v>
      </c>
      <c r="BG12" s="936">
        <v>0</v>
      </c>
      <c r="BH12" s="936">
        <v>0</v>
      </c>
      <c r="BI12" s="938">
        <v>31</v>
      </c>
      <c r="BJ12" s="936">
        <v>114</v>
      </c>
      <c r="BK12" s="939">
        <v>145</v>
      </c>
      <c r="BL12" s="66"/>
      <c r="BM12" s="527"/>
      <c r="BN12" s="527"/>
      <c r="BO12" s="527"/>
      <c r="BP12" s="530"/>
      <c r="BQ12" s="53"/>
      <c r="BR12" s="53"/>
      <c r="BS12" s="2"/>
      <c r="BT12" s="2"/>
      <c r="BU12" s="983"/>
      <c r="BV12" s="980"/>
      <c r="BW12" s="54"/>
      <c r="BX12" s="35"/>
      <c r="BY12" s="269"/>
      <c r="BZ12" s="175"/>
      <c r="CA12" s="175"/>
      <c r="CB12" s="175"/>
      <c r="CC12" s="175"/>
      <c r="CD12" s="1011"/>
      <c r="CE12" s="71" t="s">
        <v>32</v>
      </c>
      <c r="CF12" s="72">
        <v>443</v>
      </c>
      <c r="CG12" s="73">
        <v>417</v>
      </c>
      <c r="CH12" s="74">
        <v>6.24</v>
      </c>
      <c r="CI12" s="4"/>
      <c r="CJ12" s="4"/>
      <c r="CK12" s="41" t="s">
        <v>74</v>
      </c>
      <c r="CL12" s="42">
        <v>5</v>
      </c>
      <c r="CM12" s="43">
        <v>8</v>
      </c>
      <c r="CN12" s="44">
        <v>6</v>
      </c>
      <c r="CO12" s="43">
        <v>19</v>
      </c>
      <c r="CP12" s="45">
        <v>15</v>
      </c>
      <c r="CQ12" s="46">
        <v>26.67</v>
      </c>
      <c r="CR12" s="892"/>
      <c r="CS12" s="75" t="s">
        <v>75</v>
      </c>
      <c r="CT12" s="59">
        <v>64.150000000000006</v>
      </c>
      <c r="CU12" s="278">
        <v>62.86</v>
      </c>
      <c r="CV12" s="61">
        <v>2.0499999999999998</v>
      </c>
      <c r="CW12" s="59">
        <v>49.52</v>
      </c>
      <c r="CX12" s="278">
        <v>48.78</v>
      </c>
      <c r="CY12" s="61">
        <v>1.52</v>
      </c>
      <c r="CZ12" s="59">
        <v>57.33</v>
      </c>
      <c r="DA12" s="278">
        <v>56.48</v>
      </c>
      <c r="DB12" s="61">
        <v>1.5</v>
      </c>
      <c r="DC12" s="892"/>
      <c r="DD12" s="892"/>
      <c r="DE12" s="892" t="s">
        <v>76</v>
      </c>
      <c r="DF12" s="14">
        <v>1</v>
      </c>
      <c r="DG12" s="14">
        <v>1</v>
      </c>
      <c r="DH12" s="14">
        <v>1</v>
      </c>
      <c r="DI12" s="13">
        <v>1</v>
      </c>
      <c r="DJ12" s="892"/>
      <c r="DK12" s="892"/>
      <c r="DL12" s="64"/>
      <c r="DM12" s="261"/>
      <c r="DN12" s="892"/>
      <c r="DO12" s="892"/>
      <c r="DP12" s="497" t="s">
        <v>45</v>
      </c>
      <c r="DQ12" s="814">
        <v>1147</v>
      </c>
      <c r="DR12" s="815">
        <v>0</v>
      </c>
      <c r="DS12" s="815">
        <v>309</v>
      </c>
      <c r="DT12" s="816">
        <v>0</v>
      </c>
      <c r="DU12" s="815">
        <v>0</v>
      </c>
      <c r="DV12" s="815">
        <v>0</v>
      </c>
      <c r="DW12" s="815">
        <v>0</v>
      </c>
      <c r="DX12" s="819">
        <v>0</v>
      </c>
      <c r="DY12" s="815">
        <v>1456</v>
      </c>
      <c r="DZ12" s="836">
        <v>267</v>
      </c>
      <c r="EA12" s="836">
        <v>1723</v>
      </c>
      <c r="EB12" s="915"/>
      <c r="EC12" s="915"/>
      <c r="ED12" s="497" t="s">
        <v>45</v>
      </c>
      <c r="EE12" s="814">
        <v>146</v>
      </c>
      <c r="EF12" s="815">
        <v>0</v>
      </c>
      <c r="EG12" s="815">
        <v>0</v>
      </c>
      <c r="EH12" s="816">
        <v>0</v>
      </c>
      <c r="EI12" s="815">
        <v>0</v>
      </c>
      <c r="EJ12" s="815">
        <v>0</v>
      </c>
      <c r="EK12" s="815">
        <v>0</v>
      </c>
      <c r="EL12" s="819">
        <v>0</v>
      </c>
      <c r="EM12" s="815">
        <v>146</v>
      </c>
      <c r="EN12" s="836">
        <v>97</v>
      </c>
      <c r="EO12" s="836">
        <v>243</v>
      </c>
      <c r="EP12" s="193"/>
      <c r="EQ12" s="527"/>
      <c r="ER12" s="527"/>
      <c r="ES12" s="527"/>
      <c r="ET12" s="530"/>
      <c r="EU12" s="53"/>
      <c r="EV12" s="53"/>
      <c r="EW12" s="295"/>
      <c r="EX12" s="295"/>
      <c r="EY12" s="983"/>
      <c r="EZ12" s="980"/>
      <c r="FA12" s="54"/>
      <c r="FB12" s="35"/>
      <c r="FC12" s="36"/>
      <c r="FD12" s="175"/>
      <c r="FE12" s="175"/>
      <c r="FF12" s="175"/>
      <c r="FG12" s="175"/>
      <c r="FI12" s="362" t="s">
        <v>32</v>
      </c>
      <c r="FJ12" s="391">
        <v>535</v>
      </c>
      <c r="FK12" s="73">
        <v>505</v>
      </c>
      <c r="FL12" s="74">
        <v>5.94</v>
      </c>
      <c r="FM12" s="4"/>
      <c r="FN12" s="4"/>
      <c r="FO12" s="41" t="s">
        <v>74</v>
      </c>
      <c r="FP12" s="470">
        <v>8</v>
      </c>
      <c r="FQ12" s="471">
        <v>0</v>
      </c>
      <c r="FR12" s="472">
        <v>0</v>
      </c>
      <c r="FS12" s="43">
        <v>8</v>
      </c>
      <c r="FT12" s="45">
        <v>7</v>
      </c>
      <c r="FU12" s="46">
        <v>14.29</v>
      </c>
      <c r="FV12" s="892"/>
      <c r="FW12" s="75" t="s">
        <v>75</v>
      </c>
      <c r="FX12" s="59">
        <v>73.14</v>
      </c>
      <c r="FY12" s="278">
        <v>68.86</v>
      </c>
      <c r="FZ12" s="61">
        <v>6.22</v>
      </c>
      <c r="GA12" s="59">
        <v>42.69</v>
      </c>
      <c r="GB12" s="278">
        <v>35.07</v>
      </c>
      <c r="GC12" s="61">
        <v>21.73</v>
      </c>
      <c r="GD12" s="59">
        <v>62.18</v>
      </c>
      <c r="GE12" s="278">
        <v>57.26</v>
      </c>
      <c r="GF12" s="61">
        <v>8.59</v>
      </c>
      <c r="GG12" s="892"/>
      <c r="GH12" s="892"/>
      <c r="GI12" s="892" t="s">
        <v>76</v>
      </c>
      <c r="GJ12" s="14">
        <v>1</v>
      </c>
      <c r="GK12" s="14">
        <v>1</v>
      </c>
      <c r="GL12" s="14">
        <v>1</v>
      </c>
      <c r="GM12" s="476">
        <v>1</v>
      </c>
      <c r="GN12" s="892"/>
      <c r="GO12" s="892"/>
      <c r="GP12" s="64"/>
      <c r="GQ12" s="261"/>
      <c r="GR12" s="892"/>
      <c r="GS12" s="892"/>
      <c r="GT12" s="497" t="s">
        <v>45</v>
      </c>
      <c r="GU12" s="814">
        <v>1665</v>
      </c>
      <c r="GV12" s="815">
        <v>0</v>
      </c>
      <c r="GW12" s="815">
        <v>1605</v>
      </c>
      <c r="GX12" s="816">
        <v>0</v>
      </c>
      <c r="GY12" s="815">
        <v>0</v>
      </c>
      <c r="GZ12" s="815">
        <v>0</v>
      </c>
      <c r="HA12" s="815">
        <v>0</v>
      </c>
      <c r="HB12" s="819">
        <v>0</v>
      </c>
      <c r="HC12" s="815">
        <v>3270</v>
      </c>
      <c r="HD12" s="836">
        <v>545</v>
      </c>
      <c r="HE12" s="836">
        <v>3815</v>
      </c>
      <c r="HF12" s="915"/>
      <c r="HG12" s="915"/>
      <c r="HH12" s="497" t="s">
        <v>45</v>
      </c>
      <c r="HI12" s="814">
        <v>80</v>
      </c>
      <c r="HJ12" s="815">
        <v>0</v>
      </c>
      <c r="HK12" s="815">
        <v>0</v>
      </c>
      <c r="HL12" s="816">
        <v>0</v>
      </c>
      <c r="HM12" s="815">
        <v>0</v>
      </c>
      <c r="HN12" s="815">
        <v>0</v>
      </c>
      <c r="HO12" s="815">
        <v>0</v>
      </c>
      <c r="HP12" s="819">
        <v>0</v>
      </c>
      <c r="HQ12" s="815">
        <v>80</v>
      </c>
      <c r="HR12" s="836">
        <v>152</v>
      </c>
      <c r="HS12" s="836">
        <v>232</v>
      </c>
      <c r="HT12" s="475"/>
      <c r="HU12" s="527"/>
      <c r="HV12" s="527"/>
      <c r="HW12" s="527"/>
      <c r="HX12" s="530"/>
      <c r="HY12" s="53"/>
      <c r="HZ12" s="53"/>
      <c r="IA12" s="295"/>
      <c r="IB12" s="295"/>
      <c r="IC12" s="983"/>
      <c r="ID12" s="980"/>
      <c r="IE12" s="54"/>
      <c r="IF12" s="35"/>
      <c r="IG12" s="36"/>
      <c r="IH12" s="175"/>
      <c r="II12" s="175"/>
      <c r="IJ12" s="175"/>
      <c r="IK12" s="175"/>
      <c r="IM12" s="71" t="s">
        <v>32</v>
      </c>
      <c r="IN12" s="72">
        <v>328</v>
      </c>
      <c r="IO12" s="73">
        <v>301</v>
      </c>
      <c r="IP12" s="74">
        <v>8.9700000000000006</v>
      </c>
      <c r="IQ12" s="4"/>
      <c r="IR12" s="4"/>
      <c r="IS12" s="41" t="s">
        <v>74</v>
      </c>
      <c r="IT12" s="470">
        <v>0</v>
      </c>
      <c r="IU12" s="471">
        <v>0</v>
      </c>
      <c r="IV12" s="472">
        <v>0</v>
      </c>
      <c r="IW12" s="43">
        <v>0</v>
      </c>
      <c r="IX12" s="45">
        <v>3</v>
      </c>
      <c r="IY12" s="46">
        <v>-100</v>
      </c>
      <c r="IZ12" s="892"/>
      <c r="JA12" s="75" t="s">
        <v>75</v>
      </c>
      <c r="JB12" s="59">
        <v>85.48</v>
      </c>
      <c r="JC12" s="278">
        <v>79.680000000000007</v>
      </c>
      <c r="JD12" s="61">
        <v>7.28</v>
      </c>
      <c r="JE12" s="59">
        <v>55.14</v>
      </c>
      <c r="JF12" s="278">
        <v>44.7</v>
      </c>
      <c r="JG12" s="61">
        <v>23.36</v>
      </c>
      <c r="JH12" s="59">
        <v>73.290000000000006</v>
      </c>
      <c r="JI12" s="278">
        <v>66.010000000000005</v>
      </c>
      <c r="JJ12" s="61">
        <v>11.03</v>
      </c>
      <c r="JK12" s="892"/>
      <c r="JL12" s="892"/>
      <c r="JM12" s="892" t="s">
        <v>76</v>
      </c>
      <c r="JN12" s="14">
        <v>1</v>
      </c>
      <c r="JO12" s="14">
        <v>1</v>
      </c>
      <c r="JP12" s="14">
        <v>1</v>
      </c>
      <c r="JQ12" s="476">
        <v>1</v>
      </c>
      <c r="JR12" s="892"/>
      <c r="JS12" s="892"/>
      <c r="JT12" s="64"/>
      <c r="JU12" s="261"/>
      <c r="JV12" s="892"/>
      <c r="JW12" s="892"/>
      <c r="JX12" s="497" t="s">
        <v>45</v>
      </c>
      <c r="JY12" s="814">
        <v>1104</v>
      </c>
      <c r="JZ12" s="815">
        <v>0</v>
      </c>
      <c r="KA12" s="815">
        <v>1654</v>
      </c>
      <c r="KB12" s="816">
        <v>0</v>
      </c>
      <c r="KC12" s="815">
        <v>0</v>
      </c>
      <c r="KD12" s="815">
        <v>0</v>
      </c>
      <c r="KE12" s="815">
        <v>0</v>
      </c>
      <c r="KF12" s="819">
        <v>0</v>
      </c>
      <c r="KG12" s="815">
        <v>2758</v>
      </c>
      <c r="KH12" s="836">
        <v>1226</v>
      </c>
      <c r="KI12" s="836">
        <v>3984</v>
      </c>
      <c r="KJ12" s="915"/>
      <c r="KK12" s="915"/>
      <c r="KL12" s="497" t="s">
        <v>45</v>
      </c>
      <c r="KM12" s="814">
        <v>74</v>
      </c>
      <c r="KN12" s="815">
        <v>0</v>
      </c>
      <c r="KO12" s="815">
        <v>0</v>
      </c>
      <c r="KP12" s="816">
        <v>0</v>
      </c>
      <c r="KQ12" s="815">
        <v>0</v>
      </c>
      <c r="KR12" s="815">
        <v>0</v>
      </c>
      <c r="KS12" s="815">
        <v>0</v>
      </c>
      <c r="KT12" s="819">
        <v>0</v>
      </c>
      <c r="KU12" s="815">
        <v>74</v>
      </c>
      <c r="KV12" s="836">
        <v>167</v>
      </c>
      <c r="KW12" s="836">
        <v>241</v>
      </c>
      <c r="KX12" s="475"/>
      <c r="KY12" s="527"/>
      <c r="KZ12" s="527"/>
      <c r="LA12" s="527"/>
      <c r="LB12" s="530"/>
      <c r="LC12" s="53"/>
      <c r="LD12" s="53"/>
      <c r="LE12" s="295"/>
      <c r="LF12" s="295"/>
      <c r="LG12" s="983"/>
      <c r="LH12" s="980"/>
      <c r="LI12" s="54"/>
      <c r="LJ12" s="35"/>
      <c r="LK12" s="36"/>
      <c r="LL12" s="175"/>
      <c r="LM12" s="175"/>
      <c r="LN12" s="175"/>
      <c r="LO12" s="175"/>
      <c r="LQ12" s="71" t="s">
        <v>32</v>
      </c>
      <c r="LR12" s="38">
        <v>1637</v>
      </c>
      <c r="LS12" s="552">
        <v>1548</v>
      </c>
      <c r="LT12" s="198">
        <v>5.75</v>
      </c>
      <c r="LU12" s="4"/>
      <c r="LV12" s="4"/>
      <c r="LW12" s="41" t="s">
        <v>74</v>
      </c>
      <c r="LX12" s="470">
        <v>31</v>
      </c>
      <c r="LY12" s="909">
        <v>30</v>
      </c>
      <c r="LZ12" s="651">
        <v>3.33</v>
      </c>
      <c r="MA12" s="652"/>
      <c r="MB12" s="75" t="s">
        <v>75</v>
      </c>
      <c r="MC12" s="59">
        <v>78.66</v>
      </c>
      <c r="MD12" s="1075">
        <v>77.63</v>
      </c>
      <c r="ME12" s="533">
        <v>1.33</v>
      </c>
      <c r="MF12" s="59">
        <v>47.59</v>
      </c>
      <c r="MG12" s="1075">
        <v>41.32</v>
      </c>
      <c r="MH12" s="533">
        <v>15.17</v>
      </c>
      <c r="MI12" s="59">
        <v>65.7</v>
      </c>
      <c r="MJ12" s="1075">
        <v>62.96</v>
      </c>
      <c r="MK12" s="533">
        <v>4.3499999999999996</v>
      </c>
      <c r="ML12" s="525"/>
      <c r="MM12" s="525"/>
      <c r="MN12" s="525" t="s">
        <v>76</v>
      </c>
      <c r="MO12" s="787">
        <v>1</v>
      </c>
      <c r="MP12" s="787">
        <v>1</v>
      </c>
      <c r="MQ12" s="787">
        <v>1</v>
      </c>
      <c r="MR12" s="787">
        <v>1</v>
      </c>
      <c r="MS12" s="787">
        <v>1</v>
      </c>
      <c r="MT12" s="647"/>
      <c r="MU12" s="648"/>
      <c r="MV12" s="648"/>
      <c r="MW12" s="664"/>
      <c r="MX12" s="648"/>
      <c r="MY12" s="648"/>
      <c r="MZ12" s="461" t="s">
        <v>45</v>
      </c>
      <c r="NA12" s="844">
        <v>4250</v>
      </c>
      <c r="NB12" s="845">
        <v>0</v>
      </c>
      <c r="NC12" s="845">
        <v>4438</v>
      </c>
      <c r="ND12" s="846">
        <v>0</v>
      </c>
      <c r="NE12" s="845">
        <v>0</v>
      </c>
      <c r="NF12" s="845">
        <v>0</v>
      </c>
      <c r="NG12" s="845">
        <v>0</v>
      </c>
      <c r="NH12" s="845">
        <v>0</v>
      </c>
      <c r="NI12" s="846">
        <v>8688</v>
      </c>
      <c r="NJ12" s="844">
        <v>2257</v>
      </c>
      <c r="NK12" s="847">
        <v>10945</v>
      </c>
      <c r="NL12" s="839"/>
      <c r="NM12" s="839"/>
      <c r="NN12" s="553" t="s">
        <v>45</v>
      </c>
      <c r="NO12" s="844">
        <v>331</v>
      </c>
      <c r="NP12" s="845">
        <v>0</v>
      </c>
      <c r="NQ12" s="845">
        <v>0</v>
      </c>
      <c r="NR12" s="846">
        <v>0</v>
      </c>
      <c r="NS12" s="845">
        <v>0</v>
      </c>
      <c r="NT12" s="845">
        <v>0</v>
      </c>
      <c r="NU12" s="845">
        <v>0</v>
      </c>
      <c r="NV12" s="845">
        <v>0</v>
      </c>
      <c r="NW12" s="846">
        <v>331</v>
      </c>
      <c r="NX12" s="844">
        <v>530</v>
      </c>
      <c r="NY12" s="847">
        <v>861</v>
      </c>
    </row>
    <row r="13" spans="1:392" ht="18.75" customHeight="1" thickTop="1" thickBot="1">
      <c r="A13" s="69" t="s">
        <v>205</v>
      </c>
      <c r="B13" s="76">
        <v>2.25</v>
      </c>
      <c r="C13" s="77">
        <v>2.36</v>
      </c>
      <c r="D13" s="19">
        <v>-0.11</v>
      </c>
      <c r="E13" s="4"/>
      <c r="F13" s="4"/>
      <c r="G13" s="41" t="s">
        <v>77</v>
      </c>
      <c r="H13" s="42">
        <v>0</v>
      </c>
      <c r="I13" s="43">
        <v>0</v>
      </c>
      <c r="J13" s="44">
        <v>5</v>
      </c>
      <c r="K13" s="43">
        <v>5</v>
      </c>
      <c r="L13" s="45">
        <v>6</v>
      </c>
      <c r="M13" s="46">
        <v>-16.670000000000002</v>
      </c>
      <c r="N13" s="892"/>
      <c r="O13" s="78" t="s">
        <v>78</v>
      </c>
      <c r="P13" s="79">
        <v>1113.18</v>
      </c>
      <c r="Q13" s="80">
        <v>1075.08</v>
      </c>
      <c r="R13" s="81">
        <v>3.54</v>
      </c>
      <c r="S13" s="82">
        <v>624.44000000000005</v>
      </c>
      <c r="T13" s="80">
        <v>602.75</v>
      </c>
      <c r="U13" s="81">
        <v>3.6</v>
      </c>
      <c r="V13" s="82">
        <v>910.36000000000013</v>
      </c>
      <c r="W13" s="80">
        <v>885.59999999999991</v>
      </c>
      <c r="X13" s="81">
        <v>2.8</v>
      </c>
      <c r="Y13" s="892"/>
      <c r="Z13" s="892"/>
      <c r="AA13" s="892" t="s">
        <v>79</v>
      </c>
      <c r="AB13" s="63">
        <v>7</v>
      </c>
      <c r="AC13" s="63">
        <v>7</v>
      </c>
      <c r="AD13" s="63">
        <v>7</v>
      </c>
      <c r="AE13" s="63">
        <v>7</v>
      </c>
      <c r="AF13" s="892"/>
      <c r="AG13" s="892"/>
      <c r="AH13" s="892"/>
      <c r="AI13" s="892"/>
      <c r="AJ13" s="892"/>
      <c r="AK13" s="892"/>
      <c r="AL13" s="83"/>
      <c r="AM13" s="84"/>
      <c r="AN13" s="84"/>
      <c r="AO13" s="84"/>
      <c r="AP13" s="84"/>
      <c r="AQ13" s="84"/>
      <c r="AR13" s="84"/>
      <c r="AS13" s="84"/>
      <c r="AT13" s="84"/>
      <c r="AU13" s="84"/>
      <c r="AV13" s="85"/>
      <c r="AW13" s="85"/>
      <c r="AX13" s="916"/>
      <c r="AY13" s="915"/>
      <c r="AZ13" s="83"/>
      <c r="BA13" s="84"/>
      <c r="BB13" s="84"/>
      <c r="BC13" s="84"/>
      <c r="BD13" s="84"/>
      <c r="BE13" s="84"/>
      <c r="BF13" s="84"/>
      <c r="BG13" s="84"/>
      <c r="BH13" s="84"/>
      <c r="BI13" s="84"/>
      <c r="BJ13" s="85"/>
      <c r="BK13" s="85"/>
      <c r="BL13" s="86"/>
      <c r="BM13" s="988"/>
      <c r="BN13" s="988"/>
      <c r="BO13" s="988"/>
      <c r="BP13" s="550"/>
      <c r="BQ13" s="34"/>
      <c r="BR13" s="53"/>
      <c r="BS13" s="87"/>
      <c r="BT13" s="87"/>
      <c r="BU13" s="983"/>
      <c r="BV13" s="989"/>
      <c r="BW13" s="54"/>
      <c r="BX13" s="35"/>
      <c r="BY13" s="269"/>
      <c r="BZ13" s="175"/>
      <c r="CA13" s="175"/>
      <c r="CB13" s="175"/>
      <c r="CC13" s="175"/>
      <c r="CD13" s="1011"/>
      <c r="CE13" s="69" t="s">
        <v>298</v>
      </c>
      <c r="CF13" s="76">
        <v>2.19</v>
      </c>
      <c r="CG13" s="77">
        <v>2.29</v>
      </c>
      <c r="CH13" s="19">
        <v>-0.1</v>
      </c>
      <c r="CI13" s="4"/>
      <c r="CJ13" s="4"/>
      <c r="CK13" s="41" t="s">
        <v>77</v>
      </c>
      <c r="CL13" s="42">
        <v>3</v>
      </c>
      <c r="CM13" s="43">
        <v>0</v>
      </c>
      <c r="CN13" s="44">
        <v>2</v>
      </c>
      <c r="CO13" s="43">
        <v>5</v>
      </c>
      <c r="CP13" s="45">
        <v>5</v>
      </c>
      <c r="CQ13" s="46">
        <v>0</v>
      </c>
      <c r="CR13" s="892"/>
      <c r="CS13" s="78" t="s">
        <v>78</v>
      </c>
      <c r="CT13" s="79">
        <v>985.67</v>
      </c>
      <c r="CU13" s="283">
        <v>931.82</v>
      </c>
      <c r="CV13" s="81">
        <v>5.78</v>
      </c>
      <c r="CW13" s="82">
        <v>630.16</v>
      </c>
      <c r="CX13" s="283">
        <v>613.46</v>
      </c>
      <c r="CY13" s="81">
        <v>2.72</v>
      </c>
      <c r="CZ13" s="82">
        <v>819.95</v>
      </c>
      <c r="DA13" s="283">
        <v>787.6</v>
      </c>
      <c r="DB13" s="81">
        <v>4.1100000000000003</v>
      </c>
      <c r="DC13" s="892"/>
      <c r="DD13" s="892"/>
      <c r="DE13" s="892" t="s">
        <v>79</v>
      </c>
      <c r="DF13" s="14">
        <v>7</v>
      </c>
      <c r="DG13" s="14">
        <v>7</v>
      </c>
      <c r="DH13" s="14">
        <v>7</v>
      </c>
      <c r="DI13" s="13">
        <v>7</v>
      </c>
      <c r="DJ13" s="892"/>
      <c r="DK13" s="892"/>
      <c r="DL13" s="892"/>
      <c r="DM13" s="261"/>
      <c r="DN13" s="892"/>
      <c r="DO13" s="892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122"/>
      <c r="EA13" s="98"/>
      <c r="EB13" s="915"/>
      <c r="EC13" s="915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122"/>
      <c r="EO13" s="98"/>
      <c r="EP13" s="98"/>
      <c r="EQ13" s="988"/>
      <c r="ER13" s="988"/>
      <c r="ES13" s="988"/>
      <c r="ET13" s="550"/>
      <c r="EU13" s="34"/>
      <c r="EV13" s="53"/>
      <c r="EW13" s="297"/>
      <c r="EX13" s="297"/>
      <c r="EY13" s="983"/>
      <c r="EZ13" s="1003"/>
      <c r="FA13" s="54"/>
      <c r="FB13" s="35"/>
      <c r="FC13" s="36"/>
      <c r="FD13" s="175"/>
      <c r="FE13" s="175"/>
      <c r="FF13" s="175"/>
      <c r="FG13" s="175"/>
      <c r="FI13" s="359" t="s">
        <v>205</v>
      </c>
      <c r="FJ13" s="1014">
        <v>2.2599999999999998</v>
      </c>
      <c r="FK13" s="77">
        <v>2.41</v>
      </c>
      <c r="FL13" s="19">
        <v>-0.15</v>
      </c>
      <c r="FM13" s="4"/>
      <c r="FN13" s="4"/>
      <c r="FO13" s="41" t="s">
        <v>77</v>
      </c>
      <c r="FP13" s="470">
        <v>0</v>
      </c>
      <c r="FQ13" s="471">
        <v>0</v>
      </c>
      <c r="FR13" s="472">
        <v>0</v>
      </c>
      <c r="FS13" s="43">
        <v>0</v>
      </c>
      <c r="FT13" s="45">
        <v>0</v>
      </c>
      <c r="FU13" s="46">
        <v>0</v>
      </c>
      <c r="FV13" s="892"/>
      <c r="FW13" s="78" t="s">
        <v>78</v>
      </c>
      <c r="FX13" s="79">
        <v>1079.8600000000001</v>
      </c>
      <c r="FY13" s="283">
        <v>1016.3700000000001</v>
      </c>
      <c r="FZ13" s="81">
        <v>6.25</v>
      </c>
      <c r="GA13" s="82">
        <v>660.43000000000006</v>
      </c>
      <c r="GB13" s="283">
        <v>612.61</v>
      </c>
      <c r="GC13" s="81">
        <v>7.81</v>
      </c>
      <c r="GD13" s="82">
        <v>928.88</v>
      </c>
      <c r="GE13" s="283">
        <v>877.7700000000001</v>
      </c>
      <c r="GF13" s="81">
        <v>5.82</v>
      </c>
      <c r="GG13" s="892"/>
      <c r="GH13" s="892"/>
      <c r="GI13" s="892" t="s">
        <v>79</v>
      </c>
      <c r="GJ13" s="14">
        <v>7</v>
      </c>
      <c r="GK13" s="14">
        <v>7</v>
      </c>
      <c r="GL13" s="14">
        <v>7</v>
      </c>
      <c r="GM13" s="476">
        <v>7</v>
      </c>
      <c r="GN13" s="892"/>
      <c r="GO13" s="892"/>
      <c r="GP13" s="892"/>
      <c r="GQ13" s="261"/>
      <c r="GR13" s="892"/>
      <c r="GS13" s="892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122"/>
      <c r="HE13" s="98"/>
      <c r="HF13" s="915"/>
      <c r="HG13" s="915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122"/>
      <c r="HS13" s="98"/>
      <c r="HT13" s="98"/>
      <c r="HU13" s="988"/>
      <c r="HV13" s="988"/>
      <c r="HW13" s="988"/>
      <c r="HX13" s="550"/>
      <c r="HY13" s="34"/>
      <c r="HZ13" s="53"/>
      <c r="IA13" s="297"/>
      <c r="IB13" s="297"/>
      <c r="IC13" s="983"/>
      <c r="ID13" s="1003"/>
      <c r="IE13" s="54"/>
      <c r="IF13" s="35"/>
      <c r="IG13" s="36"/>
      <c r="IH13" s="175"/>
      <c r="II13" s="175"/>
      <c r="IJ13" s="175"/>
      <c r="IK13" s="175"/>
      <c r="IM13" s="69" t="s">
        <v>205</v>
      </c>
      <c r="IN13" s="76">
        <v>2.21</v>
      </c>
      <c r="IO13" s="77">
        <v>2.2999999999999998</v>
      </c>
      <c r="IP13" s="19">
        <v>-0.09</v>
      </c>
      <c r="IQ13" s="4"/>
      <c r="IR13" s="4"/>
      <c r="IS13" s="41" t="s">
        <v>77</v>
      </c>
      <c r="IT13" s="470">
        <v>0</v>
      </c>
      <c r="IU13" s="471">
        <v>0</v>
      </c>
      <c r="IV13" s="472">
        <v>0</v>
      </c>
      <c r="IW13" s="43">
        <v>0</v>
      </c>
      <c r="IX13" s="45">
        <v>0</v>
      </c>
      <c r="IY13" s="46">
        <v>0</v>
      </c>
      <c r="IZ13" s="892"/>
      <c r="JA13" s="78" t="s">
        <v>78</v>
      </c>
      <c r="JB13" s="79">
        <v>1634.04</v>
      </c>
      <c r="JC13" s="283">
        <v>1573.14</v>
      </c>
      <c r="JD13" s="81">
        <v>3.87</v>
      </c>
      <c r="JE13" s="82">
        <v>841.38</v>
      </c>
      <c r="JF13" s="283">
        <v>777.58</v>
      </c>
      <c r="JG13" s="81">
        <v>8.1999999999999993</v>
      </c>
      <c r="JH13" s="82">
        <v>1315.6499999999996</v>
      </c>
      <c r="JI13" s="283">
        <v>1262.1300000000001</v>
      </c>
      <c r="JJ13" s="81">
        <v>4.24</v>
      </c>
      <c r="JK13" s="892"/>
      <c r="JL13" s="892"/>
      <c r="JM13" s="892" t="s">
        <v>79</v>
      </c>
      <c r="JN13" s="14">
        <v>7</v>
      </c>
      <c r="JO13" s="14">
        <v>7</v>
      </c>
      <c r="JP13" s="14">
        <v>7</v>
      </c>
      <c r="JQ13" s="476">
        <v>7</v>
      </c>
      <c r="JR13" s="892"/>
      <c r="JS13" s="892"/>
      <c r="JT13" s="892"/>
      <c r="JU13" s="261"/>
      <c r="JV13" s="892"/>
      <c r="JW13" s="892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122"/>
      <c r="KI13" s="98"/>
      <c r="KJ13" s="915"/>
      <c r="KK13" s="915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122"/>
      <c r="KW13" s="98"/>
      <c r="KX13" s="98"/>
      <c r="KY13" s="988"/>
      <c r="KZ13" s="988"/>
      <c r="LA13" s="988"/>
      <c r="LB13" s="550"/>
      <c r="LC13" s="34"/>
      <c r="LD13" s="53"/>
      <c r="LE13" s="297"/>
      <c r="LF13" s="297"/>
      <c r="LG13" s="983"/>
      <c r="LH13" s="1003"/>
      <c r="LI13" s="54"/>
      <c r="LJ13" s="35"/>
      <c r="LK13" s="36"/>
      <c r="LL13" s="175"/>
      <c r="LM13" s="175"/>
      <c r="LN13" s="175"/>
      <c r="LO13" s="175"/>
      <c r="LQ13" s="69" t="s">
        <v>205</v>
      </c>
      <c r="LR13" s="363">
        <v>2.2200000000000002</v>
      </c>
      <c r="LS13" s="555">
        <v>2.34</v>
      </c>
      <c r="LT13" s="324">
        <v>-0.12</v>
      </c>
      <c r="LU13" s="4"/>
      <c r="LV13" s="4"/>
      <c r="LW13" s="41" t="s">
        <v>77</v>
      </c>
      <c r="LX13" s="470">
        <v>10</v>
      </c>
      <c r="LY13" s="909">
        <v>11</v>
      </c>
      <c r="LZ13" s="651">
        <v>-9.09</v>
      </c>
      <c r="MA13" s="652"/>
      <c r="MB13" s="78" t="s">
        <v>78</v>
      </c>
      <c r="MC13" s="79">
        <v>1175.32</v>
      </c>
      <c r="MD13" s="1076">
        <v>1110.8400000000001</v>
      </c>
      <c r="ME13" s="554">
        <v>5.8</v>
      </c>
      <c r="MF13" s="79">
        <v>676.06999999999994</v>
      </c>
      <c r="MG13" s="1076">
        <v>639.91</v>
      </c>
      <c r="MH13" s="554">
        <v>5.65</v>
      </c>
      <c r="MI13" s="79">
        <v>967.16000000000008</v>
      </c>
      <c r="MJ13" s="1076">
        <v>920.60000000000014</v>
      </c>
      <c r="MK13" s="554">
        <v>5.0599999999999996</v>
      </c>
      <c r="ML13" s="525"/>
      <c r="MM13" s="525"/>
      <c r="MN13" s="525" t="s">
        <v>79</v>
      </c>
      <c r="MO13" s="787">
        <v>7</v>
      </c>
      <c r="MP13" s="787">
        <v>7</v>
      </c>
      <c r="MQ13" s="787">
        <v>7</v>
      </c>
      <c r="MR13" s="787">
        <v>7</v>
      </c>
      <c r="MS13" s="787">
        <v>7</v>
      </c>
      <c r="MT13" s="647"/>
      <c r="MU13" s="648"/>
      <c r="MV13" s="648"/>
      <c r="MW13" s="664"/>
      <c r="MX13" s="648"/>
      <c r="MY13" s="648"/>
      <c r="MZ13" s="390"/>
      <c r="NA13" s="556"/>
      <c r="NB13" s="556"/>
      <c r="NC13" s="556"/>
      <c r="ND13" s="556"/>
      <c r="NE13" s="556"/>
      <c r="NF13" s="556"/>
      <c r="NG13" s="556"/>
      <c r="NH13" s="556"/>
      <c r="NI13" s="556"/>
      <c r="NJ13" s="557"/>
      <c r="NK13" s="558"/>
      <c r="NL13" s="839"/>
      <c r="NM13" s="839"/>
      <c r="NN13" s="556"/>
      <c r="NO13" s="556"/>
      <c r="NP13" s="556"/>
      <c r="NQ13" s="556"/>
      <c r="NR13" s="556"/>
      <c r="NS13" s="556"/>
      <c r="NT13" s="556"/>
      <c r="NU13" s="556"/>
      <c r="NV13" s="556"/>
      <c r="NW13" s="556"/>
      <c r="NX13" s="557"/>
      <c r="NY13" s="558"/>
    </row>
    <row r="14" spans="1:392" ht="18.75" customHeight="1" thickTop="1" thickBot="1">
      <c r="A14" s="37" t="s">
        <v>52</v>
      </c>
      <c r="B14" s="88">
        <v>2.25</v>
      </c>
      <c r="C14" s="89">
        <v>2.36</v>
      </c>
      <c r="D14" s="40">
        <v>-0.11</v>
      </c>
      <c r="E14" s="4"/>
      <c r="F14" s="4"/>
      <c r="G14" s="41" t="s">
        <v>80</v>
      </c>
      <c r="H14" s="42">
        <v>0</v>
      </c>
      <c r="I14" s="43">
        <v>0</v>
      </c>
      <c r="J14" s="44">
        <v>2</v>
      </c>
      <c r="K14" s="43">
        <v>2</v>
      </c>
      <c r="L14" s="45">
        <v>3</v>
      </c>
      <c r="M14" s="46">
        <v>-33.33</v>
      </c>
      <c r="N14" s="892"/>
      <c r="O14" s="90"/>
      <c r="P14" s="90"/>
      <c r="Q14" s="91"/>
      <c r="R14" s="92"/>
      <c r="S14" s="93"/>
      <c r="T14" s="94"/>
      <c r="U14" s="92"/>
      <c r="V14" s="93"/>
      <c r="W14" s="94"/>
      <c r="X14" s="92"/>
      <c r="Y14" s="892"/>
      <c r="Z14" s="49" t="s">
        <v>36</v>
      </c>
      <c r="AA14" s="49"/>
      <c r="AB14" s="50">
        <v>583</v>
      </c>
      <c r="AC14" s="50">
        <v>583</v>
      </c>
      <c r="AD14" s="50">
        <v>583</v>
      </c>
      <c r="AE14" s="50">
        <v>583</v>
      </c>
      <c r="AF14" s="892"/>
      <c r="AG14" s="892"/>
      <c r="AH14" s="892"/>
      <c r="AI14" s="892"/>
      <c r="AJ14" s="892"/>
      <c r="AK14" s="892"/>
      <c r="AL14" s="95" t="s">
        <v>81</v>
      </c>
      <c r="AM14" s="95"/>
      <c r="AN14" s="95"/>
      <c r="AO14" s="95"/>
      <c r="AP14" s="96"/>
      <c r="AQ14" s="96"/>
      <c r="AR14" s="96"/>
      <c r="AS14" s="96"/>
      <c r="AT14" s="96"/>
      <c r="AU14" s="97"/>
      <c r="AV14" s="97"/>
      <c r="AW14" s="98"/>
      <c r="AX14" s="916"/>
      <c r="AY14" s="915"/>
      <c r="AZ14" s="95" t="s">
        <v>82</v>
      </c>
      <c r="BA14" s="95"/>
      <c r="BB14" s="95"/>
      <c r="BC14" s="95"/>
      <c r="BD14" s="96"/>
      <c r="BE14" s="96"/>
      <c r="BF14" s="96"/>
      <c r="BG14" s="96"/>
      <c r="BH14" s="96"/>
      <c r="BI14" s="97"/>
      <c r="BJ14" s="97"/>
      <c r="BK14" s="99"/>
      <c r="BL14" s="86"/>
      <c r="BM14" s="918"/>
      <c r="BN14" s="918"/>
      <c r="BO14" s="918"/>
      <c r="BP14" s="530"/>
      <c r="BQ14" s="53"/>
      <c r="BR14" s="53"/>
      <c r="BS14" s="87"/>
      <c r="BT14" s="100"/>
      <c r="BU14" s="983"/>
      <c r="BV14" s="989"/>
      <c r="BW14" s="54"/>
      <c r="BX14" s="35"/>
      <c r="BY14" s="269"/>
      <c r="BZ14" s="175"/>
      <c r="CA14" s="175"/>
      <c r="CB14" s="175"/>
      <c r="CC14" s="175"/>
      <c r="CD14" s="1011"/>
      <c r="CE14" s="37" t="s">
        <v>52</v>
      </c>
      <c r="CF14" s="88">
        <v>2.19</v>
      </c>
      <c r="CG14" s="89">
        <v>2.29</v>
      </c>
      <c r="CH14" s="40">
        <v>-0.1</v>
      </c>
      <c r="CI14" s="4"/>
      <c r="CJ14" s="4"/>
      <c r="CK14" s="41" t="s">
        <v>80</v>
      </c>
      <c r="CL14" s="42">
        <v>34</v>
      </c>
      <c r="CM14" s="43">
        <v>43</v>
      </c>
      <c r="CN14" s="44">
        <v>47</v>
      </c>
      <c r="CO14" s="43">
        <v>124</v>
      </c>
      <c r="CP14" s="45">
        <v>134</v>
      </c>
      <c r="CQ14" s="46">
        <v>-7.46</v>
      </c>
      <c r="CR14" s="892"/>
      <c r="CS14" s="92"/>
      <c r="CT14" s="92"/>
      <c r="CU14" s="128"/>
      <c r="CV14" s="92"/>
      <c r="CW14" s="129"/>
      <c r="CX14" s="128"/>
      <c r="CY14" s="92"/>
      <c r="CZ14" s="129"/>
      <c r="DA14" s="128"/>
      <c r="DB14" s="92"/>
      <c r="DC14" s="892"/>
      <c r="DD14" s="49" t="s">
        <v>36</v>
      </c>
      <c r="DE14" s="49"/>
      <c r="DF14" s="13">
        <v>583</v>
      </c>
      <c r="DG14" s="13">
        <v>583</v>
      </c>
      <c r="DH14" s="13">
        <v>583</v>
      </c>
      <c r="DI14" s="13">
        <v>583</v>
      </c>
      <c r="DJ14" s="892"/>
      <c r="DK14" s="892"/>
      <c r="DL14" s="892"/>
      <c r="DM14" s="261"/>
      <c r="DN14" s="892"/>
      <c r="DO14" s="892"/>
      <c r="DP14" s="95" t="s">
        <v>81</v>
      </c>
      <c r="DQ14" s="95"/>
      <c r="DR14" s="95"/>
      <c r="DS14" s="95"/>
      <c r="DT14" s="96"/>
      <c r="DU14" s="96"/>
      <c r="DV14" s="96"/>
      <c r="DW14" s="96"/>
      <c r="DX14" s="96"/>
      <c r="DY14" s="96"/>
      <c r="DZ14" s="96"/>
      <c r="EA14" s="98"/>
      <c r="EB14" s="915"/>
      <c r="EC14" s="915"/>
      <c r="ED14" s="95" t="s">
        <v>82</v>
      </c>
      <c r="EE14" s="95"/>
      <c r="EF14" s="95"/>
      <c r="EG14" s="95"/>
      <c r="EH14" s="96"/>
      <c r="EI14" s="96"/>
      <c r="EJ14" s="96"/>
      <c r="EK14" s="96"/>
      <c r="EL14" s="96"/>
      <c r="EM14" s="96"/>
      <c r="EN14" s="96"/>
      <c r="EO14" s="98"/>
      <c r="EP14" s="98"/>
      <c r="EQ14" s="918"/>
      <c r="ER14" s="918"/>
      <c r="ES14" s="918"/>
      <c r="ET14" s="530"/>
      <c r="EU14" s="53"/>
      <c r="EV14" s="53"/>
      <c r="EW14" s="297"/>
      <c r="EX14" s="299"/>
      <c r="EY14" s="983"/>
      <c r="EZ14" s="1003"/>
      <c r="FA14" s="54"/>
      <c r="FB14" s="35"/>
      <c r="FC14" s="36"/>
      <c r="FD14" s="175"/>
      <c r="FE14" s="175"/>
      <c r="FF14" s="175"/>
      <c r="FG14" s="175"/>
      <c r="FI14" s="338" t="s">
        <v>52</v>
      </c>
      <c r="FJ14" s="367">
        <v>2.2599999999999998</v>
      </c>
      <c r="FK14" s="89">
        <v>2.41</v>
      </c>
      <c r="FL14" s="40">
        <v>-0.15</v>
      </c>
      <c r="FM14" s="4"/>
      <c r="FN14" s="4"/>
      <c r="FO14" s="41" t="s">
        <v>80</v>
      </c>
      <c r="FP14" s="470">
        <v>11</v>
      </c>
      <c r="FQ14" s="471">
        <v>13</v>
      </c>
      <c r="FR14" s="472">
        <v>10</v>
      </c>
      <c r="FS14" s="43">
        <v>34</v>
      </c>
      <c r="FT14" s="45">
        <v>31</v>
      </c>
      <c r="FU14" s="46">
        <v>9.68</v>
      </c>
      <c r="FV14" s="892"/>
      <c r="FW14" s="92"/>
      <c r="FX14" s="92"/>
      <c r="FY14" s="128"/>
      <c r="FZ14" s="92"/>
      <c r="GA14" s="129"/>
      <c r="GB14" s="128"/>
      <c r="GC14" s="92"/>
      <c r="GD14" s="129"/>
      <c r="GE14" s="128"/>
      <c r="GF14" s="92"/>
      <c r="GG14" s="892"/>
      <c r="GH14" s="49" t="s">
        <v>36</v>
      </c>
      <c r="GI14" s="49"/>
      <c r="GJ14" s="320">
        <v>583</v>
      </c>
      <c r="GK14" s="320">
        <v>583</v>
      </c>
      <c r="GL14" s="320">
        <v>583</v>
      </c>
      <c r="GM14" s="320">
        <v>583</v>
      </c>
      <c r="GN14" s="892"/>
      <c r="GO14" s="892"/>
      <c r="GP14" s="892"/>
      <c r="GQ14" s="261"/>
      <c r="GR14" s="892"/>
      <c r="GS14" s="892"/>
      <c r="GT14" s="95" t="s">
        <v>81</v>
      </c>
      <c r="GU14" s="95"/>
      <c r="GV14" s="95"/>
      <c r="GW14" s="95"/>
      <c r="GX14" s="96"/>
      <c r="GY14" s="96"/>
      <c r="GZ14" s="96"/>
      <c r="HA14" s="96"/>
      <c r="HB14" s="96"/>
      <c r="HC14" s="96"/>
      <c r="HD14" s="96"/>
      <c r="HE14" s="98"/>
      <c r="HF14" s="915"/>
      <c r="HG14" s="915"/>
      <c r="HH14" s="95" t="s">
        <v>82</v>
      </c>
      <c r="HI14" s="95"/>
      <c r="HJ14" s="95"/>
      <c r="HK14" s="95"/>
      <c r="HL14" s="96"/>
      <c r="HM14" s="96"/>
      <c r="HN14" s="96"/>
      <c r="HO14" s="96"/>
      <c r="HP14" s="96"/>
      <c r="HQ14" s="96"/>
      <c r="HR14" s="96"/>
      <c r="HS14" s="98"/>
      <c r="HT14" s="98"/>
      <c r="HU14" s="918"/>
      <c r="HV14" s="918"/>
      <c r="HW14" s="918"/>
      <c r="HX14" s="530"/>
      <c r="HY14" s="53"/>
      <c r="HZ14" s="53"/>
      <c r="IA14" s="297"/>
      <c r="IB14" s="299"/>
      <c r="IC14" s="983"/>
      <c r="ID14" s="1003"/>
      <c r="IE14" s="54"/>
      <c r="IF14" s="35"/>
      <c r="IG14" s="36"/>
      <c r="IH14" s="175"/>
      <c r="II14" s="175"/>
      <c r="IJ14" s="175"/>
      <c r="IK14" s="175"/>
      <c r="IM14" s="37" t="s">
        <v>52</v>
      </c>
      <c r="IN14" s="88">
        <v>2.21</v>
      </c>
      <c r="IO14" s="89">
        <v>2.2999999999999998</v>
      </c>
      <c r="IP14" s="40">
        <v>-0.09</v>
      </c>
      <c r="IQ14" s="4"/>
      <c r="IR14" s="4"/>
      <c r="IS14" s="41" t="s">
        <v>80</v>
      </c>
      <c r="IT14" s="470">
        <v>21</v>
      </c>
      <c r="IU14" s="471">
        <v>18</v>
      </c>
      <c r="IV14" s="472">
        <v>23</v>
      </c>
      <c r="IW14" s="43">
        <v>62</v>
      </c>
      <c r="IX14" s="45">
        <v>60</v>
      </c>
      <c r="IY14" s="46">
        <v>3.33</v>
      </c>
      <c r="IZ14" s="892"/>
      <c r="JA14" s="92"/>
      <c r="JB14" s="92"/>
      <c r="JC14" s="128"/>
      <c r="JD14" s="92"/>
      <c r="JE14" s="129"/>
      <c r="JF14" s="128"/>
      <c r="JG14" s="92"/>
      <c r="JH14" s="129"/>
      <c r="JI14" s="128"/>
      <c r="JJ14" s="92"/>
      <c r="JK14" s="892"/>
      <c r="JL14" s="49" t="s">
        <v>36</v>
      </c>
      <c r="JM14" s="49"/>
      <c r="JN14" s="320">
        <v>583</v>
      </c>
      <c r="JO14" s="320">
        <v>583</v>
      </c>
      <c r="JP14" s="320">
        <v>583</v>
      </c>
      <c r="JQ14" s="320">
        <v>583</v>
      </c>
      <c r="JR14" s="892"/>
      <c r="JS14" s="892"/>
      <c r="JT14" s="892"/>
      <c r="JU14" s="261"/>
      <c r="JV14" s="892"/>
      <c r="JW14" s="892"/>
      <c r="JX14" s="95" t="s">
        <v>81</v>
      </c>
      <c r="JY14" s="95"/>
      <c r="JZ14" s="95"/>
      <c r="KA14" s="95"/>
      <c r="KB14" s="96"/>
      <c r="KC14" s="96"/>
      <c r="KD14" s="96"/>
      <c r="KE14" s="96"/>
      <c r="KF14" s="96"/>
      <c r="KG14" s="96"/>
      <c r="KH14" s="96"/>
      <c r="KI14" s="98"/>
      <c r="KJ14" s="915"/>
      <c r="KK14" s="915"/>
      <c r="KL14" s="95" t="s">
        <v>82</v>
      </c>
      <c r="KM14" s="95"/>
      <c r="KN14" s="95"/>
      <c r="KO14" s="95"/>
      <c r="KP14" s="96"/>
      <c r="KQ14" s="96"/>
      <c r="KR14" s="96"/>
      <c r="KS14" s="96"/>
      <c r="KT14" s="96"/>
      <c r="KU14" s="96"/>
      <c r="KV14" s="96"/>
      <c r="KW14" s="98"/>
      <c r="KX14" s="98"/>
      <c r="KY14" s="918"/>
      <c r="KZ14" s="918"/>
      <c r="LA14" s="918"/>
      <c r="LB14" s="530"/>
      <c r="LC14" s="53"/>
      <c r="LD14" s="53"/>
      <c r="LE14" s="297"/>
      <c r="LF14" s="299"/>
      <c r="LG14" s="983"/>
      <c r="LH14" s="1003"/>
      <c r="LI14" s="54"/>
      <c r="LJ14" s="35"/>
      <c r="LK14" s="36"/>
      <c r="LL14" s="175"/>
      <c r="LM14" s="175"/>
      <c r="LN14" s="175"/>
      <c r="LO14" s="175"/>
      <c r="LQ14" s="37" t="s">
        <v>52</v>
      </c>
      <c r="LR14" s="367">
        <v>2.23</v>
      </c>
      <c r="LS14" s="89">
        <v>2.34</v>
      </c>
      <c r="LT14" s="196">
        <v>-0.11</v>
      </c>
      <c r="LU14" s="4"/>
      <c r="LV14" s="4"/>
      <c r="LW14" s="41" t="s">
        <v>80</v>
      </c>
      <c r="LX14" s="470">
        <v>222</v>
      </c>
      <c r="LY14" s="909">
        <v>228</v>
      </c>
      <c r="LZ14" s="651">
        <v>-2.63</v>
      </c>
      <c r="MA14" s="652"/>
      <c r="MB14" s="92"/>
      <c r="MC14" s="92"/>
      <c r="MD14" s="218"/>
      <c r="ME14" s="92"/>
      <c r="MF14" s="129"/>
      <c r="MG14" s="218"/>
      <c r="MH14" s="92"/>
      <c r="MI14" s="129"/>
      <c r="MJ14" s="218"/>
      <c r="MK14" s="92"/>
      <c r="ML14" s="525"/>
      <c r="MM14" s="532" t="s">
        <v>36</v>
      </c>
      <c r="MN14" s="532"/>
      <c r="MO14" s="787">
        <v>583</v>
      </c>
      <c r="MP14" s="787">
        <v>583</v>
      </c>
      <c r="MQ14" s="787">
        <v>583</v>
      </c>
      <c r="MR14" s="787">
        <v>583</v>
      </c>
      <c r="MS14" s="787">
        <v>583</v>
      </c>
      <c r="MT14" s="647"/>
      <c r="MU14" s="648"/>
      <c r="MV14" s="648"/>
      <c r="MW14" s="664"/>
      <c r="MX14" s="648"/>
      <c r="MY14" s="648"/>
      <c r="MZ14" s="389" t="s">
        <v>81</v>
      </c>
      <c r="NA14" s="559"/>
      <c r="NB14" s="559"/>
      <c r="NC14" s="559"/>
      <c r="ND14" s="556"/>
      <c r="NE14" s="556"/>
      <c r="NF14" s="556"/>
      <c r="NG14" s="556"/>
      <c r="NH14" s="556"/>
      <c r="NI14" s="556"/>
      <c r="NJ14" s="556"/>
      <c r="NK14" s="558"/>
      <c r="NL14" s="839"/>
      <c r="NM14" s="839"/>
      <c r="NN14" s="560" t="s">
        <v>82</v>
      </c>
      <c r="NO14" s="559"/>
      <c r="NP14" s="559"/>
      <c r="NQ14" s="559"/>
      <c r="NR14" s="556"/>
      <c r="NS14" s="556"/>
      <c r="NT14" s="556"/>
      <c r="NU14" s="556"/>
      <c r="NV14" s="556"/>
      <c r="NW14" s="556"/>
      <c r="NX14" s="556"/>
      <c r="NY14" s="558"/>
    </row>
    <row r="15" spans="1:392" ht="18.75" customHeight="1" thickTop="1" thickBot="1">
      <c r="A15" s="71" t="s">
        <v>32</v>
      </c>
      <c r="B15" s="101">
        <v>2.75</v>
      </c>
      <c r="C15" s="102">
        <v>3.05</v>
      </c>
      <c r="D15" s="74">
        <v>-0.3</v>
      </c>
      <c r="E15" s="4"/>
      <c r="F15" s="4"/>
      <c r="G15" s="41" t="s">
        <v>83</v>
      </c>
      <c r="H15" s="42">
        <v>0</v>
      </c>
      <c r="I15" s="43">
        <v>3</v>
      </c>
      <c r="J15" s="44">
        <v>0</v>
      </c>
      <c r="K15" s="43">
        <v>3</v>
      </c>
      <c r="L15" s="45">
        <v>2</v>
      </c>
      <c r="M15" s="46">
        <v>50</v>
      </c>
      <c r="N15" s="892"/>
      <c r="O15" s="103" t="s">
        <v>84</v>
      </c>
      <c r="P15" s="5"/>
      <c r="Q15" s="6"/>
      <c r="R15" s="5"/>
      <c r="S15" s="5"/>
      <c r="T15" s="6"/>
      <c r="U15" s="5"/>
      <c r="V15" s="5"/>
      <c r="W15" s="6"/>
      <c r="X15" s="12" t="s">
        <v>15</v>
      </c>
      <c r="Y15" s="892"/>
      <c r="Z15" s="892"/>
      <c r="AA15" s="892" t="s">
        <v>35</v>
      </c>
      <c r="AB15" s="63">
        <v>0</v>
      </c>
      <c r="AC15" s="63">
        <v>0</v>
      </c>
      <c r="AD15" s="63">
        <v>0</v>
      </c>
      <c r="AE15" s="63">
        <v>0</v>
      </c>
      <c r="AF15" s="892"/>
      <c r="AG15" s="892"/>
      <c r="AH15" s="892"/>
      <c r="AI15" s="892"/>
      <c r="AJ15" s="892"/>
      <c r="AK15" s="892"/>
      <c r="AL15" s="500" t="s">
        <v>85</v>
      </c>
      <c r="AM15" s="1139" t="s">
        <v>19</v>
      </c>
      <c r="AN15" s="1140"/>
      <c r="AO15" s="1140"/>
      <c r="AP15" s="1140"/>
      <c r="AQ15" s="1140"/>
      <c r="AR15" s="1140"/>
      <c r="AS15" s="1140"/>
      <c r="AT15" s="1140"/>
      <c r="AU15" s="1141"/>
      <c r="AV15" s="501" t="s">
        <v>20</v>
      </c>
      <c r="AW15" s="502" t="s">
        <v>31</v>
      </c>
      <c r="AX15" s="916"/>
      <c r="AY15" s="915"/>
      <c r="AZ15" s="500" t="s">
        <v>85</v>
      </c>
      <c r="BA15" s="1139" t="s">
        <v>19</v>
      </c>
      <c r="BB15" s="1140"/>
      <c r="BC15" s="1140"/>
      <c r="BD15" s="1140"/>
      <c r="BE15" s="1140"/>
      <c r="BF15" s="1140"/>
      <c r="BG15" s="1140"/>
      <c r="BH15" s="1140"/>
      <c r="BI15" s="1141"/>
      <c r="BJ15" s="501" t="s">
        <v>20</v>
      </c>
      <c r="BK15" s="502" t="s">
        <v>31</v>
      </c>
      <c r="BL15" s="52"/>
      <c r="BM15" s="918"/>
      <c r="BN15" s="918"/>
      <c r="BO15" s="918"/>
      <c r="BP15" s="530"/>
      <c r="BQ15" s="53"/>
      <c r="BR15" s="53"/>
      <c r="BS15" s="87"/>
      <c r="BT15" s="100"/>
      <c r="BU15" s="983"/>
      <c r="BV15" s="989"/>
      <c r="BW15" s="54"/>
      <c r="BX15" s="35"/>
      <c r="BY15" s="269"/>
      <c r="BZ15" s="175"/>
      <c r="CA15" s="175"/>
      <c r="CB15" s="175"/>
      <c r="CC15" s="175"/>
      <c r="CD15" s="1011"/>
      <c r="CE15" s="71" t="s">
        <v>32</v>
      </c>
      <c r="CF15" s="101">
        <v>1.99</v>
      </c>
      <c r="CG15" s="102">
        <v>2.25</v>
      </c>
      <c r="CH15" s="74">
        <v>-0.26</v>
      </c>
      <c r="CI15" s="4"/>
      <c r="CJ15" s="4"/>
      <c r="CK15" s="41" t="s">
        <v>83</v>
      </c>
      <c r="CL15" s="42">
        <v>6</v>
      </c>
      <c r="CM15" s="43">
        <v>0</v>
      </c>
      <c r="CN15" s="44">
        <v>0</v>
      </c>
      <c r="CO15" s="43">
        <v>6</v>
      </c>
      <c r="CP15" s="45">
        <v>5</v>
      </c>
      <c r="CQ15" s="46">
        <v>20</v>
      </c>
      <c r="CR15" s="892"/>
      <c r="CS15" s="103" t="s">
        <v>84</v>
      </c>
      <c r="CT15" s="5"/>
      <c r="CU15" s="6"/>
      <c r="CV15" s="5"/>
      <c r="CW15" s="5"/>
      <c r="CX15" s="6"/>
      <c r="CY15" s="5"/>
      <c r="CZ15" s="5"/>
      <c r="DA15" s="6"/>
      <c r="DB15" s="220" t="s">
        <v>15</v>
      </c>
      <c r="DC15" s="892"/>
      <c r="DD15" s="892"/>
      <c r="DE15" s="892" t="s">
        <v>35</v>
      </c>
      <c r="DF15" s="85">
        <v>0</v>
      </c>
      <c r="DG15" s="85">
        <v>0</v>
      </c>
      <c r="DH15" s="85">
        <v>0</v>
      </c>
      <c r="DI15" s="13">
        <v>0</v>
      </c>
      <c r="DJ15" s="892"/>
      <c r="DK15" s="892"/>
      <c r="DL15" s="892"/>
      <c r="DM15" s="261"/>
      <c r="DN15" s="892"/>
      <c r="DO15" s="892"/>
      <c r="DP15" s="500" t="s">
        <v>85</v>
      </c>
      <c r="DQ15" s="1117" t="s">
        <v>19</v>
      </c>
      <c r="DR15" s="1118"/>
      <c r="DS15" s="1118"/>
      <c r="DT15" s="1118"/>
      <c r="DU15" s="1118"/>
      <c r="DV15" s="1118"/>
      <c r="DW15" s="1118"/>
      <c r="DX15" s="1118"/>
      <c r="DY15" s="1119"/>
      <c r="DZ15" s="501" t="s">
        <v>20</v>
      </c>
      <c r="EA15" s="502" t="s">
        <v>31</v>
      </c>
      <c r="EB15" s="915"/>
      <c r="EC15" s="915"/>
      <c r="ED15" s="500" t="s">
        <v>85</v>
      </c>
      <c r="EE15" s="1117" t="s">
        <v>19</v>
      </c>
      <c r="EF15" s="1118"/>
      <c r="EG15" s="1118"/>
      <c r="EH15" s="1118"/>
      <c r="EI15" s="1118"/>
      <c r="EJ15" s="1118"/>
      <c r="EK15" s="1118"/>
      <c r="EL15" s="1118"/>
      <c r="EM15" s="1119"/>
      <c r="EN15" s="501" t="s">
        <v>20</v>
      </c>
      <c r="EO15" s="502" t="s">
        <v>31</v>
      </c>
      <c r="EP15" s="176"/>
      <c r="EQ15" s="918"/>
      <c r="ER15" s="918"/>
      <c r="ES15" s="918"/>
      <c r="ET15" s="530"/>
      <c r="EU15" s="53"/>
      <c r="EV15" s="53"/>
      <c r="EW15" s="297"/>
      <c r="EX15" s="299"/>
      <c r="EY15" s="983"/>
      <c r="EZ15" s="1003"/>
      <c r="FA15" s="54"/>
      <c r="FB15" s="35"/>
      <c r="FC15" s="36"/>
      <c r="FD15" s="175"/>
      <c r="FE15" s="175"/>
      <c r="FF15" s="175"/>
      <c r="FG15" s="175"/>
      <c r="FI15" s="362" t="s">
        <v>32</v>
      </c>
      <c r="FJ15" s="197">
        <v>1.77</v>
      </c>
      <c r="FK15" s="102">
        <v>2.0699999999999998</v>
      </c>
      <c r="FL15" s="74">
        <v>-0.3</v>
      </c>
      <c r="FM15" s="4"/>
      <c r="FN15" s="4"/>
      <c r="FO15" s="41" t="s">
        <v>83</v>
      </c>
      <c r="FP15" s="470">
        <v>0</v>
      </c>
      <c r="FQ15" s="471">
        <v>6</v>
      </c>
      <c r="FR15" s="472">
        <v>4</v>
      </c>
      <c r="FS15" s="43">
        <v>10</v>
      </c>
      <c r="FT15" s="45">
        <v>12</v>
      </c>
      <c r="FU15" s="46">
        <v>-16.670000000000002</v>
      </c>
      <c r="FV15" s="892"/>
      <c r="FW15" s="103" t="s">
        <v>84</v>
      </c>
      <c r="FX15" s="5"/>
      <c r="FY15" s="6"/>
      <c r="FZ15" s="5"/>
      <c r="GA15" s="5"/>
      <c r="GB15" s="6"/>
      <c r="GC15" s="5"/>
      <c r="GD15" s="5"/>
      <c r="GE15" s="6"/>
      <c r="GF15" s="220" t="s">
        <v>15</v>
      </c>
      <c r="GG15" s="892"/>
      <c r="GH15" s="892"/>
      <c r="GI15" s="892" t="s">
        <v>35</v>
      </c>
      <c r="GJ15" s="476">
        <v>0</v>
      </c>
      <c r="GK15" s="476">
        <v>0</v>
      </c>
      <c r="GL15" s="476">
        <v>0</v>
      </c>
      <c r="GM15" s="476">
        <v>0</v>
      </c>
      <c r="GN15" s="892"/>
      <c r="GO15" s="892"/>
      <c r="GP15" s="892"/>
      <c r="GQ15" s="261"/>
      <c r="GR15" s="892"/>
      <c r="GS15" s="892"/>
      <c r="GT15" s="500" t="s">
        <v>85</v>
      </c>
      <c r="GU15" s="1117" t="s">
        <v>19</v>
      </c>
      <c r="GV15" s="1118"/>
      <c r="GW15" s="1118"/>
      <c r="GX15" s="1118"/>
      <c r="GY15" s="1118"/>
      <c r="GZ15" s="1118"/>
      <c r="HA15" s="1118"/>
      <c r="HB15" s="1118"/>
      <c r="HC15" s="1119"/>
      <c r="HD15" s="501" t="s">
        <v>20</v>
      </c>
      <c r="HE15" s="502" t="s">
        <v>31</v>
      </c>
      <c r="HF15" s="915"/>
      <c r="HG15" s="915"/>
      <c r="HH15" s="500" t="s">
        <v>85</v>
      </c>
      <c r="HI15" s="1117" t="s">
        <v>19</v>
      </c>
      <c r="HJ15" s="1118"/>
      <c r="HK15" s="1118"/>
      <c r="HL15" s="1118"/>
      <c r="HM15" s="1118"/>
      <c r="HN15" s="1118"/>
      <c r="HO15" s="1118"/>
      <c r="HP15" s="1118"/>
      <c r="HQ15" s="1119"/>
      <c r="HR15" s="501" t="s">
        <v>20</v>
      </c>
      <c r="HS15" s="502" t="s">
        <v>31</v>
      </c>
      <c r="HT15" s="176"/>
      <c r="HU15" s="918"/>
      <c r="HV15" s="918"/>
      <c r="HW15" s="918"/>
      <c r="HX15" s="530"/>
      <c r="HY15" s="53"/>
      <c r="HZ15" s="53"/>
      <c r="IA15" s="297"/>
      <c r="IB15" s="299"/>
      <c r="IC15" s="983"/>
      <c r="ID15" s="1003"/>
      <c r="IE15" s="54"/>
      <c r="IF15" s="35"/>
      <c r="IG15" s="36"/>
      <c r="IH15" s="175"/>
      <c r="II15" s="175"/>
      <c r="IJ15" s="175"/>
      <c r="IK15" s="175"/>
      <c r="IM15" s="71" t="s">
        <v>32</v>
      </c>
      <c r="IN15" s="101">
        <v>2.08</v>
      </c>
      <c r="IO15" s="102">
        <v>2.2200000000000002</v>
      </c>
      <c r="IP15" s="74">
        <v>-0.14000000000000001</v>
      </c>
      <c r="IQ15" s="4"/>
      <c r="IR15" s="4"/>
      <c r="IS15" s="41" t="s">
        <v>83</v>
      </c>
      <c r="IT15" s="470">
        <v>0</v>
      </c>
      <c r="IU15" s="471">
        <v>0</v>
      </c>
      <c r="IV15" s="472">
        <v>0</v>
      </c>
      <c r="IW15" s="43">
        <v>0</v>
      </c>
      <c r="IX15" s="45">
        <v>0</v>
      </c>
      <c r="IY15" s="46">
        <v>0</v>
      </c>
      <c r="IZ15" s="892"/>
      <c r="JA15" s="103" t="s">
        <v>84</v>
      </c>
      <c r="JB15" s="5"/>
      <c r="JC15" s="6"/>
      <c r="JD15" s="5"/>
      <c r="JE15" s="5"/>
      <c r="JF15" s="6"/>
      <c r="JG15" s="5"/>
      <c r="JH15" s="5"/>
      <c r="JI15" s="6"/>
      <c r="JJ15" s="220" t="s">
        <v>15</v>
      </c>
      <c r="JK15" s="892"/>
      <c r="JL15" s="892"/>
      <c r="JM15" s="892" t="s">
        <v>35</v>
      </c>
      <c r="JN15" s="476">
        <v>0</v>
      </c>
      <c r="JO15" s="476">
        <v>0</v>
      </c>
      <c r="JP15" s="476">
        <v>0</v>
      </c>
      <c r="JQ15" s="476">
        <v>0</v>
      </c>
      <c r="JR15" s="892"/>
      <c r="JS15" s="892"/>
      <c r="JT15" s="892"/>
      <c r="JU15" s="261"/>
      <c r="JV15" s="892"/>
      <c r="JW15" s="892"/>
      <c r="JX15" s="500" t="s">
        <v>85</v>
      </c>
      <c r="JY15" s="1117" t="s">
        <v>19</v>
      </c>
      <c r="JZ15" s="1118"/>
      <c r="KA15" s="1118"/>
      <c r="KB15" s="1118"/>
      <c r="KC15" s="1118"/>
      <c r="KD15" s="1118"/>
      <c r="KE15" s="1118"/>
      <c r="KF15" s="1118"/>
      <c r="KG15" s="1119"/>
      <c r="KH15" s="501" t="s">
        <v>20</v>
      </c>
      <c r="KI15" s="502" t="s">
        <v>31</v>
      </c>
      <c r="KJ15" s="915"/>
      <c r="KK15" s="915"/>
      <c r="KL15" s="500" t="s">
        <v>85</v>
      </c>
      <c r="KM15" s="1117" t="s">
        <v>19</v>
      </c>
      <c r="KN15" s="1118"/>
      <c r="KO15" s="1118"/>
      <c r="KP15" s="1118"/>
      <c r="KQ15" s="1118"/>
      <c r="KR15" s="1118"/>
      <c r="KS15" s="1118"/>
      <c r="KT15" s="1118"/>
      <c r="KU15" s="1119"/>
      <c r="KV15" s="501" t="s">
        <v>20</v>
      </c>
      <c r="KW15" s="502" t="s">
        <v>31</v>
      </c>
      <c r="KX15" s="176"/>
      <c r="KY15" s="918"/>
      <c r="KZ15" s="918"/>
      <c r="LA15" s="918"/>
      <c r="LB15" s="530"/>
      <c r="LC15" s="53"/>
      <c r="LD15" s="53"/>
      <c r="LE15" s="297"/>
      <c r="LF15" s="299"/>
      <c r="LG15" s="983"/>
      <c r="LH15" s="1003"/>
      <c r="LI15" s="54"/>
      <c r="LJ15" s="35"/>
      <c r="LK15" s="36"/>
      <c r="LL15" s="175"/>
      <c r="LM15" s="175"/>
      <c r="LN15" s="175"/>
      <c r="LO15" s="175"/>
      <c r="LQ15" s="71" t="s">
        <v>32</v>
      </c>
      <c r="LR15" s="197">
        <v>2.04</v>
      </c>
      <c r="LS15" s="102">
        <v>2.2999999999999998</v>
      </c>
      <c r="LT15" s="198">
        <v>-0.26</v>
      </c>
      <c r="LU15" s="4"/>
      <c r="LV15" s="4"/>
      <c r="LW15" s="41" t="s">
        <v>83</v>
      </c>
      <c r="LX15" s="470">
        <v>19</v>
      </c>
      <c r="LY15" s="909">
        <v>19</v>
      </c>
      <c r="LZ15" s="651">
        <v>0</v>
      </c>
      <c r="MA15" s="652"/>
      <c r="MB15" s="890" t="s">
        <v>84</v>
      </c>
      <c r="MC15" s="5"/>
      <c r="MD15" s="219"/>
      <c r="ME15" s="5"/>
      <c r="MF15" s="5"/>
      <c r="MG15" s="219"/>
      <c r="MH15" s="5"/>
      <c r="MI15" s="5"/>
      <c r="MJ15" s="219"/>
      <c r="MK15" s="220" t="s">
        <v>15</v>
      </c>
      <c r="ML15" s="525"/>
      <c r="MM15" s="525"/>
      <c r="MN15" s="525" t="s">
        <v>35</v>
      </c>
      <c r="MO15" s="787">
        <v>0</v>
      </c>
      <c r="MP15" s="787">
        <v>0</v>
      </c>
      <c r="MQ15" s="787">
        <v>0</v>
      </c>
      <c r="MR15" s="787">
        <v>0</v>
      </c>
      <c r="MS15" s="787">
        <v>0</v>
      </c>
      <c r="MT15" s="647"/>
      <c r="MU15" s="648"/>
      <c r="MV15" s="648"/>
      <c r="MW15" s="664"/>
      <c r="MX15" s="648"/>
      <c r="MY15" s="648"/>
      <c r="MZ15" s="440" t="s">
        <v>85</v>
      </c>
      <c r="NA15" s="1023" t="s">
        <v>19</v>
      </c>
      <c r="NB15" s="1024"/>
      <c r="NC15" s="1024"/>
      <c r="ND15" s="1024"/>
      <c r="NE15" s="1024"/>
      <c r="NF15" s="1024"/>
      <c r="NG15" s="1024"/>
      <c r="NH15" s="1024"/>
      <c r="NI15" s="1025"/>
      <c r="NJ15" s="561" t="s">
        <v>20</v>
      </c>
      <c r="NK15" s="561" t="s">
        <v>31</v>
      </c>
      <c r="NL15" s="839"/>
      <c r="NM15" s="839"/>
      <c r="NN15" s="562" t="s">
        <v>85</v>
      </c>
      <c r="NO15" s="1023" t="s">
        <v>19</v>
      </c>
      <c r="NP15" s="1024"/>
      <c r="NQ15" s="1024"/>
      <c r="NR15" s="1024"/>
      <c r="NS15" s="1024"/>
      <c r="NT15" s="1024"/>
      <c r="NU15" s="1024"/>
      <c r="NV15" s="1024"/>
      <c r="NW15" s="1025"/>
      <c r="NX15" s="561" t="s">
        <v>20</v>
      </c>
      <c r="NY15" s="561" t="s">
        <v>31</v>
      </c>
    </row>
    <row r="16" spans="1:392" ht="18.75" customHeight="1" thickTop="1" thickBot="1">
      <c r="A16" s="104" t="s">
        <v>86</v>
      </c>
      <c r="B16" s="105"/>
      <c r="C16" s="106"/>
      <c r="D16" s="40"/>
      <c r="E16" s="4"/>
      <c r="F16" s="4"/>
      <c r="G16" s="41" t="s">
        <v>87</v>
      </c>
      <c r="H16" s="42">
        <v>4</v>
      </c>
      <c r="I16" s="43">
        <v>2</v>
      </c>
      <c r="J16" s="44">
        <v>0</v>
      </c>
      <c r="K16" s="43">
        <v>6</v>
      </c>
      <c r="L16" s="45">
        <v>14</v>
      </c>
      <c r="M16" s="46">
        <v>-57.14</v>
      </c>
      <c r="N16" s="892"/>
      <c r="O16" s="26" t="s">
        <v>18</v>
      </c>
      <c r="P16" s="27" t="s">
        <v>19</v>
      </c>
      <c r="Q16" s="28"/>
      <c r="R16" s="29"/>
      <c r="S16" s="27" t="s">
        <v>20</v>
      </c>
      <c r="T16" s="28"/>
      <c r="U16" s="29"/>
      <c r="V16" s="27" t="s">
        <v>21</v>
      </c>
      <c r="W16" s="28"/>
      <c r="X16" s="29"/>
      <c r="Y16" s="892"/>
      <c r="Z16" s="892"/>
      <c r="AA16" s="892" t="s">
        <v>49</v>
      </c>
      <c r="AB16" s="63">
        <v>279</v>
      </c>
      <c r="AC16" s="63">
        <v>279</v>
      </c>
      <c r="AD16" s="63">
        <v>279</v>
      </c>
      <c r="AE16" s="63">
        <v>279</v>
      </c>
      <c r="AF16" s="892"/>
      <c r="AG16" s="892"/>
      <c r="AH16" s="892"/>
      <c r="AI16" s="892"/>
      <c r="AJ16" s="892"/>
      <c r="AK16" s="892"/>
      <c r="AL16" s="608"/>
      <c r="AM16" s="639" t="s">
        <v>37</v>
      </c>
      <c r="AN16" s="640" t="s">
        <v>38</v>
      </c>
      <c r="AO16" s="641" t="s">
        <v>39</v>
      </c>
      <c r="AP16" s="642" t="s">
        <v>40</v>
      </c>
      <c r="AQ16" s="640" t="s">
        <v>41</v>
      </c>
      <c r="AR16" s="640" t="s">
        <v>42</v>
      </c>
      <c r="AS16" s="640" t="s">
        <v>43</v>
      </c>
      <c r="AT16" s="640" t="s">
        <v>44</v>
      </c>
      <c r="AU16" s="643" t="s">
        <v>45</v>
      </c>
      <c r="AV16" s="503"/>
      <c r="AW16" s="804"/>
      <c r="AX16" s="916"/>
      <c r="AY16" s="915"/>
      <c r="AZ16" s="638"/>
      <c r="BA16" s="639" t="s">
        <v>37</v>
      </c>
      <c r="BB16" s="640" t="s">
        <v>38</v>
      </c>
      <c r="BC16" s="641" t="s">
        <v>39</v>
      </c>
      <c r="BD16" s="642" t="s">
        <v>40</v>
      </c>
      <c r="BE16" s="640" t="s">
        <v>41</v>
      </c>
      <c r="BF16" s="640" t="s">
        <v>42</v>
      </c>
      <c r="BG16" s="640" t="s">
        <v>43</v>
      </c>
      <c r="BH16" s="640" t="s">
        <v>44</v>
      </c>
      <c r="BI16" s="643" t="s">
        <v>45</v>
      </c>
      <c r="BJ16" s="503"/>
      <c r="BK16" s="504"/>
      <c r="BL16" s="107"/>
      <c r="BM16" s="918"/>
      <c r="BN16" s="918"/>
      <c r="BO16" s="918"/>
      <c r="BP16" s="550"/>
      <c r="BQ16" s="53"/>
      <c r="BR16" s="53"/>
      <c r="BS16" s="53"/>
      <c r="BT16" s="233"/>
      <c r="BU16" s="983"/>
      <c r="BV16" s="980"/>
      <c r="BW16" s="54"/>
      <c r="BX16" s="35"/>
      <c r="BY16" s="269"/>
      <c r="BZ16" s="175"/>
      <c r="CA16" s="175"/>
      <c r="CB16" s="175"/>
      <c r="CC16" s="175"/>
      <c r="CD16" s="1011"/>
      <c r="CE16" s="104" t="s">
        <v>86</v>
      </c>
      <c r="CF16" s="105"/>
      <c r="CG16" s="106"/>
      <c r="CH16" s="40"/>
      <c r="CI16" s="4"/>
      <c r="CJ16" s="4"/>
      <c r="CK16" s="41" t="s">
        <v>87</v>
      </c>
      <c r="CL16" s="42">
        <v>16</v>
      </c>
      <c r="CM16" s="43">
        <v>21</v>
      </c>
      <c r="CN16" s="44">
        <v>12</v>
      </c>
      <c r="CO16" s="43">
        <v>49</v>
      </c>
      <c r="CP16" s="45">
        <v>48</v>
      </c>
      <c r="CQ16" s="46">
        <v>2.08</v>
      </c>
      <c r="CR16" s="892"/>
      <c r="CS16" s="26" t="s">
        <v>18</v>
      </c>
      <c r="CT16" s="27" t="s">
        <v>19</v>
      </c>
      <c r="CU16" s="28"/>
      <c r="CV16" s="29"/>
      <c r="CW16" s="27" t="s">
        <v>20</v>
      </c>
      <c r="CX16" s="28"/>
      <c r="CY16" s="29"/>
      <c r="CZ16" s="27" t="s">
        <v>21</v>
      </c>
      <c r="DA16" s="28"/>
      <c r="DB16" s="29"/>
      <c r="DC16" s="892"/>
      <c r="DD16" s="892"/>
      <c r="DE16" s="892" t="s">
        <v>49</v>
      </c>
      <c r="DF16" s="85">
        <v>279</v>
      </c>
      <c r="DG16" s="85">
        <v>279</v>
      </c>
      <c r="DH16" s="85">
        <v>279</v>
      </c>
      <c r="DI16" s="13">
        <v>279</v>
      </c>
      <c r="DJ16" s="892"/>
      <c r="DK16" s="892"/>
      <c r="DL16" s="892"/>
      <c r="DM16" s="261"/>
      <c r="DN16" s="892"/>
      <c r="DO16" s="892"/>
      <c r="DP16" s="608"/>
      <c r="DQ16" s="609" t="s">
        <v>37</v>
      </c>
      <c r="DR16" s="610" t="s">
        <v>38</v>
      </c>
      <c r="DS16" s="613" t="s">
        <v>39</v>
      </c>
      <c r="DT16" s="611" t="s">
        <v>40</v>
      </c>
      <c r="DU16" s="610" t="s">
        <v>41</v>
      </c>
      <c r="DV16" s="610" t="s">
        <v>42</v>
      </c>
      <c r="DW16" s="610" t="s">
        <v>43</v>
      </c>
      <c r="DX16" s="612" t="s">
        <v>44</v>
      </c>
      <c r="DY16" s="803" t="s">
        <v>45</v>
      </c>
      <c r="DZ16" s="503"/>
      <c r="EA16" s="804"/>
      <c r="EB16" s="915"/>
      <c r="EC16" s="915"/>
      <c r="ED16" s="608"/>
      <c r="EE16" s="609" t="s">
        <v>37</v>
      </c>
      <c r="EF16" s="610" t="s">
        <v>38</v>
      </c>
      <c r="EG16" s="613" t="s">
        <v>39</v>
      </c>
      <c r="EH16" s="611" t="s">
        <v>40</v>
      </c>
      <c r="EI16" s="610" t="s">
        <v>41</v>
      </c>
      <c r="EJ16" s="610" t="s">
        <v>42</v>
      </c>
      <c r="EK16" s="610" t="s">
        <v>43</v>
      </c>
      <c r="EL16" s="612" t="s">
        <v>44</v>
      </c>
      <c r="EM16" s="803" t="s">
        <v>45</v>
      </c>
      <c r="EN16" s="503"/>
      <c r="EO16" s="804"/>
      <c r="EP16" s="181"/>
      <c r="EQ16" s="918"/>
      <c r="ER16" s="918"/>
      <c r="ES16" s="918"/>
      <c r="ET16" s="550"/>
      <c r="EU16" s="53"/>
      <c r="EV16" s="53"/>
      <c r="EW16" s="53"/>
      <c r="EX16" s="175"/>
      <c r="EY16" s="983"/>
      <c r="EZ16" s="980"/>
      <c r="FA16" s="54"/>
      <c r="FB16" s="35"/>
      <c r="FC16" s="36"/>
      <c r="FD16" s="175"/>
      <c r="FE16" s="175"/>
      <c r="FF16" s="175"/>
      <c r="FG16" s="175"/>
      <c r="FI16" s="368" t="s">
        <v>86</v>
      </c>
      <c r="FJ16" s="1015"/>
      <c r="FK16" s="106"/>
      <c r="FL16" s="40"/>
      <c r="FM16" s="4"/>
      <c r="FN16" s="4"/>
      <c r="FO16" s="41" t="s">
        <v>87</v>
      </c>
      <c r="FP16" s="470">
        <v>5</v>
      </c>
      <c r="FQ16" s="471">
        <v>7</v>
      </c>
      <c r="FR16" s="472">
        <v>3</v>
      </c>
      <c r="FS16" s="43">
        <v>15</v>
      </c>
      <c r="FT16" s="45">
        <v>14</v>
      </c>
      <c r="FU16" s="46">
        <v>7.14</v>
      </c>
      <c r="FV16" s="892"/>
      <c r="FW16" s="26" t="s">
        <v>18</v>
      </c>
      <c r="FX16" s="27" t="s">
        <v>19</v>
      </c>
      <c r="FY16" s="28"/>
      <c r="FZ16" s="29"/>
      <c r="GA16" s="27" t="s">
        <v>20</v>
      </c>
      <c r="GB16" s="28"/>
      <c r="GC16" s="29"/>
      <c r="GD16" s="27" t="s">
        <v>21</v>
      </c>
      <c r="GE16" s="28"/>
      <c r="GF16" s="29"/>
      <c r="GG16" s="892"/>
      <c r="GH16" s="892"/>
      <c r="GI16" s="892" t="s">
        <v>49</v>
      </c>
      <c r="GJ16" s="476">
        <v>279</v>
      </c>
      <c r="GK16" s="476">
        <v>279</v>
      </c>
      <c r="GL16" s="476">
        <v>279</v>
      </c>
      <c r="GM16" s="476">
        <v>279</v>
      </c>
      <c r="GN16" s="892"/>
      <c r="GO16" s="892"/>
      <c r="GP16" s="892"/>
      <c r="GQ16" s="261"/>
      <c r="GR16" s="892"/>
      <c r="GS16" s="892"/>
      <c r="GT16" s="608"/>
      <c r="GU16" s="609" t="s">
        <v>37</v>
      </c>
      <c r="GV16" s="610" t="s">
        <v>38</v>
      </c>
      <c r="GW16" s="613" t="s">
        <v>39</v>
      </c>
      <c r="GX16" s="611" t="s">
        <v>40</v>
      </c>
      <c r="GY16" s="610" t="s">
        <v>41</v>
      </c>
      <c r="GZ16" s="610" t="s">
        <v>42</v>
      </c>
      <c r="HA16" s="610" t="s">
        <v>43</v>
      </c>
      <c r="HB16" s="612" t="s">
        <v>44</v>
      </c>
      <c r="HC16" s="803" t="s">
        <v>45</v>
      </c>
      <c r="HD16" s="503"/>
      <c r="HE16" s="804"/>
      <c r="HF16" s="915"/>
      <c r="HG16" s="915"/>
      <c r="HH16" s="608"/>
      <c r="HI16" s="609" t="s">
        <v>37</v>
      </c>
      <c r="HJ16" s="610" t="s">
        <v>38</v>
      </c>
      <c r="HK16" s="613" t="s">
        <v>39</v>
      </c>
      <c r="HL16" s="611" t="s">
        <v>40</v>
      </c>
      <c r="HM16" s="610" t="s">
        <v>41</v>
      </c>
      <c r="HN16" s="610" t="s">
        <v>42</v>
      </c>
      <c r="HO16" s="610" t="s">
        <v>43</v>
      </c>
      <c r="HP16" s="612" t="s">
        <v>44</v>
      </c>
      <c r="HQ16" s="803" t="s">
        <v>45</v>
      </c>
      <c r="HR16" s="503"/>
      <c r="HS16" s="804"/>
      <c r="HT16" s="181"/>
      <c r="HU16" s="918"/>
      <c r="HV16" s="918"/>
      <c r="HW16" s="918"/>
      <c r="HX16" s="550"/>
      <c r="HY16" s="53"/>
      <c r="HZ16" s="53"/>
      <c r="IA16" s="53"/>
      <c r="IB16" s="175"/>
      <c r="IC16" s="983"/>
      <c r="ID16" s="980"/>
      <c r="IE16" s="54"/>
      <c r="IF16" s="35"/>
      <c r="IG16" s="36"/>
      <c r="IH16" s="175"/>
      <c r="II16" s="175"/>
      <c r="IJ16" s="175"/>
      <c r="IK16" s="175"/>
      <c r="IM16" s="104" t="s">
        <v>86</v>
      </c>
      <c r="IN16" s="105"/>
      <c r="IO16" s="106"/>
      <c r="IP16" s="40"/>
      <c r="IQ16" s="4"/>
      <c r="IR16" s="4"/>
      <c r="IS16" s="41" t="s">
        <v>87</v>
      </c>
      <c r="IT16" s="470">
        <v>0</v>
      </c>
      <c r="IU16" s="471">
        <v>0</v>
      </c>
      <c r="IV16" s="472">
        <v>0</v>
      </c>
      <c r="IW16" s="43">
        <v>0</v>
      </c>
      <c r="IX16" s="45">
        <v>0</v>
      </c>
      <c r="IY16" s="46">
        <v>0</v>
      </c>
      <c r="IZ16" s="892"/>
      <c r="JA16" s="26" t="s">
        <v>18</v>
      </c>
      <c r="JB16" s="27" t="s">
        <v>19</v>
      </c>
      <c r="JC16" s="28"/>
      <c r="JD16" s="29"/>
      <c r="JE16" s="27" t="s">
        <v>20</v>
      </c>
      <c r="JF16" s="28"/>
      <c r="JG16" s="29"/>
      <c r="JH16" s="27" t="s">
        <v>21</v>
      </c>
      <c r="JI16" s="28"/>
      <c r="JJ16" s="29"/>
      <c r="JK16" s="892"/>
      <c r="JL16" s="892"/>
      <c r="JM16" s="892" t="s">
        <v>49</v>
      </c>
      <c r="JN16" s="476">
        <v>279</v>
      </c>
      <c r="JO16" s="476">
        <v>279</v>
      </c>
      <c r="JP16" s="476">
        <v>279</v>
      </c>
      <c r="JQ16" s="476">
        <v>279</v>
      </c>
      <c r="JR16" s="892"/>
      <c r="JS16" s="892"/>
      <c r="JT16" s="892"/>
      <c r="JU16" s="261"/>
      <c r="JV16" s="892"/>
      <c r="JW16" s="892"/>
      <c r="JX16" s="608"/>
      <c r="JY16" s="609" t="s">
        <v>37</v>
      </c>
      <c r="JZ16" s="610" t="s">
        <v>38</v>
      </c>
      <c r="KA16" s="613" t="s">
        <v>39</v>
      </c>
      <c r="KB16" s="611" t="s">
        <v>40</v>
      </c>
      <c r="KC16" s="610" t="s">
        <v>41</v>
      </c>
      <c r="KD16" s="610" t="s">
        <v>42</v>
      </c>
      <c r="KE16" s="610" t="s">
        <v>43</v>
      </c>
      <c r="KF16" s="612" t="s">
        <v>44</v>
      </c>
      <c r="KG16" s="803" t="s">
        <v>45</v>
      </c>
      <c r="KH16" s="503"/>
      <c r="KI16" s="804"/>
      <c r="KJ16" s="915"/>
      <c r="KK16" s="915"/>
      <c r="KL16" s="608"/>
      <c r="KM16" s="609" t="s">
        <v>37</v>
      </c>
      <c r="KN16" s="610" t="s">
        <v>38</v>
      </c>
      <c r="KO16" s="613" t="s">
        <v>39</v>
      </c>
      <c r="KP16" s="611" t="s">
        <v>40</v>
      </c>
      <c r="KQ16" s="610" t="s">
        <v>41</v>
      </c>
      <c r="KR16" s="610" t="s">
        <v>42</v>
      </c>
      <c r="KS16" s="610" t="s">
        <v>43</v>
      </c>
      <c r="KT16" s="612" t="s">
        <v>44</v>
      </c>
      <c r="KU16" s="803" t="s">
        <v>45</v>
      </c>
      <c r="KV16" s="503"/>
      <c r="KW16" s="804"/>
      <c r="KX16" s="181"/>
      <c r="KY16" s="918"/>
      <c r="KZ16" s="918"/>
      <c r="LA16" s="918"/>
      <c r="LB16" s="550"/>
      <c r="LC16" s="53"/>
      <c r="LD16" s="53"/>
      <c r="LE16" s="53"/>
      <c r="LF16" s="175"/>
      <c r="LG16" s="983"/>
      <c r="LH16" s="980"/>
      <c r="LI16" s="54"/>
      <c r="LJ16" s="35"/>
      <c r="LK16" s="36"/>
      <c r="LL16" s="175"/>
      <c r="LM16" s="175"/>
      <c r="LN16" s="175"/>
      <c r="LO16" s="175"/>
      <c r="LQ16" s="104" t="s">
        <v>86</v>
      </c>
      <c r="LR16" s="563"/>
      <c r="LS16" s="106"/>
      <c r="LT16" s="196"/>
      <c r="LU16" s="4"/>
      <c r="LV16" s="4"/>
      <c r="LW16" s="41" t="s">
        <v>87</v>
      </c>
      <c r="LX16" s="470">
        <v>70</v>
      </c>
      <c r="LY16" s="909">
        <v>76</v>
      </c>
      <c r="LZ16" s="651">
        <v>-7.89</v>
      </c>
      <c r="MA16" s="652"/>
      <c r="MB16" s="26" t="s">
        <v>18</v>
      </c>
      <c r="MC16" s="27" t="s">
        <v>19</v>
      </c>
      <c r="MD16" s="28"/>
      <c r="ME16" s="29"/>
      <c r="MF16" s="27" t="s">
        <v>20</v>
      </c>
      <c r="MG16" s="28"/>
      <c r="MH16" s="29"/>
      <c r="MI16" s="27" t="s">
        <v>21</v>
      </c>
      <c r="MJ16" s="28"/>
      <c r="MK16" s="29"/>
      <c r="ML16" s="525"/>
      <c r="MM16" s="525"/>
      <c r="MN16" s="525" t="s">
        <v>49</v>
      </c>
      <c r="MO16" s="787">
        <v>279</v>
      </c>
      <c r="MP16" s="787">
        <v>279</v>
      </c>
      <c r="MQ16" s="787">
        <v>279</v>
      </c>
      <c r="MR16" s="787">
        <v>279</v>
      </c>
      <c r="MS16" s="787">
        <v>279</v>
      </c>
      <c r="MT16" s="647"/>
      <c r="MU16" s="648"/>
      <c r="MV16" s="648"/>
      <c r="MW16" s="664"/>
      <c r="MX16" s="648"/>
      <c r="MY16" s="648"/>
      <c r="MZ16" s="443"/>
      <c r="NA16" s="564" t="s">
        <v>37</v>
      </c>
      <c r="NB16" s="565" t="s">
        <v>38</v>
      </c>
      <c r="NC16" s="569" t="s">
        <v>39</v>
      </c>
      <c r="ND16" s="566" t="s">
        <v>40</v>
      </c>
      <c r="NE16" s="565" t="s">
        <v>41</v>
      </c>
      <c r="NF16" s="565" t="s">
        <v>42</v>
      </c>
      <c r="NG16" s="565" t="s">
        <v>43</v>
      </c>
      <c r="NH16" s="565" t="s">
        <v>44</v>
      </c>
      <c r="NI16" s="566" t="s">
        <v>45</v>
      </c>
      <c r="NJ16" s="567"/>
      <c r="NK16" s="567"/>
      <c r="NL16" s="839"/>
      <c r="NM16" s="839"/>
      <c r="NN16" s="568"/>
      <c r="NO16" s="564" t="s">
        <v>37</v>
      </c>
      <c r="NP16" s="565" t="s">
        <v>38</v>
      </c>
      <c r="NQ16" s="569" t="s">
        <v>39</v>
      </c>
      <c r="NR16" s="566" t="s">
        <v>40</v>
      </c>
      <c r="NS16" s="565" t="s">
        <v>41</v>
      </c>
      <c r="NT16" s="565" t="s">
        <v>42</v>
      </c>
      <c r="NU16" s="565" t="s">
        <v>43</v>
      </c>
      <c r="NV16" s="565" t="s">
        <v>44</v>
      </c>
      <c r="NW16" s="566" t="s">
        <v>45</v>
      </c>
      <c r="NX16" s="567"/>
      <c r="NY16" s="567"/>
    </row>
    <row r="17" spans="1:389" ht="18.75" customHeight="1" thickTop="1" thickBot="1">
      <c r="A17" s="69" t="s">
        <v>88</v>
      </c>
      <c r="B17" s="108">
        <v>910.58</v>
      </c>
      <c r="C17" s="109">
        <v>885.75</v>
      </c>
      <c r="D17" s="19">
        <v>2.8</v>
      </c>
      <c r="E17" s="4"/>
      <c r="F17" s="284"/>
      <c r="G17" s="41" t="s">
        <v>89</v>
      </c>
      <c r="H17" s="42">
        <v>0</v>
      </c>
      <c r="I17" s="43">
        <v>0</v>
      </c>
      <c r="J17" s="44">
        <v>4</v>
      </c>
      <c r="K17" s="43">
        <v>4</v>
      </c>
      <c r="L17" s="45">
        <v>6</v>
      </c>
      <c r="M17" s="46">
        <v>-33.33</v>
      </c>
      <c r="N17" s="892"/>
      <c r="O17" s="47" t="s">
        <v>27</v>
      </c>
      <c r="P17" s="48">
        <v>2558</v>
      </c>
      <c r="Q17" s="275">
        <v>2557</v>
      </c>
      <c r="R17" s="111" t="s">
        <v>24</v>
      </c>
      <c r="S17" s="48">
        <v>2558</v>
      </c>
      <c r="T17" s="275">
        <v>2557</v>
      </c>
      <c r="U17" s="111" t="s">
        <v>24</v>
      </c>
      <c r="V17" s="48">
        <v>2558</v>
      </c>
      <c r="W17" s="275">
        <v>2557</v>
      </c>
      <c r="X17" s="111" t="s">
        <v>24</v>
      </c>
      <c r="Y17" s="892"/>
      <c r="Z17" s="892"/>
      <c r="AA17" s="892" t="s">
        <v>55</v>
      </c>
      <c r="AB17" s="63">
        <v>304</v>
      </c>
      <c r="AC17" s="63">
        <v>304</v>
      </c>
      <c r="AD17" s="63">
        <v>304</v>
      </c>
      <c r="AE17" s="63">
        <v>304</v>
      </c>
      <c r="AF17" s="892"/>
      <c r="AG17" s="892"/>
      <c r="AH17" s="892"/>
      <c r="AI17" s="892"/>
      <c r="AJ17" s="892"/>
      <c r="AK17" s="892"/>
      <c r="AL17" s="496" t="s">
        <v>51</v>
      </c>
      <c r="AM17" s="806">
        <v>0</v>
      </c>
      <c r="AN17" s="807">
        <v>0</v>
      </c>
      <c r="AO17" s="807">
        <v>0</v>
      </c>
      <c r="AP17" s="808">
        <v>0</v>
      </c>
      <c r="AQ17" s="807">
        <v>0</v>
      </c>
      <c r="AR17" s="807">
        <v>0</v>
      </c>
      <c r="AS17" s="807">
        <v>0</v>
      </c>
      <c r="AT17" s="807">
        <v>0</v>
      </c>
      <c r="AU17" s="820">
        <v>0</v>
      </c>
      <c r="AV17" s="930">
        <v>0</v>
      </c>
      <c r="AW17" s="821">
        <v>0</v>
      </c>
      <c r="AX17" s="246"/>
      <c r="AY17" s="915"/>
      <c r="AZ17" s="496" t="s">
        <v>51</v>
      </c>
      <c r="BA17" s="806">
        <v>0</v>
      </c>
      <c r="BB17" s="807">
        <v>0</v>
      </c>
      <c r="BC17" s="807">
        <v>0</v>
      </c>
      <c r="BD17" s="808">
        <v>0</v>
      </c>
      <c r="BE17" s="807">
        <v>0</v>
      </c>
      <c r="BF17" s="807">
        <v>0</v>
      </c>
      <c r="BG17" s="807">
        <v>0</v>
      </c>
      <c r="BH17" s="807">
        <v>0</v>
      </c>
      <c r="BI17" s="931">
        <v>0</v>
      </c>
      <c r="BJ17" s="930">
        <v>0</v>
      </c>
      <c r="BK17" s="932">
        <v>0</v>
      </c>
      <c r="BL17" s="66"/>
      <c r="BM17" s="918"/>
      <c r="BN17" s="918"/>
      <c r="BO17" s="233"/>
      <c r="BP17" s="550"/>
      <c r="BQ17" s="34"/>
      <c r="BR17" s="34"/>
      <c r="BS17" s="2"/>
      <c r="BT17" s="34"/>
      <c r="BU17" s="983"/>
      <c r="BV17" s="980"/>
      <c r="BW17" s="54"/>
      <c r="BX17" s="35"/>
      <c r="BY17" s="269"/>
      <c r="BZ17" s="175"/>
      <c r="CA17" s="175"/>
      <c r="CB17" s="175"/>
      <c r="CC17" s="175"/>
      <c r="CD17" s="1011"/>
      <c r="CE17" s="69" t="s">
        <v>88</v>
      </c>
      <c r="CF17" s="108">
        <v>820.89</v>
      </c>
      <c r="CG17" s="109">
        <v>788.38</v>
      </c>
      <c r="CH17" s="19">
        <v>4.12</v>
      </c>
      <c r="CI17" s="4"/>
      <c r="CJ17" s="284"/>
      <c r="CK17" s="41" t="s">
        <v>89</v>
      </c>
      <c r="CL17" s="42">
        <v>5</v>
      </c>
      <c r="CM17" s="43">
        <v>6</v>
      </c>
      <c r="CN17" s="44">
        <v>6</v>
      </c>
      <c r="CO17" s="43">
        <v>17</v>
      </c>
      <c r="CP17" s="45">
        <v>15</v>
      </c>
      <c r="CQ17" s="46">
        <v>13.33</v>
      </c>
      <c r="CR17" s="892"/>
      <c r="CS17" s="47" t="s">
        <v>156</v>
      </c>
      <c r="CT17" s="48">
        <v>2558</v>
      </c>
      <c r="CU17" s="275">
        <v>2557</v>
      </c>
      <c r="CV17" s="111" t="s">
        <v>24</v>
      </c>
      <c r="CW17" s="48">
        <v>2558</v>
      </c>
      <c r="CX17" s="275">
        <v>2557</v>
      </c>
      <c r="CY17" s="111" t="s">
        <v>24</v>
      </c>
      <c r="CZ17" s="48">
        <v>2558</v>
      </c>
      <c r="DA17" s="275">
        <v>2557</v>
      </c>
      <c r="DB17" s="111" t="s">
        <v>24</v>
      </c>
      <c r="DC17" s="892"/>
      <c r="DD17" s="892"/>
      <c r="DE17" s="892" t="s">
        <v>55</v>
      </c>
      <c r="DF17" s="85">
        <v>304</v>
      </c>
      <c r="DG17" s="85">
        <v>304</v>
      </c>
      <c r="DH17" s="85">
        <v>304</v>
      </c>
      <c r="DI17" s="13">
        <v>304</v>
      </c>
      <c r="DJ17" s="892"/>
      <c r="DK17" s="892"/>
      <c r="DL17" s="892"/>
      <c r="DM17" s="261"/>
      <c r="DN17" s="892"/>
      <c r="DO17" s="892"/>
      <c r="DP17" s="496" t="s">
        <v>51</v>
      </c>
      <c r="DQ17" s="806">
        <v>0</v>
      </c>
      <c r="DR17" s="807">
        <v>0</v>
      </c>
      <c r="DS17" s="807">
        <v>0</v>
      </c>
      <c r="DT17" s="808">
        <v>0</v>
      </c>
      <c r="DU17" s="807">
        <v>0</v>
      </c>
      <c r="DV17" s="807">
        <v>0</v>
      </c>
      <c r="DW17" s="807">
        <v>0</v>
      </c>
      <c r="DX17" s="809">
        <v>0</v>
      </c>
      <c r="DY17" s="817">
        <v>0</v>
      </c>
      <c r="DZ17" s="818">
        <v>0</v>
      </c>
      <c r="EA17" s="974">
        <v>0</v>
      </c>
      <c r="EB17" s="915"/>
      <c r="EC17" s="915"/>
      <c r="ED17" s="496" t="s">
        <v>51</v>
      </c>
      <c r="EE17" s="806">
        <v>0</v>
      </c>
      <c r="EF17" s="807">
        <v>0</v>
      </c>
      <c r="EG17" s="807">
        <v>0</v>
      </c>
      <c r="EH17" s="808">
        <v>0</v>
      </c>
      <c r="EI17" s="807">
        <v>0</v>
      </c>
      <c r="EJ17" s="807">
        <v>0</v>
      </c>
      <c r="EK17" s="807">
        <v>0</v>
      </c>
      <c r="EL17" s="809">
        <v>0</v>
      </c>
      <c r="EM17" s="817">
        <v>0</v>
      </c>
      <c r="EN17" s="818">
        <v>0</v>
      </c>
      <c r="EO17" s="974">
        <v>0</v>
      </c>
      <c r="EP17" s="193"/>
      <c r="EQ17" s="918"/>
      <c r="ER17" s="918"/>
      <c r="ES17" s="175"/>
      <c r="ET17" s="550"/>
      <c r="EU17" s="34"/>
      <c r="EV17" s="34"/>
      <c r="EW17" s="295"/>
      <c r="EX17" s="34"/>
      <c r="EY17" s="983"/>
      <c r="EZ17" s="980"/>
      <c r="FA17" s="54"/>
      <c r="FB17" s="35"/>
      <c r="FC17" s="36"/>
      <c r="FD17" s="175"/>
      <c r="FE17" s="175"/>
      <c r="FF17" s="175"/>
      <c r="FG17" s="175"/>
      <c r="FI17" s="359" t="s">
        <v>88</v>
      </c>
      <c r="FJ17" s="1016">
        <v>929.61000000000013</v>
      </c>
      <c r="FK17" s="109">
        <v>878.44999999999993</v>
      </c>
      <c r="FL17" s="19">
        <v>5.82</v>
      </c>
      <c r="FM17" s="4"/>
      <c r="FN17" s="284"/>
      <c r="FO17" s="41" t="s">
        <v>89</v>
      </c>
      <c r="FP17" s="470">
        <v>17</v>
      </c>
      <c r="FQ17" s="471">
        <v>15</v>
      </c>
      <c r="FR17" s="472">
        <v>8</v>
      </c>
      <c r="FS17" s="43">
        <v>40</v>
      </c>
      <c r="FT17" s="45">
        <v>47</v>
      </c>
      <c r="FU17" s="46">
        <v>-14.89</v>
      </c>
      <c r="FV17" s="892"/>
      <c r="FW17" s="47" t="s">
        <v>172</v>
      </c>
      <c r="FX17" s="48">
        <v>2558</v>
      </c>
      <c r="FY17" s="275">
        <v>2557</v>
      </c>
      <c r="FZ17" s="111" t="s">
        <v>24</v>
      </c>
      <c r="GA17" s="48">
        <v>2558</v>
      </c>
      <c r="GB17" s="275">
        <v>2557</v>
      </c>
      <c r="GC17" s="111" t="s">
        <v>24</v>
      </c>
      <c r="GD17" s="48">
        <v>2558</v>
      </c>
      <c r="GE17" s="275">
        <v>2557</v>
      </c>
      <c r="GF17" s="111" t="s">
        <v>24</v>
      </c>
      <c r="GG17" s="892"/>
      <c r="GH17" s="892"/>
      <c r="GI17" s="892" t="s">
        <v>55</v>
      </c>
      <c r="GJ17" s="476">
        <v>304</v>
      </c>
      <c r="GK17" s="476">
        <v>304</v>
      </c>
      <c r="GL17" s="476">
        <v>304</v>
      </c>
      <c r="GM17" s="476">
        <v>304</v>
      </c>
      <c r="GN17" s="892"/>
      <c r="GO17" s="892"/>
      <c r="GP17" s="892"/>
      <c r="GQ17" s="261"/>
      <c r="GR17" s="892"/>
      <c r="GS17" s="892"/>
      <c r="GT17" s="496" t="s">
        <v>51</v>
      </c>
      <c r="GU17" s="806">
        <v>0</v>
      </c>
      <c r="GV17" s="807">
        <v>0</v>
      </c>
      <c r="GW17" s="807">
        <v>0</v>
      </c>
      <c r="GX17" s="808">
        <v>0</v>
      </c>
      <c r="GY17" s="807">
        <v>0</v>
      </c>
      <c r="GZ17" s="807">
        <v>0</v>
      </c>
      <c r="HA17" s="807">
        <v>0</v>
      </c>
      <c r="HB17" s="809">
        <v>0</v>
      </c>
      <c r="HC17" s="817">
        <v>0</v>
      </c>
      <c r="HD17" s="818">
        <v>0</v>
      </c>
      <c r="HE17" s="974">
        <v>0</v>
      </c>
      <c r="HF17" s="915"/>
      <c r="HG17" s="915"/>
      <c r="HH17" s="496" t="s">
        <v>51</v>
      </c>
      <c r="HI17" s="806">
        <v>0</v>
      </c>
      <c r="HJ17" s="807">
        <v>0</v>
      </c>
      <c r="HK17" s="807">
        <v>0</v>
      </c>
      <c r="HL17" s="808">
        <v>0</v>
      </c>
      <c r="HM17" s="807">
        <v>0</v>
      </c>
      <c r="HN17" s="807">
        <v>0</v>
      </c>
      <c r="HO17" s="807">
        <v>0</v>
      </c>
      <c r="HP17" s="809">
        <v>0</v>
      </c>
      <c r="HQ17" s="817">
        <v>0</v>
      </c>
      <c r="HR17" s="818">
        <v>0</v>
      </c>
      <c r="HS17" s="974">
        <v>0</v>
      </c>
      <c r="HT17" s="475"/>
      <c r="HU17" s="918"/>
      <c r="HV17" s="918"/>
      <c r="HW17" s="175"/>
      <c r="HX17" s="550"/>
      <c r="HY17" s="34"/>
      <c r="HZ17" s="34"/>
      <c r="IA17" s="295"/>
      <c r="IB17" s="34"/>
      <c r="IC17" s="983"/>
      <c r="ID17" s="980"/>
      <c r="IE17" s="54"/>
      <c r="IF17" s="35"/>
      <c r="IG17" s="36"/>
      <c r="IH17" s="175"/>
      <c r="II17" s="175"/>
      <c r="IJ17" s="175"/>
      <c r="IK17" s="175"/>
      <c r="IM17" s="69" t="s">
        <v>88</v>
      </c>
      <c r="IN17" s="108">
        <v>1315.8200000000002</v>
      </c>
      <c r="IO17" s="109">
        <v>1262.1199999999999</v>
      </c>
      <c r="IP17" s="19">
        <v>4.25</v>
      </c>
      <c r="IQ17" s="4"/>
      <c r="IR17" s="284"/>
      <c r="IS17" s="41" t="s">
        <v>89</v>
      </c>
      <c r="IT17" s="470">
        <v>0</v>
      </c>
      <c r="IU17" s="471">
        <v>0</v>
      </c>
      <c r="IV17" s="472">
        <v>0</v>
      </c>
      <c r="IW17" s="43">
        <v>0</v>
      </c>
      <c r="IX17" s="45">
        <v>0</v>
      </c>
      <c r="IY17" s="46">
        <v>0</v>
      </c>
      <c r="IZ17" s="892"/>
      <c r="JA17" s="47" t="s">
        <v>189</v>
      </c>
      <c r="JB17" s="48">
        <v>2558</v>
      </c>
      <c r="JC17" s="275">
        <v>2557</v>
      </c>
      <c r="JD17" s="316" t="s">
        <v>24</v>
      </c>
      <c r="JE17" s="48">
        <v>2558</v>
      </c>
      <c r="JF17" s="275">
        <v>2557</v>
      </c>
      <c r="JG17" s="316" t="s">
        <v>24</v>
      </c>
      <c r="JH17" s="48">
        <v>2558</v>
      </c>
      <c r="JI17" s="275">
        <v>2557</v>
      </c>
      <c r="JJ17" s="316" t="s">
        <v>24</v>
      </c>
      <c r="JK17" s="892"/>
      <c r="JL17" s="892"/>
      <c r="JM17" s="892" t="s">
        <v>55</v>
      </c>
      <c r="JN17" s="476">
        <v>304</v>
      </c>
      <c r="JO17" s="476">
        <v>304</v>
      </c>
      <c r="JP17" s="476">
        <v>304</v>
      </c>
      <c r="JQ17" s="476">
        <v>304</v>
      </c>
      <c r="JR17" s="892"/>
      <c r="JS17" s="892"/>
      <c r="JT17" s="892"/>
      <c r="JU17" s="261"/>
      <c r="JV17" s="892"/>
      <c r="JW17" s="892"/>
      <c r="JX17" s="496" t="s">
        <v>51</v>
      </c>
      <c r="JY17" s="806">
        <v>0</v>
      </c>
      <c r="JZ17" s="807">
        <v>0</v>
      </c>
      <c r="KA17" s="807">
        <v>0</v>
      </c>
      <c r="KB17" s="808">
        <v>0</v>
      </c>
      <c r="KC17" s="807">
        <v>0</v>
      </c>
      <c r="KD17" s="807">
        <v>0</v>
      </c>
      <c r="KE17" s="807">
        <v>0</v>
      </c>
      <c r="KF17" s="809">
        <v>0</v>
      </c>
      <c r="KG17" s="817">
        <v>0</v>
      </c>
      <c r="KH17" s="818">
        <v>0</v>
      </c>
      <c r="KI17" s="974">
        <v>0</v>
      </c>
      <c r="KJ17" s="915"/>
      <c r="KK17" s="915"/>
      <c r="KL17" s="496" t="s">
        <v>51</v>
      </c>
      <c r="KM17" s="806">
        <v>0</v>
      </c>
      <c r="KN17" s="807">
        <v>0</v>
      </c>
      <c r="KO17" s="807">
        <v>0</v>
      </c>
      <c r="KP17" s="808">
        <v>0</v>
      </c>
      <c r="KQ17" s="807">
        <v>0</v>
      </c>
      <c r="KR17" s="807">
        <v>0</v>
      </c>
      <c r="KS17" s="807">
        <v>0</v>
      </c>
      <c r="KT17" s="809">
        <v>0</v>
      </c>
      <c r="KU17" s="817">
        <v>0</v>
      </c>
      <c r="KV17" s="818">
        <v>0</v>
      </c>
      <c r="KW17" s="974">
        <v>0</v>
      </c>
      <c r="KX17" s="475"/>
      <c r="KY17" s="918"/>
      <c r="KZ17" s="918"/>
      <c r="LA17" s="175"/>
      <c r="LB17" s="550"/>
      <c r="LC17" s="34"/>
      <c r="LD17" s="34"/>
      <c r="LE17" s="295"/>
      <c r="LF17" s="34"/>
      <c r="LG17" s="983"/>
      <c r="LH17" s="980"/>
      <c r="LI17" s="54"/>
      <c r="LJ17" s="35"/>
      <c r="LK17" s="36"/>
      <c r="LL17" s="175"/>
      <c r="LM17" s="175"/>
      <c r="LN17" s="175"/>
      <c r="LO17" s="175"/>
      <c r="LQ17" s="69" t="s">
        <v>88</v>
      </c>
      <c r="LR17" s="506">
        <v>967.65000000000009</v>
      </c>
      <c r="LS17" s="109">
        <v>920.98000000000013</v>
      </c>
      <c r="LT17" s="324">
        <v>5.07</v>
      </c>
      <c r="LU17" s="4"/>
      <c r="LV17" s="284"/>
      <c r="LW17" s="41" t="s">
        <v>89</v>
      </c>
      <c r="LX17" s="470">
        <v>61</v>
      </c>
      <c r="LY17" s="909">
        <v>68</v>
      </c>
      <c r="LZ17" s="651">
        <v>-10.29</v>
      </c>
      <c r="MA17" s="652"/>
      <c r="MB17" s="47" t="s">
        <v>183</v>
      </c>
      <c r="MC17" s="48">
        <v>2558</v>
      </c>
      <c r="MD17" s="275">
        <v>2557</v>
      </c>
      <c r="ME17" s="111" t="s">
        <v>24</v>
      </c>
      <c r="MF17" s="48">
        <v>2558</v>
      </c>
      <c r="MG17" s="275">
        <v>2557</v>
      </c>
      <c r="MH17" s="111" t="s">
        <v>24</v>
      </c>
      <c r="MI17" s="48">
        <v>2558</v>
      </c>
      <c r="MJ17" s="275">
        <v>2557</v>
      </c>
      <c r="MK17" s="111" t="s">
        <v>24</v>
      </c>
      <c r="ML17" s="525"/>
      <c r="MM17" s="525"/>
      <c r="MN17" s="525" t="s">
        <v>55</v>
      </c>
      <c r="MO17" s="787">
        <v>304</v>
      </c>
      <c r="MP17" s="787">
        <v>304</v>
      </c>
      <c r="MQ17" s="787">
        <v>304</v>
      </c>
      <c r="MR17" s="787">
        <v>304</v>
      </c>
      <c r="MS17" s="787">
        <v>304</v>
      </c>
      <c r="MT17" s="647"/>
      <c r="MU17" s="648"/>
      <c r="MV17" s="665"/>
      <c r="MW17" s="664"/>
      <c r="MX17" s="648"/>
      <c r="MY17" s="648"/>
      <c r="MZ17" s="451" t="s">
        <v>51</v>
      </c>
      <c r="NA17" s="536">
        <v>0</v>
      </c>
      <c r="NB17" s="537">
        <v>0</v>
      </c>
      <c r="NC17" s="537">
        <v>0</v>
      </c>
      <c r="ND17" s="538">
        <v>0</v>
      </c>
      <c r="NE17" s="537">
        <v>0</v>
      </c>
      <c r="NF17" s="537">
        <v>0</v>
      </c>
      <c r="NG17" s="537">
        <v>0</v>
      </c>
      <c r="NH17" s="539">
        <v>0</v>
      </c>
      <c r="NI17" s="837">
        <v>0</v>
      </c>
      <c r="NJ17" s="540">
        <v>0</v>
      </c>
      <c r="NK17" s="838">
        <v>0</v>
      </c>
      <c r="NL17" s="839"/>
      <c r="NM17" s="839"/>
      <c r="NN17" s="542" t="s">
        <v>51</v>
      </c>
      <c r="NO17" s="536">
        <v>0</v>
      </c>
      <c r="NP17" s="537">
        <v>0</v>
      </c>
      <c r="NQ17" s="537">
        <v>0</v>
      </c>
      <c r="NR17" s="538">
        <v>0</v>
      </c>
      <c r="NS17" s="537">
        <v>0</v>
      </c>
      <c r="NT17" s="537">
        <v>0</v>
      </c>
      <c r="NU17" s="537">
        <v>0</v>
      </c>
      <c r="NV17" s="539">
        <v>0</v>
      </c>
      <c r="NW17" s="837">
        <v>0</v>
      </c>
      <c r="NX17" s="540">
        <v>0</v>
      </c>
      <c r="NY17" s="838">
        <v>0</v>
      </c>
    </row>
    <row r="18" spans="1:389" ht="18.75" customHeight="1" thickTop="1">
      <c r="A18" s="37" t="s">
        <v>52</v>
      </c>
      <c r="B18" s="112">
        <v>910.36000000000013</v>
      </c>
      <c r="C18" s="113">
        <v>885.59999999999991</v>
      </c>
      <c r="D18" s="40">
        <v>2.8</v>
      </c>
      <c r="E18" s="4"/>
      <c r="F18" s="284"/>
      <c r="G18" s="41" t="s">
        <v>90</v>
      </c>
      <c r="H18" s="42">
        <v>5</v>
      </c>
      <c r="I18" s="43">
        <v>0</v>
      </c>
      <c r="J18" s="44">
        <v>0</v>
      </c>
      <c r="K18" s="43">
        <v>5</v>
      </c>
      <c r="L18" s="45">
        <v>7</v>
      </c>
      <c r="M18" s="46">
        <v>-28.57</v>
      </c>
      <c r="N18" s="892"/>
      <c r="O18" s="58" t="s">
        <v>34</v>
      </c>
      <c r="P18" s="59">
        <v>339.27</v>
      </c>
      <c r="Q18" s="60">
        <v>329.4</v>
      </c>
      <c r="R18" s="62">
        <v>3</v>
      </c>
      <c r="S18" s="59">
        <v>0</v>
      </c>
      <c r="T18" s="60">
        <v>0</v>
      </c>
      <c r="U18" s="62">
        <v>0</v>
      </c>
      <c r="V18" s="59">
        <v>165.92</v>
      </c>
      <c r="W18" s="60">
        <v>169.62</v>
      </c>
      <c r="X18" s="62">
        <v>-2.1800000000000002</v>
      </c>
      <c r="Y18" s="892"/>
      <c r="Z18" s="892"/>
      <c r="AA18" s="892" t="s">
        <v>60</v>
      </c>
      <c r="AB18" s="63">
        <v>0</v>
      </c>
      <c r="AC18" s="63">
        <v>0</v>
      </c>
      <c r="AD18" s="63">
        <v>0</v>
      </c>
      <c r="AE18" s="63">
        <v>0</v>
      </c>
      <c r="AF18" s="892"/>
      <c r="AG18" s="64"/>
      <c r="AH18" s="892"/>
      <c r="AI18" s="14"/>
      <c r="AJ18" s="64"/>
      <c r="AK18" s="892"/>
      <c r="AL18" s="496" t="s">
        <v>57</v>
      </c>
      <c r="AM18" s="810">
        <v>0</v>
      </c>
      <c r="AN18" s="191">
        <v>0</v>
      </c>
      <c r="AO18" s="191">
        <v>0</v>
      </c>
      <c r="AP18" s="618">
        <v>0</v>
      </c>
      <c r="AQ18" s="191">
        <v>0</v>
      </c>
      <c r="AR18" s="191">
        <v>0</v>
      </c>
      <c r="AS18" s="191">
        <v>0</v>
      </c>
      <c r="AT18" s="191">
        <v>0</v>
      </c>
      <c r="AU18" s="822">
        <v>0</v>
      </c>
      <c r="AV18" s="930">
        <v>0</v>
      </c>
      <c r="AW18" s="821">
        <v>0</v>
      </c>
      <c r="AX18" s="246"/>
      <c r="AY18" s="915"/>
      <c r="AZ18" s="496" t="s">
        <v>57</v>
      </c>
      <c r="BA18" s="810">
        <v>0</v>
      </c>
      <c r="BB18" s="191">
        <v>0</v>
      </c>
      <c r="BC18" s="191">
        <v>0</v>
      </c>
      <c r="BD18" s="618">
        <v>0</v>
      </c>
      <c r="BE18" s="191">
        <v>0</v>
      </c>
      <c r="BF18" s="191">
        <v>0</v>
      </c>
      <c r="BG18" s="191">
        <v>0</v>
      </c>
      <c r="BH18" s="191">
        <v>0</v>
      </c>
      <c r="BI18" s="933">
        <v>0</v>
      </c>
      <c r="BJ18" s="930">
        <v>0</v>
      </c>
      <c r="BK18" s="932">
        <v>0</v>
      </c>
      <c r="BL18" s="66"/>
      <c r="BM18" s="918"/>
      <c r="BN18" s="918"/>
      <c r="BO18" s="233"/>
      <c r="BP18" s="530"/>
      <c r="BQ18" s="53"/>
      <c r="BR18" s="53"/>
      <c r="BS18" s="53"/>
      <c r="BT18" s="53"/>
      <c r="BU18" s="983"/>
      <c r="BV18" s="980"/>
      <c r="BW18" s="54"/>
      <c r="BX18" s="35"/>
      <c r="BY18" s="269"/>
      <c r="BZ18" s="175"/>
      <c r="CA18" s="175"/>
      <c r="CB18" s="175"/>
      <c r="CC18" s="175"/>
      <c r="CD18" s="1011"/>
      <c r="CE18" s="37" t="s">
        <v>52</v>
      </c>
      <c r="CF18" s="112">
        <v>819.95</v>
      </c>
      <c r="CG18" s="113">
        <v>787.6</v>
      </c>
      <c r="CH18" s="40">
        <v>4.1100000000000003</v>
      </c>
      <c r="CI18" s="4"/>
      <c r="CJ18" s="284"/>
      <c r="CK18" s="41" t="s">
        <v>90</v>
      </c>
      <c r="CL18" s="42">
        <v>2</v>
      </c>
      <c r="CM18" s="43">
        <v>0</v>
      </c>
      <c r="CN18" s="44">
        <v>9</v>
      </c>
      <c r="CO18" s="43">
        <v>11</v>
      </c>
      <c r="CP18" s="45">
        <v>10</v>
      </c>
      <c r="CQ18" s="46">
        <v>10</v>
      </c>
      <c r="CR18" s="892"/>
      <c r="CS18" s="58" t="s">
        <v>34</v>
      </c>
      <c r="CT18" s="59">
        <v>346.9</v>
      </c>
      <c r="CU18" s="278">
        <v>331.98</v>
      </c>
      <c r="CV18" s="61">
        <v>4.49</v>
      </c>
      <c r="CW18" s="59">
        <v>0</v>
      </c>
      <c r="CX18" s="278">
        <v>0</v>
      </c>
      <c r="CY18" s="61">
        <v>0</v>
      </c>
      <c r="CZ18" s="59">
        <v>226.23</v>
      </c>
      <c r="DA18" s="278">
        <v>226.04</v>
      </c>
      <c r="DB18" s="61">
        <v>0.08</v>
      </c>
      <c r="DC18" s="892"/>
      <c r="DD18" s="892"/>
      <c r="DE18" s="892" t="s">
        <v>60</v>
      </c>
      <c r="DF18" s="85">
        <v>0</v>
      </c>
      <c r="DG18" s="85">
        <v>0</v>
      </c>
      <c r="DH18" s="85">
        <v>0</v>
      </c>
      <c r="DI18" s="13">
        <v>0</v>
      </c>
      <c r="DJ18" s="892"/>
      <c r="DK18" s="892"/>
      <c r="DL18" s="892"/>
      <c r="DM18" s="261"/>
      <c r="DN18" s="892"/>
      <c r="DO18" s="892"/>
      <c r="DP18" s="496" t="s">
        <v>57</v>
      </c>
      <c r="DQ18" s="810">
        <v>0</v>
      </c>
      <c r="DR18" s="191">
        <v>0</v>
      </c>
      <c r="DS18" s="191">
        <v>0</v>
      </c>
      <c r="DT18" s="618">
        <v>0</v>
      </c>
      <c r="DU18" s="191">
        <v>0</v>
      </c>
      <c r="DV18" s="191">
        <v>0</v>
      </c>
      <c r="DW18" s="191">
        <v>0</v>
      </c>
      <c r="DX18" s="619">
        <v>0</v>
      </c>
      <c r="DY18" s="192">
        <v>0</v>
      </c>
      <c r="DZ18" s="620">
        <v>0</v>
      </c>
      <c r="EA18" s="621">
        <v>0</v>
      </c>
      <c r="EB18" s="915"/>
      <c r="EC18" s="915"/>
      <c r="ED18" s="496" t="s">
        <v>57</v>
      </c>
      <c r="EE18" s="810">
        <v>0</v>
      </c>
      <c r="EF18" s="191">
        <v>0</v>
      </c>
      <c r="EG18" s="191">
        <v>0</v>
      </c>
      <c r="EH18" s="618">
        <v>0</v>
      </c>
      <c r="EI18" s="191">
        <v>0</v>
      </c>
      <c r="EJ18" s="191">
        <v>0</v>
      </c>
      <c r="EK18" s="191">
        <v>0</v>
      </c>
      <c r="EL18" s="619">
        <v>0</v>
      </c>
      <c r="EM18" s="192">
        <v>0</v>
      </c>
      <c r="EN18" s="620">
        <v>0</v>
      </c>
      <c r="EO18" s="621">
        <v>0</v>
      </c>
      <c r="EP18" s="193"/>
      <c r="EQ18" s="918"/>
      <c r="ER18" s="918"/>
      <c r="ES18" s="175"/>
      <c r="ET18" s="530"/>
      <c r="EU18" s="53"/>
      <c r="EV18" s="53"/>
      <c r="EW18" s="53"/>
      <c r="EX18" s="53"/>
      <c r="EY18" s="983"/>
      <c r="EZ18" s="980"/>
      <c r="FA18" s="54"/>
      <c r="FB18" s="35"/>
      <c r="FC18" s="36"/>
      <c r="FD18" s="175"/>
      <c r="FE18" s="175"/>
      <c r="FF18" s="175"/>
      <c r="FG18" s="175"/>
      <c r="FI18" s="338" t="s">
        <v>52</v>
      </c>
      <c r="FJ18" s="1017">
        <v>928.88</v>
      </c>
      <c r="FK18" s="113">
        <v>877.7700000000001</v>
      </c>
      <c r="FL18" s="40">
        <v>5.82</v>
      </c>
      <c r="FM18" s="4"/>
      <c r="FN18" s="284"/>
      <c r="FO18" s="41" t="s">
        <v>90</v>
      </c>
      <c r="FP18" s="470">
        <v>4</v>
      </c>
      <c r="FQ18" s="471">
        <v>0</v>
      </c>
      <c r="FR18" s="472">
        <v>2</v>
      </c>
      <c r="FS18" s="43">
        <v>6</v>
      </c>
      <c r="FT18" s="45">
        <v>3</v>
      </c>
      <c r="FU18" s="46">
        <v>100</v>
      </c>
      <c r="FV18" s="892"/>
      <c r="FW18" s="58" t="s">
        <v>34</v>
      </c>
      <c r="FX18" s="59">
        <v>348.96</v>
      </c>
      <c r="FY18" s="278">
        <v>330.03</v>
      </c>
      <c r="FZ18" s="61">
        <v>5.74</v>
      </c>
      <c r="GA18" s="59">
        <v>0</v>
      </c>
      <c r="GB18" s="278">
        <v>0</v>
      </c>
      <c r="GC18" s="61">
        <v>0</v>
      </c>
      <c r="GD18" s="59">
        <v>154.29</v>
      </c>
      <c r="GE18" s="278">
        <v>159.22</v>
      </c>
      <c r="GF18" s="61">
        <v>-3.1</v>
      </c>
      <c r="GG18" s="892"/>
      <c r="GH18" s="892"/>
      <c r="GI18" s="892" t="s">
        <v>60</v>
      </c>
      <c r="GJ18" s="476">
        <v>0</v>
      </c>
      <c r="GK18" s="476">
        <v>0</v>
      </c>
      <c r="GL18" s="476">
        <v>0</v>
      </c>
      <c r="GM18" s="476">
        <v>0</v>
      </c>
      <c r="GN18" s="892"/>
      <c r="GO18" s="64"/>
      <c r="GP18" s="892"/>
      <c r="GQ18" s="261"/>
      <c r="GR18" s="892"/>
      <c r="GS18" s="892"/>
      <c r="GT18" s="496" t="s">
        <v>57</v>
      </c>
      <c r="GU18" s="810">
        <v>0</v>
      </c>
      <c r="GV18" s="191">
        <v>0</v>
      </c>
      <c r="GW18" s="191">
        <v>0</v>
      </c>
      <c r="GX18" s="618">
        <v>0</v>
      </c>
      <c r="GY18" s="191">
        <v>0</v>
      </c>
      <c r="GZ18" s="191">
        <v>0</v>
      </c>
      <c r="HA18" s="191">
        <v>0</v>
      </c>
      <c r="HB18" s="619">
        <v>0</v>
      </c>
      <c r="HC18" s="192">
        <v>0</v>
      </c>
      <c r="HD18" s="620">
        <v>0</v>
      </c>
      <c r="HE18" s="621">
        <v>0</v>
      </c>
      <c r="HF18" s="915"/>
      <c r="HG18" s="915"/>
      <c r="HH18" s="496" t="s">
        <v>57</v>
      </c>
      <c r="HI18" s="810">
        <v>0</v>
      </c>
      <c r="HJ18" s="191">
        <v>0</v>
      </c>
      <c r="HK18" s="191">
        <v>0</v>
      </c>
      <c r="HL18" s="618">
        <v>0</v>
      </c>
      <c r="HM18" s="191">
        <v>0</v>
      </c>
      <c r="HN18" s="191">
        <v>0</v>
      </c>
      <c r="HO18" s="191">
        <v>0</v>
      </c>
      <c r="HP18" s="619">
        <v>0</v>
      </c>
      <c r="HQ18" s="192">
        <v>0</v>
      </c>
      <c r="HR18" s="620">
        <v>0</v>
      </c>
      <c r="HS18" s="621">
        <v>0</v>
      </c>
      <c r="HT18" s="475"/>
      <c r="HU18" s="918"/>
      <c r="HV18" s="918"/>
      <c r="HW18" s="175"/>
      <c r="HX18" s="530"/>
      <c r="HY18" s="53"/>
      <c r="HZ18" s="53"/>
      <c r="IA18" s="53"/>
      <c r="IB18" s="53"/>
      <c r="IC18" s="983"/>
      <c r="ID18" s="980"/>
      <c r="IE18" s="54"/>
      <c r="IF18" s="35"/>
      <c r="IG18" s="36"/>
      <c r="IH18" s="175"/>
      <c r="II18" s="175"/>
      <c r="IJ18" s="175"/>
      <c r="IK18" s="175"/>
      <c r="IM18" s="37" t="s">
        <v>52</v>
      </c>
      <c r="IN18" s="112">
        <v>1315.6499999999996</v>
      </c>
      <c r="IO18" s="113">
        <v>1262.1300000000001</v>
      </c>
      <c r="IP18" s="40">
        <v>4.24</v>
      </c>
      <c r="IQ18" s="4"/>
      <c r="IR18" s="284"/>
      <c r="IS18" s="41" t="s">
        <v>90</v>
      </c>
      <c r="IT18" s="470">
        <v>5</v>
      </c>
      <c r="IU18" s="471">
        <v>4</v>
      </c>
      <c r="IV18" s="472">
        <v>0</v>
      </c>
      <c r="IW18" s="43">
        <v>9</v>
      </c>
      <c r="IX18" s="45">
        <v>15</v>
      </c>
      <c r="IY18" s="46">
        <v>-40</v>
      </c>
      <c r="IZ18" s="892"/>
      <c r="JA18" s="58" t="s">
        <v>34</v>
      </c>
      <c r="JB18" s="59">
        <v>485.98</v>
      </c>
      <c r="JC18" s="278">
        <v>465.59</v>
      </c>
      <c r="JD18" s="61">
        <v>4.38</v>
      </c>
      <c r="JE18" s="59">
        <v>0</v>
      </c>
      <c r="JF18" s="278">
        <v>0</v>
      </c>
      <c r="JG18" s="61">
        <v>0</v>
      </c>
      <c r="JH18" s="59">
        <v>237.59</v>
      </c>
      <c r="JI18" s="278">
        <v>235.85</v>
      </c>
      <c r="JJ18" s="61">
        <v>0.74</v>
      </c>
      <c r="JK18" s="892"/>
      <c r="JL18" s="892"/>
      <c r="JM18" s="892" t="s">
        <v>60</v>
      </c>
      <c r="JN18" s="476">
        <v>0</v>
      </c>
      <c r="JO18" s="476">
        <v>0</v>
      </c>
      <c r="JP18" s="476">
        <v>0</v>
      </c>
      <c r="JQ18" s="476">
        <v>0</v>
      </c>
      <c r="JR18" s="892"/>
      <c r="JS18" s="892"/>
      <c r="JT18" s="892"/>
      <c r="JU18" s="261"/>
      <c r="JV18" s="892"/>
      <c r="JW18" s="892"/>
      <c r="JX18" s="496" t="s">
        <v>57</v>
      </c>
      <c r="JY18" s="810">
        <v>0</v>
      </c>
      <c r="JZ18" s="191">
        <v>0</v>
      </c>
      <c r="KA18" s="191">
        <v>0</v>
      </c>
      <c r="KB18" s="618">
        <v>0</v>
      </c>
      <c r="KC18" s="191">
        <v>0</v>
      </c>
      <c r="KD18" s="191">
        <v>0</v>
      </c>
      <c r="KE18" s="191">
        <v>0</v>
      </c>
      <c r="KF18" s="619">
        <v>0</v>
      </c>
      <c r="KG18" s="192">
        <v>0</v>
      </c>
      <c r="KH18" s="620">
        <v>0</v>
      </c>
      <c r="KI18" s="621">
        <v>0</v>
      </c>
      <c r="KJ18" s="915"/>
      <c r="KK18" s="915"/>
      <c r="KL18" s="496" t="s">
        <v>57</v>
      </c>
      <c r="KM18" s="810">
        <v>0</v>
      </c>
      <c r="KN18" s="191">
        <v>0</v>
      </c>
      <c r="KO18" s="191">
        <v>0</v>
      </c>
      <c r="KP18" s="618">
        <v>0</v>
      </c>
      <c r="KQ18" s="191">
        <v>0</v>
      </c>
      <c r="KR18" s="191">
        <v>0</v>
      </c>
      <c r="KS18" s="191">
        <v>0</v>
      </c>
      <c r="KT18" s="619">
        <v>0</v>
      </c>
      <c r="KU18" s="192">
        <v>0</v>
      </c>
      <c r="KV18" s="620">
        <v>0</v>
      </c>
      <c r="KW18" s="621">
        <v>0</v>
      </c>
      <c r="KX18" s="475"/>
      <c r="KY18" s="918"/>
      <c r="KZ18" s="918"/>
      <c r="LA18" s="175"/>
      <c r="LB18" s="530"/>
      <c r="LC18" s="53"/>
      <c r="LD18" s="53"/>
      <c r="LE18" s="53"/>
      <c r="LF18" s="53"/>
      <c r="LG18" s="983"/>
      <c r="LH18" s="980"/>
      <c r="LI18" s="54"/>
      <c r="LJ18" s="35"/>
      <c r="LK18" s="36"/>
      <c r="LL18" s="175"/>
      <c r="LM18" s="175"/>
      <c r="LN18" s="175"/>
      <c r="LO18" s="175"/>
      <c r="LQ18" s="37" t="s">
        <v>52</v>
      </c>
      <c r="LR18" s="88">
        <v>967.16000000000008</v>
      </c>
      <c r="LS18" s="113">
        <v>920.60000000000014</v>
      </c>
      <c r="LT18" s="196">
        <v>5.0599999999999996</v>
      </c>
      <c r="LU18" s="4"/>
      <c r="LV18" s="284"/>
      <c r="LW18" s="41" t="s">
        <v>90</v>
      </c>
      <c r="LX18" s="470">
        <v>31</v>
      </c>
      <c r="LY18" s="909">
        <v>35</v>
      </c>
      <c r="LZ18" s="651">
        <v>-11.43</v>
      </c>
      <c r="MA18" s="652"/>
      <c r="MB18" s="58" t="s">
        <v>34</v>
      </c>
      <c r="MC18" s="59">
        <v>356.07</v>
      </c>
      <c r="MD18" s="1075">
        <v>356.07</v>
      </c>
      <c r="ME18" s="533">
        <v>0</v>
      </c>
      <c r="MF18" s="59">
        <v>0</v>
      </c>
      <c r="MG18" s="1075">
        <v>0</v>
      </c>
      <c r="MH18" s="533">
        <v>0</v>
      </c>
      <c r="MI18" s="59">
        <v>201.59</v>
      </c>
      <c r="MJ18" s="1075">
        <v>201.59</v>
      </c>
      <c r="MK18" s="533">
        <v>0</v>
      </c>
      <c r="ML18" s="525"/>
      <c r="MM18" s="525"/>
      <c r="MN18" s="525" t="s">
        <v>60</v>
      </c>
      <c r="MO18" s="787">
        <v>0</v>
      </c>
      <c r="MP18" s="787">
        <v>0</v>
      </c>
      <c r="MQ18" s="787">
        <v>0</v>
      </c>
      <c r="MR18" s="787">
        <v>0</v>
      </c>
      <c r="MS18" s="787">
        <v>0</v>
      </c>
      <c r="MT18" s="647"/>
      <c r="MU18" s="657"/>
      <c r="MV18" s="648"/>
      <c r="MW18" s="1087"/>
      <c r="MX18" s="657"/>
      <c r="MY18" s="648"/>
      <c r="MZ18" s="451" t="s">
        <v>57</v>
      </c>
      <c r="NA18" s="543">
        <v>0</v>
      </c>
      <c r="NB18" s="544">
        <v>0</v>
      </c>
      <c r="NC18" s="544">
        <v>0</v>
      </c>
      <c r="ND18" s="545">
        <v>0</v>
      </c>
      <c r="NE18" s="544">
        <v>0</v>
      </c>
      <c r="NF18" s="544">
        <v>0</v>
      </c>
      <c r="NG18" s="544">
        <v>0</v>
      </c>
      <c r="NH18" s="546">
        <v>0</v>
      </c>
      <c r="NI18" s="840">
        <v>0</v>
      </c>
      <c r="NJ18" s="547">
        <v>0</v>
      </c>
      <c r="NK18" s="841">
        <v>0</v>
      </c>
      <c r="NL18" s="839"/>
      <c r="NM18" s="839"/>
      <c r="NN18" s="542" t="s">
        <v>57</v>
      </c>
      <c r="NO18" s="543">
        <v>0</v>
      </c>
      <c r="NP18" s="544">
        <v>0</v>
      </c>
      <c r="NQ18" s="544">
        <v>0</v>
      </c>
      <c r="NR18" s="545">
        <v>0</v>
      </c>
      <c r="NS18" s="544">
        <v>0</v>
      </c>
      <c r="NT18" s="544">
        <v>0</v>
      </c>
      <c r="NU18" s="544">
        <v>0</v>
      </c>
      <c r="NV18" s="546">
        <v>0</v>
      </c>
      <c r="NW18" s="840">
        <v>0</v>
      </c>
      <c r="NX18" s="547">
        <v>0</v>
      </c>
      <c r="NY18" s="841">
        <v>0</v>
      </c>
    </row>
    <row r="19" spans="1:389" ht="18.75" customHeight="1">
      <c r="A19" s="55" t="s">
        <v>32</v>
      </c>
      <c r="B19" s="114">
        <v>976.60999999999979</v>
      </c>
      <c r="C19" s="115">
        <v>926.18</v>
      </c>
      <c r="D19" s="67">
        <v>5.44</v>
      </c>
      <c r="E19" s="4"/>
      <c r="F19" s="284"/>
      <c r="G19" s="41" t="s">
        <v>91</v>
      </c>
      <c r="H19" s="42">
        <v>3</v>
      </c>
      <c r="I19" s="43">
        <v>2</v>
      </c>
      <c r="J19" s="44">
        <v>0</v>
      </c>
      <c r="K19" s="43">
        <v>5</v>
      </c>
      <c r="L19" s="45">
        <v>8</v>
      </c>
      <c r="M19" s="46">
        <v>-37.5</v>
      </c>
      <c r="N19" s="892"/>
      <c r="O19" s="58" t="s">
        <v>48</v>
      </c>
      <c r="P19" s="59">
        <v>285.11</v>
      </c>
      <c r="Q19" s="60">
        <v>273.01</v>
      </c>
      <c r="R19" s="62">
        <v>4.43</v>
      </c>
      <c r="S19" s="59">
        <v>235.26</v>
      </c>
      <c r="T19" s="60">
        <v>229.52</v>
      </c>
      <c r="U19" s="62">
        <v>2.5</v>
      </c>
      <c r="V19" s="59">
        <v>259.64</v>
      </c>
      <c r="W19" s="60">
        <v>251.91</v>
      </c>
      <c r="X19" s="62">
        <v>3.07</v>
      </c>
      <c r="Y19" s="892"/>
      <c r="Z19" s="892"/>
      <c r="AA19" s="892" t="s">
        <v>66</v>
      </c>
      <c r="AB19" s="63">
        <v>0</v>
      </c>
      <c r="AC19" s="63">
        <v>0</v>
      </c>
      <c r="AD19" s="63">
        <v>0</v>
      </c>
      <c r="AE19" s="63">
        <v>0</v>
      </c>
      <c r="AF19" s="175"/>
      <c r="AG19" s="1085"/>
      <c r="AH19" s="175"/>
      <c r="AI19" s="603"/>
      <c r="AJ19" s="1085"/>
      <c r="AK19" s="892"/>
      <c r="AL19" s="496" t="s">
        <v>62</v>
      </c>
      <c r="AM19" s="810">
        <v>6833</v>
      </c>
      <c r="AN19" s="191">
        <v>0</v>
      </c>
      <c r="AO19" s="191">
        <v>5232</v>
      </c>
      <c r="AP19" s="618">
        <v>2161</v>
      </c>
      <c r="AQ19" s="191">
        <v>0</v>
      </c>
      <c r="AR19" s="191">
        <v>0</v>
      </c>
      <c r="AS19" s="191">
        <v>0</v>
      </c>
      <c r="AT19" s="191">
        <v>0</v>
      </c>
      <c r="AU19" s="822">
        <v>14226</v>
      </c>
      <c r="AV19" s="930">
        <v>16137</v>
      </c>
      <c r="AW19" s="821">
        <v>30363</v>
      </c>
      <c r="AX19" s="246"/>
      <c r="AY19" s="915"/>
      <c r="AZ19" s="496" t="s">
        <v>62</v>
      </c>
      <c r="BA19" s="810">
        <v>10</v>
      </c>
      <c r="BB19" s="191">
        <v>0</v>
      </c>
      <c r="BC19" s="191">
        <v>0</v>
      </c>
      <c r="BD19" s="618">
        <v>0</v>
      </c>
      <c r="BE19" s="191">
        <v>0</v>
      </c>
      <c r="BF19" s="191">
        <v>0</v>
      </c>
      <c r="BG19" s="191">
        <v>0</v>
      </c>
      <c r="BH19" s="191">
        <v>0</v>
      </c>
      <c r="BI19" s="933">
        <v>10</v>
      </c>
      <c r="BJ19" s="930">
        <v>32</v>
      </c>
      <c r="BK19" s="932">
        <v>42</v>
      </c>
      <c r="BL19" s="66"/>
      <c r="BM19" s="918"/>
      <c r="BN19" s="918"/>
      <c r="BO19" s="233"/>
      <c r="BP19" s="530"/>
      <c r="BQ19" s="53"/>
      <c r="BR19" s="53"/>
      <c r="BS19" s="53"/>
      <c r="BT19" s="53"/>
      <c r="BU19" s="983"/>
      <c r="BV19" s="980"/>
      <c r="BW19" s="54"/>
      <c r="BX19" s="35"/>
      <c r="BY19" s="269"/>
      <c r="BZ19" s="175"/>
      <c r="CA19" s="175"/>
      <c r="CB19" s="175"/>
      <c r="CC19" s="175"/>
      <c r="CD19" s="1011"/>
      <c r="CE19" s="55" t="s">
        <v>32</v>
      </c>
      <c r="CF19" s="114">
        <v>992.45999999999992</v>
      </c>
      <c r="CG19" s="115">
        <v>920.81999999999982</v>
      </c>
      <c r="CH19" s="67">
        <v>7.78</v>
      </c>
      <c r="CI19" s="4"/>
      <c r="CJ19" s="284"/>
      <c r="CK19" s="41" t="s">
        <v>91</v>
      </c>
      <c r="CL19" s="42">
        <v>13</v>
      </c>
      <c r="CM19" s="43">
        <v>0</v>
      </c>
      <c r="CN19" s="44">
        <v>0</v>
      </c>
      <c r="CO19" s="43">
        <v>13</v>
      </c>
      <c r="CP19" s="45">
        <v>11</v>
      </c>
      <c r="CQ19" s="46">
        <v>18.18</v>
      </c>
      <c r="CR19" s="892"/>
      <c r="CS19" s="58" t="s">
        <v>48</v>
      </c>
      <c r="CT19" s="59">
        <v>286.79000000000002</v>
      </c>
      <c r="CU19" s="278">
        <v>272.3</v>
      </c>
      <c r="CV19" s="61">
        <v>5.32</v>
      </c>
      <c r="CW19" s="59">
        <v>253.01</v>
      </c>
      <c r="CX19" s="278">
        <v>266.69</v>
      </c>
      <c r="CY19" s="61">
        <v>-5.13</v>
      </c>
      <c r="CZ19" s="59">
        <v>275.04000000000002</v>
      </c>
      <c r="DA19" s="278">
        <v>270.51</v>
      </c>
      <c r="DB19" s="61">
        <v>1.67</v>
      </c>
      <c r="DC19" s="892"/>
      <c r="DD19" s="892"/>
      <c r="DE19" s="892" t="s">
        <v>66</v>
      </c>
      <c r="DF19" s="85">
        <v>0</v>
      </c>
      <c r="DG19" s="85">
        <v>0</v>
      </c>
      <c r="DH19" s="85">
        <v>0</v>
      </c>
      <c r="DI19" s="13">
        <v>0</v>
      </c>
      <c r="DJ19" s="175"/>
      <c r="DK19" s="175"/>
      <c r="DL19" s="175"/>
      <c r="DM19" s="437"/>
      <c r="DN19" s="915"/>
      <c r="DO19" s="892"/>
      <c r="DP19" s="496" t="s">
        <v>62</v>
      </c>
      <c r="DQ19" s="810">
        <v>6073</v>
      </c>
      <c r="DR19" s="191">
        <v>0</v>
      </c>
      <c r="DS19" s="191">
        <v>4135</v>
      </c>
      <c r="DT19" s="618">
        <v>3761</v>
      </c>
      <c r="DU19" s="191">
        <v>0</v>
      </c>
      <c r="DV19" s="191">
        <v>0</v>
      </c>
      <c r="DW19" s="191">
        <v>0</v>
      </c>
      <c r="DX19" s="619">
        <v>0</v>
      </c>
      <c r="DY19" s="192">
        <v>13969</v>
      </c>
      <c r="DZ19" s="620">
        <v>20586</v>
      </c>
      <c r="EA19" s="621">
        <v>34555</v>
      </c>
      <c r="EB19" s="915"/>
      <c r="EC19" s="915"/>
      <c r="ED19" s="496" t="s">
        <v>62</v>
      </c>
      <c r="EE19" s="810">
        <v>47</v>
      </c>
      <c r="EF19" s="191">
        <v>0</v>
      </c>
      <c r="EG19" s="191">
        <v>24</v>
      </c>
      <c r="EH19" s="618">
        <v>0</v>
      </c>
      <c r="EI19" s="191">
        <v>0</v>
      </c>
      <c r="EJ19" s="191">
        <v>0</v>
      </c>
      <c r="EK19" s="191">
        <v>0</v>
      </c>
      <c r="EL19" s="619">
        <v>0</v>
      </c>
      <c r="EM19" s="192">
        <v>71</v>
      </c>
      <c r="EN19" s="620">
        <v>65</v>
      </c>
      <c r="EO19" s="621">
        <v>136</v>
      </c>
      <c r="EP19" s="193"/>
      <c r="EQ19" s="918"/>
      <c r="ER19" s="918"/>
      <c r="ES19" s="175"/>
      <c r="ET19" s="530"/>
      <c r="EU19" s="53"/>
      <c r="EV19" s="53"/>
      <c r="EW19" s="53"/>
      <c r="EX19" s="53"/>
      <c r="EY19" s="983"/>
      <c r="EZ19" s="980"/>
      <c r="FA19" s="54"/>
      <c r="FB19" s="35"/>
      <c r="FC19" s="36"/>
      <c r="FD19" s="175"/>
      <c r="FE19" s="175"/>
      <c r="FF19" s="175"/>
      <c r="FG19" s="175"/>
      <c r="FI19" s="345" t="s">
        <v>32</v>
      </c>
      <c r="FJ19" s="1018">
        <v>1040.74</v>
      </c>
      <c r="FK19" s="115">
        <v>979.44000000000028</v>
      </c>
      <c r="FL19" s="67">
        <v>6.26</v>
      </c>
      <c r="FM19" s="4"/>
      <c r="FN19" s="284"/>
      <c r="FO19" s="41" t="s">
        <v>91</v>
      </c>
      <c r="FP19" s="470">
        <v>3</v>
      </c>
      <c r="FQ19" s="471">
        <v>4</v>
      </c>
      <c r="FR19" s="472">
        <v>5</v>
      </c>
      <c r="FS19" s="43">
        <v>12</v>
      </c>
      <c r="FT19" s="45">
        <v>11</v>
      </c>
      <c r="FU19" s="46">
        <v>9.09</v>
      </c>
      <c r="FV19" s="892"/>
      <c r="FW19" s="58" t="s">
        <v>48</v>
      </c>
      <c r="FX19" s="59">
        <v>302.52999999999997</v>
      </c>
      <c r="FY19" s="278">
        <v>285.02</v>
      </c>
      <c r="FZ19" s="61">
        <v>6.14</v>
      </c>
      <c r="GA19" s="59">
        <v>275.68</v>
      </c>
      <c r="GB19" s="278">
        <v>260.77999999999997</v>
      </c>
      <c r="GC19" s="61">
        <v>5.71</v>
      </c>
      <c r="GD19" s="59">
        <v>287.55</v>
      </c>
      <c r="GE19" s="278">
        <v>272.47000000000003</v>
      </c>
      <c r="GF19" s="61">
        <v>5.53</v>
      </c>
      <c r="GG19" s="892"/>
      <c r="GH19" s="892"/>
      <c r="GI19" s="892" t="s">
        <v>66</v>
      </c>
      <c r="GJ19" s="476">
        <v>0</v>
      </c>
      <c r="GK19" s="476">
        <v>0</v>
      </c>
      <c r="GL19" s="476">
        <v>0</v>
      </c>
      <c r="GM19" s="476">
        <v>0</v>
      </c>
      <c r="GN19" s="892"/>
      <c r="GO19" s="892"/>
      <c r="GP19" s="892"/>
      <c r="GQ19" s="261"/>
      <c r="GR19" s="892"/>
      <c r="GS19" s="892"/>
      <c r="GT19" s="496" t="s">
        <v>62</v>
      </c>
      <c r="GU19" s="810">
        <v>1081</v>
      </c>
      <c r="GV19" s="191">
        <v>0</v>
      </c>
      <c r="GW19" s="191">
        <v>2911</v>
      </c>
      <c r="GX19" s="618">
        <v>1248</v>
      </c>
      <c r="GY19" s="191">
        <v>0</v>
      </c>
      <c r="GZ19" s="191">
        <v>0</v>
      </c>
      <c r="HA19" s="191">
        <v>0</v>
      </c>
      <c r="HB19" s="619">
        <v>0</v>
      </c>
      <c r="HC19" s="192">
        <v>5240</v>
      </c>
      <c r="HD19" s="620">
        <v>13952</v>
      </c>
      <c r="HE19" s="621">
        <v>19192</v>
      </c>
      <c r="HF19" s="915"/>
      <c r="HG19" s="915"/>
      <c r="HH19" s="496" t="s">
        <v>62</v>
      </c>
      <c r="HI19" s="810">
        <v>20</v>
      </c>
      <c r="HJ19" s="191">
        <v>0</v>
      </c>
      <c r="HK19" s="191">
        <v>23</v>
      </c>
      <c r="HL19" s="618">
        <v>0</v>
      </c>
      <c r="HM19" s="191">
        <v>0</v>
      </c>
      <c r="HN19" s="191">
        <v>0</v>
      </c>
      <c r="HO19" s="191">
        <v>0</v>
      </c>
      <c r="HP19" s="619">
        <v>0</v>
      </c>
      <c r="HQ19" s="192">
        <v>43</v>
      </c>
      <c r="HR19" s="620">
        <v>102</v>
      </c>
      <c r="HS19" s="621">
        <v>145</v>
      </c>
      <c r="HT19" s="475"/>
      <c r="HU19" s="918"/>
      <c r="HV19" s="918"/>
      <c r="HW19" s="175"/>
      <c r="HX19" s="530"/>
      <c r="HY19" s="53"/>
      <c r="HZ19" s="53"/>
      <c r="IA19" s="53"/>
      <c r="IB19" s="53"/>
      <c r="IC19" s="983"/>
      <c r="ID19" s="980"/>
      <c r="IE19" s="54"/>
      <c r="IF19" s="35"/>
      <c r="IG19" s="36"/>
      <c r="IH19" s="175"/>
      <c r="II19" s="175"/>
      <c r="IJ19" s="175"/>
      <c r="IK19" s="175"/>
      <c r="IM19" s="55" t="s">
        <v>32</v>
      </c>
      <c r="IN19" s="114">
        <v>1354.04</v>
      </c>
      <c r="IO19" s="115">
        <v>1260.8200000000002</v>
      </c>
      <c r="IP19" s="67">
        <v>7.39</v>
      </c>
      <c r="IQ19" s="4"/>
      <c r="IR19" s="284"/>
      <c r="IS19" s="41" t="s">
        <v>91</v>
      </c>
      <c r="IT19" s="470">
        <v>0</v>
      </c>
      <c r="IU19" s="471">
        <v>0</v>
      </c>
      <c r="IV19" s="472">
        <v>0</v>
      </c>
      <c r="IW19" s="43">
        <v>0</v>
      </c>
      <c r="IX19" s="45">
        <v>0</v>
      </c>
      <c r="IY19" s="46">
        <v>0</v>
      </c>
      <c r="IZ19" s="892"/>
      <c r="JA19" s="58" t="s">
        <v>48</v>
      </c>
      <c r="JB19" s="59">
        <v>413.95</v>
      </c>
      <c r="JC19" s="278">
        <v>376.15</v>
      </c>
      <c r="JD19" s="61">
        <v>10.050000000000001</v>
      </c>
      <c r="JE19" s="59">
        <v>290.45999999999998</v>
      </c>
      <c r="JF19" s="278">
        <v>266.41000000000003</v>
      </c>
      <c r="JG19" s="61">
        <v>9.0299999999999994</v>
      </c>
      <c r="JH19" s="59">
        <v>350.83</v>
      </c>
      <c r="JI19" s="278">
        <v>322</v>
      </c>
      <c r="JJ19" s="61">
        <v>8.9499999999999993</v>
      </c>
      <c r="JK19" s="892"/>
      <c r="JL19" s="892"/>
      <c r="JM19" s="892" t="s">
        <v>66</v>
      </c>
      <c r="JN19" s="476">
        <v>0</v>
      </c>
      <c r="JO19" s="476">
        <v>0</v>
      </c>
      <c r="JP19" s="476">
        <v>0</v>
      </c>
      <c r="JQ19" s="476">
        <v>0</v>
      </c>
      <c r="JR19" s="892"/>
      <c r="JS19" s="892"/>
      <c r="JT19" s="892"/>
      <c r="JU19" s="261"/>
      <c r="JV19" s="892"/>
      <c r="JW19" s="892"/>
      <c r="JX19" s="496" t="s">
        <v>62</v>
      </c>
      <c r="JY19" s="810">
        <v>3294</v>
      </c>
      <c r="JZ19" s="191">
        <v>0</v>
      </c>
      <c r="KA19" s="191">
        <v>2228</v>
      </c>
      <c r="KB19" s="618">
        <v>1972</v>
      </c>
      <c r="KC19" s="191">
        <v>0</v>
      </c>
      <c r="KD19" s="191">
        <v>0</v>
      </c>
      <c r="KE19" s="191">
        <v>0</v>
      </c>
      <c r="KF19" s="619">
        <v>0</v>
      </c>
      <c r="KG19" s="192">
        <v>7494</v>
      </c>
      <c r="KH19" s="620">
        <v>7226</v>
      </c>
      <c r="KI19" s="621">
        <v>14720</v>
      </c>
      <c r="KJ19" s="915"/>
      <c r="KK19" s="915"/>
      <c r="KL19" s="496" t="s">
        <v>62</v>
      </c>
      <c r="KM19" s="810">
        <v>18</v>
      </c>
      <c r="KN19" s="191">
        <v>0</v>
      </c>
      <c r="KO19" s="191">
        <v>6</v>
      </c>
      <c r="KP19" s="618">
        <v>0</v>
      </c>
      <c r="KQ19" s="191">
        <v>0</v>
      </c>
      <c r="KR19" s="191">
        <v>0</v>
      </c>
      <c r="KS19" s="191">
        <v>0</v>
      </c>
      <c r="KT19" s="619">
        <v>0</v>
      </c>
      <c r="KU19" s="192">
        <v>24</v>
      </c>
      <c r="KV19" s="620">
        <v>36</v>
      </c>
      <c r="KW19" s="621">
        <v>60</v>
      </c>
      <c r="KX19" s="475"/>
      <c r="KY19" s="918"/>
      <c r="KZ19" s="918"/>
      <c r="LA19" s="175"/>
      <c r="LB19" s="530"/>
      <c r="LC19" s="53"/>
      <c r="LD19" s="53"/>
      <c r="LE19" s="53"/>
      <c r="LF19" s="53"/>
      <c r="LG19" s="983"/>
      <c r="LH19" s="980"/>
      <c r="LI19" s="54"/>
      <c r="LJ19" s="35"/>
      <c r="LK19" s="36"/>
      <c r="LL19" s="175"/>
      <c r="LM19" s="175"/>
      <c r="LN19" s="175"/>
      <c r="LO19" s="175"/>
      <c r="LQ19" s="55" t="s">
        <v>32</v>
      </c>
      <c r="LR19" s="615">
        <v>1068.5700000000002</v>
      </c>
      <c r="LS19" s="115">
        <v>993.49999999999989</v>
      </c>
      <c r="LT19" s="205">
        <v>7.56</v>
      </c>
      <c r="LU19" s="4"/>
      <c r="LV19" s="284"/>
      <c r="LW19" s="41" t="s">
        <v>91</v>
      </c>
      <c r="LX19" s="470">
        <v>30</v>
      </c>
      <c r="LY19" s="909">
        <v>30</v>
      </c>
      <c r="LZ19" s="651">
        <v>0</v>
      </c>
      <c r="MA19" s="652"/>
      <c r="MB19" s="58" t="s">
        <v>48</v>
      </c>
      <c r="MC19" s="59">
        <v>313.66000000000003</v>
      </c>
      <c r="MD19" s="1075">
        <v>288.13</v>
      </c>
      <c r="ME19" s="533">
        <v>8.86</v>
      </c>
      <c r="MF19" s="59">
        <v>268.77999999999997</v>
      </c>
      <c r="MG19" s="1075">
        <v>251.94</v>
      </c>
      <c r="MH19" s="533">
        <v>6.68</v>
      </c>
      <c r="MI19" s="59">
        <v>292.77999999999997</v>
      </c>
      <c r="MJ19" s="1075">
        <v>272.39999999999998</v>
      </c>
      <c r="MK19" s="533">
        <v>7.48</v>
      </c>
      <c r="ML19" s="525"/>
      <c r="MM19" s="525"/>
      <c r="MN19" s="525" t="s">
        <v>66</v>
      </c>
      <c r="MO19" s="787">
        <v>0</v>
      </c>
      <c r="MP19" s="787">
        <v>0</v>
      </c>
      <c r="MQ19" s="787">
        <v>0</v>
      </c>
      <c r="MR19" s="787">
        <v>0</v>
      </c>
      <c r="MS19" s="787">
        <v>0</v>
      </c>
      <c r="MT19" s="647"/>
      <c r="MU19" s="657"/>
      <c r="MV19" s="648"/>
      <c r="MW19" s="1088"/>
      <c r="MX19" s="657"/>
      <c r="MY19" s="648"/>
      <c r="MZ19" s="451" t="s">
        <v>62</v>
      </c>
      <c r="NA19" s="543">
        <v>17281</v>
      </c>
      <c r="NB19" s="544">
        <v>0</v>
      </c>
      <c r="NC19" s="544">
        <v>14506</v>
      </c>
      <c r="ND19" s="545">
        <v>9142</v>
      </c>
      <c r="NE19" s="544">
        <v>0</v>
      </c>
      <c r="NF19" s="544">
        <v>0</v>
      </c>
      <c r="NG19" s="544">
        <v>0</v>
      </c>
      <c r="NH19" s="546">
        <v>0</v>
      </c>
      <c r="NI19" s="840">
        <v>40929</v>
      </c>
      <c r="NJ19" s="547">
        <v>57901</v>
      </c>
      <c r="NK19" s="841">
        <v>98830</v>
      </c>
      <c r="NL19" s="839"/>
      <c r="NM19" s="839"/>
      <c r="NN19" s="542" t="s">
        <v>62</v>
      </c>
      <c r="NO19" s="543">
        <v>95</v>
      </c>
      <c r="NP19" s="544">
        <v>0</v>
      </c>
      <c r="NQ19" s="544">
        <v>53</v>
      </c>
      <c r="NR19" s="545">
        <v>0</v>
      </c>
      <c r="NS19" s="544">
        <v>0</v>
      </c>
      <c r="NT19" s="544">
        <v>0</v>
      </c>
      <c r="NU19" s="544">
        <v>0</v>
      </c>
      <c r="NV19" s="546">
        <v>0</v>
      </c>
      <c r="NW19" s="840">
        <v>148</v>
      </c>
      <c r="NX19" s="547">
        <v>235</v>
      </c>
      <c r="NY19" s="841">
        <v>383</v>
      </c>
    </row>
    <row r="20" spans="1:389" ht="18.75" customHeight="1">
      <c r="A20" s="116" t="s">
        <v>92</v>
      </c>
      <c r="B20" s="108">
        <v>1113.5900000000001</v>
      </c>
      <c r="C20" s="109">
        <v>1075.4000000000001</v>
      </c>
      <c r="D20" s="19">
        <v>3.55</v>
      </c>
      <c r="E20" s="4"/>
      <c r="F20" s="284"/>
      <c r="G20" s="41" t="s">
        <v>93</v>
      </c>
      <c r="H20" s="42">
        <v>0</v>
      </c>
      <c r="I20" s="43">
        <v>3</v>
      </c>
      <c r="J20" s="44">
        <v>0</v>
      </c>
      <c r="K20" s="43">
        <v>3</v>
      </c>
      <c r="L20" s="45">
        <v>0</v>
      </c>
      <c r="M20" s="46">
        <v>0</v>
      </c>
      <c r="N20" s="892"/>
      <c r="O20" s="58" t="s">
        <v>54</v>
      </c>
      <c r="P20" s="59">
        <v>171.92</v>
      </c>
      <c r="Q20" s="60">
        <v>159.69999999999999</v>
      </c>
      <c r="R20" s="62">
        <v>7.65</v>
      </c>
      <c r="S20" s="59">
        <v>142.35</v>
      </c>
      <c r="T20" s="60">
        <v>137.72</v>
      </c>
      <c r="U20" s="62">
        <v>3.36</v>
      </c>
      <c r="V20" s="59">
        <v>156.81</v>
      </c>
      <c r="W20" s="60">
        <v>149.04</v>
      </c>
      <c r="X20" s="62">
        <v>5.21</v>
      </c>
      <c r="Y20" s="892"/>
      <c r="Z20" s="892"/>
      <c r="AA20" s="892" t="s">
        <v>71</v>
      </c>
      <c r="AB20" s="63">
        <v>0</v>
      </c>
      <c r="AC20" s="63">
        <v>0</v>
      </c>
      <c r="AD20" s="63">
        <v>0</v>
      </c>
      <c r="AE20" s="63">
        <v>0</v>
      </c>
      <c r="AF20" s="175"/>
      <c r="AG20" s="64"/>
      <c r="AH20" s="431"/>
      <c r="AI20" s="431"/>
      <c r="AJ20" s="1085"/>
      <c r="AK20" s="892"/>
      <c r="AL20" s="496" t="s">
        <v>68</v>
      </c>
      <c r="AM20" s="810">
        <v>15293</v>
      </c>
      <c r="AN20" s="191">
        <v>0</v>
      </c>
      <c r="AO20" s="191">
        <v>11927</v>
      </c>
      <c r="AP20" s="618">
        <v>4687</v>
      </c>
      <c r="AQ20" s="191">
        <v>0</v>
      </c>
      <c r="AR20" s="191">
        <v>0</v>
      </c>
      <c r="AS20" s="191">
        <v>0</v>
      </c>
      <c r="AT20" s="191">
        <v>0</v>
      </c>
      <c r="AU20" s="822">
        <v>31907</v>
      </c>
      <c r="AV20" s="930">
        <v>59165</v>
      </c>
      <c r="AW20" s="821">
        <v>91072</v>
      </c>
      <c r="AX20" s="246"/>
      <c r="AY20" s="915"/>
      <c r="AZ20" s="496" t="s">
        <v>68</v>
      </c>
      <c r="BA20" s="810">
        <v>22</v>
      </c>
      <c r="BB20" s="191">
        <v>0</v>
      </c>
      <c r="BC20" s="191">
        <v>52</v>
      </c>
      <c r="BD20" s="618">
        <v>0</v>
      </c>
      <c r="BE20" s="191">
        <v>0</v>
      </c>
      <c r="BF20" s="191">
        <v>0</v>
      </c>
      <c r="BG20" s="191">
        <v>0</v>
      </c>
      <c r="BH20" s="191">
        <v>0</v>
      </c>
      <c r="BI20" s="933">
        <v>74</v>
      </c>
      <c r="BJ20" s="930">
        <v>185</v>
      </c>
      <c r="BK20" s="932">
        <v>259</v>
      </c>
      <c r="BL20" s="66"/>
      <c r="BM20" s="918"/>
      <c r="BN20" s="918"/>
      <c r="BO20" s="233"/>
      <c r="BP20" s="570"/>
      <c r="BQ20" s="34"/>
      <c r="BR20" s="34"/>
      <c r="BS20" s="34"/>
      <c r="BT20" s="34"/>
      <c r="BU20" s="983"/>
      <c r="BV20" s="980"/>
      <c r="BW20" s="54"/>
      <c r="BX20" s="35"/>
      <c r="BY20" s="269"/>
      <c r="BZ20" s="175"/>
      <c r="CA20" s="175"/>
      <c r="CB20" s="175"/>
      <c r="CC20" s="175"/>
      <c r="CD20" s="1011"/>
      <c r="CE20" s="116" t="s">
        <v>92</v>
      </c>
      <c r="CF20" s="108">
        <v>986.73</v>
      </c>
      <c r="CG20" s="109">
        <v>932.55000000000007</v>
      </c>
      <c r="CH20" s="19">
        <v>5.81</v>
      </c>
      <c r="CI20" s="4"/>
      <c r="CJ20" s="284"/>
      <c r="CK20" s="41" t="s">
        <v>93</v>
      </c>
      <c r="CL20" s="42">
        <v>0</v>
      </c>
      <c r="CM20" s="43">
        <v>5</v>
      </c>
      <c r="CN20" s="44">
        <v>0</v>
      </c>
      <c r="CO20" s="43">
        <v>5</v>
      </c>
      <c r="CP20" s="45">
        <v>4</v>
      </c>
      <c r="CQ20" s="46">
        <v>25</v>
      </c>
      <c r="CR20" s="892"/>
      <c r="CS20" s="58" t="s">
        <v>54</v>
      </c>
      <c r="CT20" s="59">
        <v>167.49</v>
      </c>
      <c r="CU20" s="278">
        <v>139.93</v>
      </c>
      <c r="CV20" s="61">
        <v>19.7</v>
      </c>
      <c r="CW20" s="59">
        <v>167.21</v>
      </c>
      <c r="CX20" s="278">
        <v>148.1</v>
      </c>
      <c r="CY20" s="61">
        <v>12.9</v>
      </c>
      <c r="CZ20" s="59">
        <v>167.39</v>
      </c>
      <c r="DA20" s="278">
        <v>142.53</v>
      </c>
      <c r="DB20" s="61">
        <v>17.440000000000001</v>
      </c>
      <c r="DC20" s="892"/>
      <c r="DD20" s="892"/>
      <c r="DE20" s="892" t="s">
        <v>71</v>
      </c>
      <c r="DF20" s="85">
        <v>0</v>
      </c>
      <c r="DG20" s="85">
        <v>0</v>
      </c>
      <c r="DH20" s="85">
        <v>0</v>
      </c>
      <c r="DI20" s="13">
        <v>0</v>
      </c>
      <c r="DJ20" s="175"/>
      <c r="DK20" s="175"/>
      <c r="DL20" s="175"/>
      <c r="DM20" s="437"/>
      <c r="DN20" s="915"/>
      <c r="DO20" s="892"/>
      <c r="DP20" s="496" t="s">
        <v>68</v>
      </c>
      <c r="DQ20" s="810">
        <v>14746</v>
      </c>
      <c r="DR20" s="191">
        <v>0</v>
      </c>
      <c r="DS20" s="191">
        <v>12405</v>
      </c>
      <c r="DT20" s="618">
        <v>13863</v>
      </c>
      <c r="DU20" s="191">
        <v>0</v>
      </c>
      <c r="DV20" s="191">
        <v>0</v>
      </c>
      <c r="DW20" s="191">
        <v>0</v>
      </c>
      <c r="DX20" s="619">
        <v>0</v>
      </c>
      <c r="DY20" s="192">
        <v>41014</v>
      </c>
      <c r="DZ20" s="620">
        <v>86827</v>
      </c>
      <c r="EA20" s="621">
        <v>127841</v>
      </c>
      <c r="EB20" s="915"/>
      <c r="EC20" s="915"/>
      <c r="ED20" s="496" t="s">
        <v>68</v>
      </c>
      <c r="EE20" s="810">
        <v>139</v>
      </c>
      <c r="EF20" s="191">
        <v>0</v>
      </c>
      <c r="EG20" s="191">
        <v>61</v>
      </c>
      <c r="EH20" s="618">
        <v>0</v>
      </c>
      <c r="EI20" s="191">
        <v>0</v>
      </c>
      <c r="EJ20" s="191">
        <v>0</v>
      </c>
      <c r="EK20" s="191">
        <v>0</v>
      </c>
      <c r="EL20" s="619">
        <v>0</v>
      </c>
      <c r="EM20" s="192">
        <v>200</v>
      </c>
      <c r="EN20" s="620">
        <v>281</v>
      </c>
      <c r="EO20" s="621">
        <v>481</v>
      </c>
      <c r="EP20" s="193"/>
      <c r="EQ20" s="918"/>
      <c r="ER20" s="918"/>
      <c r="ES20" s="175"/>
      <c r="ET20" s="570"/>
      <c r="EU20" s="34"/>
      <c r="EV20" s="34"/>
      <c r="EW20" s="34"/>
      <c r="EX20" s="34"/>
      <c r="EY20" s="983"/>
      <c r="EZ20" s="980"/>
      <c r="FA20" s="54"/>
      <c r="FB20" s="35"/>
      <c r="FC20" s="36"/>
      <c r="FD20" s="175"/>
      <c r="FE20" s="175"/>
      <c r="FF20" s="175"/>
      <c r="FG20" s="175"/>
      <c r="FI20" s="372" t="s">
        <v>92</v>
      </c>
      <c r="FJ20" s="1016">
        <v>1080.83</v>
      </c>
      <c r="FK20" s="109">
        <v>1017.26</v>
      </c>
      <c r="FL20" s="19">
        <v>6.25</v>
      </c>
      <c r="FM20" s="4"/>
      <c r="FN20" s="284"/>
      <c r="FO20" s="41" t="s">
        <v>93</v>
      </c>
      <c r="FP20" s="470">
        <v>0</v>
      </c>
      <c r="FQ20" s="471">
        <v>0</v>
      </c>
      <c r="FR20" s="472">
        <v>3</v>
      </c>
      <c r="FS20" s="43">
        <v>3</v>
      </c>
      <c r="FT20" s="45">
        <v>0</v>
      </c>
      <c r="FU20" s="46">
        <v>0</v>
      </c>
      <c r="FV20" s="892"/>
      <c r="FW20" s="58" t="s">
        <v>54</v>
      </c>
      <c r="FX20" s="59">
        <v>168.01</v>
      </c>
      <c r="FY20" s="278">
        <v>159.53</v>
      </c>
      <c r="FZ20" s="61">
        <v>5.32</v>
      </c>
      <c r="GA20" s="59">
        <v>152.71</v>
      </c>
      <c r="GB20" s="278">
        <v>139.41</v>
      </c>
      <c r="GC20" s="61">
        <v>9.5399999999999991</v>
      </c>
      <c r="GD20" s="59">
        <v>159.47</v>
      </c>
      <c r="GE20" s="278">
        <v>149.11000000000001</v>
      </c>
      <c r="GF20" s="61">
        <v>6.95</v>
      </c>
      <c r="GG20" s="892"/>
      <c r="GH20" s="892"/>
      <c r="GI20" s="892" t="s">
        <v>71</v>
      </c>
      <c r="GJ20" s="476">
        <v>0</v>
      </c>
      <c r="GK20" s="476">
        <v>0</v>
      </c>
      <c r="GL20" s="476">
        <v>0</v>
      </c>
      <c r="GM20" s="476">
        <v>0</v>
      </c>
      <c r="GN20" s="175"/>
      <c r="GO20" s="175"/>
      <c r="GP20" s="175"/>
      <c r="GQ20" s="437"/>
      <c r="GR20" s="892"/>
      <c r="GS20" s="892"/>
      <c r="GT20" s="496" t="s">
        <v>68</v>
      </c>
      <c r="GU20" s="810">
        <v>17297</v>
      </c>
      <c r="GV20" s="191">
        <v>0</v>
      </c>
      <c r="GW20" s="191">
        <v>10673</v>
      </c>
      <c r="GX20" s="618">
        <v>4456</v>
      </c>
      <c r="GY20" s="191">
        <v>0</v>
      </c>
      <c r="GZ20" s="191">
        <v>0</v>
      </c>
      <c r="HA20" s="191">
        <v>0</v>
      </c>
      <c r="HB20" s="619">
        <v>0</v>
      </c>
      <c r="HC20" s="192">
        <v>32426</v>
      </c>
      <c r="HD20" s="620">
        <v>37484</v>
      </c>
      <c r="HE20" s="621">
        <v>69910</v>
      </c>
      <c r="HF20" s="915"/>
      <c r="HG20" s="915"/>
      <c r="HH20" s="496" t="s">
        <v>68</v>
      </c>
      <c r="HI20" s="810">
        <v>71</v>
      </c>
      <c r="HJ20" s="191">
        <v>0</v>
      </c>
      <c r="HK20" s="191">
        <v>45</v>
      </c>
      <c r="HL20" s="618">
        <v>0</v>
      </c>
      <c r="HM20" s="191">
        <v>0</v>
      </c>
      <c r="HN20" s="191">
        <v>0</v>
      </c>
      <c r="HO20" s="191">
        <v>0</v>
      </c>
      <c r="HP20" s="619">
        <v>0</v>
      </c>
      <c r="HQ20" s="192">
        <v>116</v>
      </c>
      <c r="HR20" s="620">
        <v>281</v>
      </c>
      <c r="HS20" s="621">
        <v>397</v>
      </c>
      <c r="HT20" s="475"/>
      <c r="HU20" s="918"/>
      <c r="HV20" s="918"/>
      <c r="HW20" s="175"/>
      <c r="HX20" s="570"/>
      <c r="HY20" s="34"/>
      <c r="HZ20" s="34"/>
      <c r="IA20" s="34"/>
      <c r="IB20" s="34"/>
      <c r="IC20" s="983"/>
      <c r="ID20" s="980"/>
      <c r="IE20" s="54"/>
      <c r="IF20" s="35"/>
      <c r="IG20" s="36"/>
      <c r="IH20" s="175"/>
      <c r="II20" s="175"/>
      <c r="IJ20" s="175"/>
      <c r="IK20" s="175"/>
      <c r="IM20" s="116" t="s">
        <v>92</v>
      </c>
      <c r="IN20" s="108">
        <v>1634.4199999999998</v>
      </c>
      <c r="IO20" s="109">
        <v>1573.2999999999997</v>
      </c>
      <c r="IP20" s="19">
        <v>3.88</v>
      </c>
      <c r="IQ20" s="4"/>
      <c r="IR20" s="284"/>
      <c r="IS20" s="41" t="s">
        <v>93</v>
      </c>
      <c r="IT20" s="470">
        <v>0</v>
      </c>
      <c r="IU20" s="471">
        <v>0</v>
      </c>
      <c r="IV20" s="472">
        <v>0</v>
      </c>
      <c r="IW20" s="43">
        <v>0</v>
      </c>
      <c r="IX20" s="45">
        <v>3</v>
      </c>
      <c r="IY20" s="46">
        <v>-100</v>
      </c>
      <c r="IZ20" s="892"/>
      <c r="JA20" s="58" t="s">
        <v>54</v>
      </c>
      <c r="JB20" s="59">
        <v>302.08</v>
      </c>
      <c r="JC20" s="278">
        <v>272.93</v>
      </c>
      <c r="JD20" s="61">
        <v>10.68</v>
      </c>
      <c r="JE20" s="59">
        <v>238.17</v>
      </c>
      <c r="JF20" s="278">
        <v>209.01</v>
      </c>
      <c r="JG20" s="61">
        <v>13.95</v>
      </c>
      <c r="JH20" s="59">
        <v>269.42</v>
      </c>
      <c r="JI20" s="278">
        <v>241.39</v>
      </c>
      <c r="JJ20" s="61">
        <v>11.61</v>
      </c>
      <c r="JK20" s="892"/>
      <c r="JL20" s="892"/>
      <c r="JM20" s="892" t="s">
        <v>71</v>
      </c>
      <c r="JN20" s="476">
        <v>0</v>
      </c>
      <c r="JO20" s="476">
        <v>0</v>
      </c>
      <c r="JP20" s="476">
        <v>0</v>
      </c>
      <c r="JQ20" s="476">
        <v>0</v>
      </c>
      <c r="JR20" s="175"/>
      <c r="JS20" s="175"/>
      <c r="JT20" s="175"/>
      <c r="JU20" s="437"/>
      <c r="JV20" s="175"/>
      <c r="JW20" s="892"/>
      <c r="JX20" s="496" t="s">
        <v>68</v>
      </c>
      <c r="JY20" s="810">
        <v>12907</v>
      </c>
      <c r="JZ20" s="191">
        <v>0</v>
      </c>
      <c r="KA20" s="191">
        <v>10393</v>
      </c>
      <c r="KB20" s="618">
        <v>5825</v>
      </c>
      <c r="KC20" s="191">
        <v>0</v>
      </c>
      <c r="KD20" s="191">
        <v>0</v>
      </c>
      <c r="KE20" s="191">
        <v>0</v>
      </c>
      <c r="KF20" s="619">
        <v>0</v>
      </c>
      <c r="KG20" s="192">
        <v>29125</v>
      </c>
      <c r="KH20" s="620">
        <v>49929</v>
      </c>
      <c r="KI20" s="621">
        <v>79054</v>
      </c>
      <c r="KJ20" s="915"/>
      <c r="KK20" s="915"/>
      <c r="KL20" s="496" t="s">
        <v>68</v>
      </c>
      <c r="KM20" s="810">
        <v>42</v>
      </c>
      <c r="KN20" s="191">
        <v>0</v>
      </c>
      <c r="KO20" s="191">
        <v>11</v>
      </c>
      <c r="KP20" s="618">
        <v>0</v>
      </c>
      <c r="KQ20" s="191">
        <v>0</v>
      </c>
      <c r="KR20" s="191">
        <v>0</v>
      </c>
      <c r="KS20" s="191">
        <v>0</v>
      </c>
      <c r="KT20" s="619">
        <v>0</v>
      </c>
      <c r="KU20" s="192">
        <v>53</v>
      </c>
      <c r="KV20" s="620">
        <v>125</v>
      </c>
      <c r="KW20" s="621">
        <v>178</v>
      </c>
      <c r="KX20" s="475"/>
      <c r="KY20" s="918"/>
      <c r="KZ20" s="918"/>
      <c r="LA20" s="175"/>
      <c r="LB20" s="570"/>
      <c r="LC20" s="34"/>
      <c r="LD20" s="34"/>
      <c r="LE20" s="34"/>
      <c r="LF20" s="34"/>
      <c r="LG20" s="983"/>
      <c r="LH20" s="980"/>
      <c r="LI20" s="54"/>
      <c r="LJ20" s="35"/>
      <c r="LK20" s="36"/>
      <c r="LL20" s="175"/>
      <c r="LM20" s="175"/>
      <c r="LN20" s="175"/>
      <c r="LO20" s="175"/>
      <c r="LQ20" s="116" t="s">
        <v>92</v>
      </c>
      <c r="LR20" s="506">
        <v>1153.22</v>
      </c>
      <c r="LS20" s="109">
        <v>1106.0199999999998</v>
      </c>
      <c r="LT20" s="324">
        <v>4.2699999999999996</v>
      </c>
      <c r="LU20" s="4"/>
      <c r="LV20" s="284"/>
      <c r="LW20" s="41" t="s">
        <v>93</v>
      </c>
      <c r="LX20" s="470">
        <v>11</v>
      </c>
      <c r="LY20" s="909">
        <v>7</v>
      </c>
      <c r="LZ20" s="651">
        <v>57.14</v>
      </c>
      <c r="MA20" s="652"/>
      <c r="MB20" s="58" t="s">
        <v>54</v>
      </c>
      <c r="MC20" s="59">
        <v>186.07</v>
      </c>
      <c r="MD20" s="1075">
        <v>163.93</v>
      </c>
      <c r="ME20" s="533">
        <v>13.51</v>
      </c>
      <c r="MF20" s="59">
        <v>171.04</v>
      </c>
      <c r="MG20" s="1075">
        <v>148.58000000000001</v>
      </c>
      <c r="MH20" s="533">
        <v>15.12</v>
      </c>
      <c r="MI20" s="59">
        <v>179.08</v>
      </c>
      <c r="MJ20" s="1075">
        <v>157.26</v>
      </c>
      <c r="MK20" s="533">
        <v>13.88</v>
      </c>
      <c r="ML20" s="525"/>
      <c r="MM20" s="525"/>
      <c r="MN20" s="525" t="s">
        <v>71</v>
      </c>
      <c r="MO20" s="787">
        <v>0</v>
      </c>
      <c r="MP20" s="787">
        <v>0</v>
      </c>
      <c r="MQ20" s="787">
        <v>0</v>
      </c>
      <c r="MR20" s="787">
        <v>0</v>
      </c>
      <c r="MS20" s="787">
        <v>0</v>
      </c>
      <c r="MT20" s="647"/>
      <c r="MU20" s="657"/>
      <c r="MV20" s="1089"/>
      <c r="MW20" s="1087"/>
      <c r="MX20" s="657"/>
      <c r="MY20" s="648"/>
      <c r="MZ20" s="451" t="s">
        <v>68</v>
      </c>
      <c r="NA20" s="543">
        <v>60243</v>
      </c>
      <c r="NB20" s="544">
        <v>0</v>
      </c>
      <c r="NC20" s="544">
        <v>45398</v>
      </c>
      <c r="ND20" s="545">
        <v>28831</v>
      </c>
      <c r="NE20" s="544">
        <v>0</v>
      </c>
      <c r="NF20" s="544">
        <v>0</v>
      </c>
      <c r="NG20" s="544">
        <v>0</v>
      </c>
      <c r="NH20" s="546">
        <v>0</v>
      </c>
      <c r="NI20" s="840">
        <v>134472</v>
      </c>
      <c r="NJ20" s="547">
        <v>233405</v>
      </c>
      <c r="NK20" s="841">
        <v>367877</v>
      </c>
      <c r="NL20" s="839"/>
      <c r="NM20" s="839"/>
      <c r="NN20" s="542" t="s">
        <v>68</v>
      </c>
      <c r="NO20" s="543">
        <v>274</v>
      </c>
      <c r="NP20" s="544">
        <v>0</v>
      </c>
      <c r="NQ20" s="544">
        <v>169</v>
      </c>
      <c r="NR20" s="545">
        <v>0</v>
      </c>
      <c r="NS20" s="544">
        <v>0</v>
      </c>
      <c r="NT20" s="544">
        <v>0</v>
      </c>
      <c r="NU20" s="544">
        <v>0</v>
      </c>
      <c r="NV20" s="546">
        <v>0</v>
      </c>
      <c r="NW20" s="840">
        <v>443</v>
      </c>
      <c r="NX20" s="547">
        <v>872</v>
      </c>
      <c r="NY20" s="841">
        <v>1315</v>
      </c>
    </row>
    <row r="21" spans="1:389" ht="18.75" customHeight="1" thickBot="1">
      <c r="A21" s="37" t="s">
        <v>52</v>
      </c>
      <c r="B21" s="112">
        <v>1113.18</v>
      </c>
      <c r="C21" s="113">
        <v>1075.08</v>
      </c>
      <c r="D21" s="40">
        <v>3.54</v>
      </c>
      <c r="E21" s="4"/>
      <c r="F21" s="284"/>
      <c r="G21" s="41" t="s">
        <v>94</v>
      </c>
      <c r="H21" s="42">
        <v>0</v>
      </c>
      <c r="I21" s="43">
        <v>0</v>
      </c>
      <c r="J21" s="44">
        <v>2</v>
      </c>
      <c r="K21" s="43">
        <v>2</v>
      </c>
      <c r="L21" s="45">
        <v>5</v>
      </c>
      <c r="M21" s="46">
        <v>-60</v>
      </c>
      <c r="N21" s="892"/>
      <c r="O21" s="58" t="s">
        <v>59</v>
      </c>
      <c r="P21" s="59">
        <v>140.38</v>
      </c>
      <c r="Q21" s="60">
        <v>131</v>
      </c>
      <c r="R21" s="62">
        <v>7.16</v>
      </c>
      <c r="S21" s="59">
        <v>115</v>
      </c>
      <c r="T21" s="60">
        <v>103.72</v>
      </c>
      <c r="U21" s="62">
        <v>10.88</v>
      </c>
      <c r="V21" s="59">
        <v>127.41</v>
      </c>
      <c r="W21" s="60">
        <v>117.77</v>
      </c>
      <c r="X21" s="62">
        <v>8.19</v>
      </c>
      <c r="Y21" s="892"/>
      <c r="Z21" s="892"/>
      <c r="AA21" s="892" t="s">
        <v>76</v>
      </c>
      <c r="AB21" s="63">
        <v>59</v>
      </c>
      <c r="AC21" s="63">
        <v>59</v>
      </c>
      <c r="AD21" s="63">
        <v>59</v>
      </c>
      <c r="AE21" s="63">
        <v>59</v>
      </c>
      <c r="AF21" s="175"/>
      <c r="AG21" s="431"/>
      <c r="AH21" s="175"/>
      <c r="AI21" s="175"/>
      <c r="AJ21" s="892"/>
      <c r="AK21" s="892"/>
      <c r="AL21" s="496" t="s">
        <v>72</v>
      </c>
      <c r="AM21" s="811">
        <v>0</v>
      </c>
      <c r="AN21" s="812">
        <v>0</v>
      </c>
      <c r="AO21" s="812">
        <v>0</v>
      </c>
      <c r="AP21" s="813">
        <v>0</v>
      </c>
      <c r="AQ21" s="812">
        <v>0</v>
      </c>
      <c r="AR21" s="812">
        <v>0</v>
      </c>
      <c r="AS21" s="812">
        <v>0</v>
      </c>
      <c r="AT21" s="812">
        <v>0</v>
      </c>
      <c r="AU21" s="823">
        <v>0</v>
      </c>
      <c r="AV21" s="930">
        <v>0</v>
      </c>
      <c r="AW21" s="821">
        <v>0</v>
      </c>
      <c r="AX21" s="246"/>
      <c r="AY21" s="915"/>
      <c r="AZ21" s="496" t="s">
        <v>73</v>
      </c>
      <c r="BA21" s="811">
        <v>0</v>
      </c>
      <c r="BB21" s="812">
        <v>0</v>
      </c>
      <c r="BC21" s="812">
        <v>0</v>
      </c>
      <c r="BD21" s="813">
        <v>0</v>
      </c>
      <c r="BE21" s="812">
        <v>0</v>
      </c>
      <c r="BF21" s="812">
        <v>0</v>
      </c>
      <c r="BG21" s="812">
        <v>0</v>
      </c>
      <c r="BH21" s="812">
        <v>0</v>
      </c>
      <c r="BI21" s="934">
        <v>0</v>
      </c>
      <c r="BJ21" s="930">
        <v>0</v>
      </c>
      <c r="BK21" s="932">
        <v>0</v>
      </c>
      <c r="BL21" s="260"/>
      <c r="BM21" s="918"/>
      <c r="BN21" s="918"/>
      <c r="BO21" s="233"/>
      <c r="BP21" s="530"/>
      <c r="BQ21" s="53"/>
      <c r="BR21" s="53"/>
      <c r="BS21" s="53"/>
      <c r="BT21" s="53"/>
      <c r="BU21" s="983"/>
      <c r="BV21" s="980"/>
      <c r="BW21" s="54"/>
      <c r="BX21" s="35"/>
      <c r="BY21" s="269"/>
      <c r="BZ21" s="175"/>
      <c r="CA21" s="175"/>
      <c r="CB21" s="175"/>
      <c r="CC21" s="175"/>
      <c r="CD21" s="1011"/>
      <c r="CE21" s="37" t="s">
        <v>52</v>
      </c>
      <c r="CF21" s="112">
        <v>985.67</v>
      </c>
      <c r="CG21" s="113">
        <v>931.82</v>
      </c>
      <c r="CH21" s="40">
        <v>5.78</v>
      </c>
      <c r="CI21" s="4"/>
      <c r="CJ21" s="284"/>
      <c r="CK21" s="41" t="s">
        <v>94</v>
      </c>
      <c r="CL21" s="42">
        <v>3</v>
      </c>
      <c r="CM21" s="43">
        <v>8</v>
      </c>
      <c r="CN21" s="44">
        <v>5</v>
      </c>
      <c r="CO21" s="43">
        <v>16</v>
      </c>
      <c r="CP21" s="45">
        <v>17</v>
      </c>
      <c r="CQ21" s="46">
        <v>-5.88</v>
      </c>
      <c r="CR21" s="892"/>
      <c r="CS21" s="58" t="s">
        <v>59</v>
      </c>
      <c r="CT21" s="59">
        <v>89.51</v>
      </c>
      <c r="CU21" s="278">
        <v>83.95</v>
      </c>
      <c r="CV21" s="61">
        <v>6.62</v>
      </c>
      <c r="CW21" s="59">
        <v>83.45</v>
      </c>
      <c r="CX21" s="278">
        <v>81.09</v>
      </c>
      <c r="CY21" s="61">
        <v>2.91</v>
      </c>
      <c r="CZ21" s="59">
        <v>87.41</v>
      </c>
      <c r="DA21" s="278">
        <v>83.04</v>
      </c>
      <c r="DB21" s="61">
        <v>5.26</v>
      </c>
      <c r="DC21" s="892"/>
      <c r="DD21" s="892"/>
      <c r="DE21" s="892" t="s">
        <v>76</v>
      </c>
      <c r="DF21" s="85">
        <v>59</v>
      </c>
      <c r="DG21" s="85">
        <v>59</v>
      </c>
      <c r="DH21" s="85">
        <v>59</v>
      </c>
      <c r="DI21" s="13">
        <v>59</v>
      </c>
      <c r="DJ21" s="175"/>
      <c r="DK21" s="175"/>
      <c r="DL21" s="175"/>
      <c r="DM21" s="437"/>
      <c r="DN21" s="892"/>
      <c r="DO21" s="892"/>
      <c r="DP21" s="496" t="s">
        <v>72</v>
      </c>
      <c r="DQ21" s="810">
        <v>0</v>
      </c>
      <c r="DR21" s="191">
        <v>0</v>
      </c>
      <c r="DS21" s="191">
        <v>0</v>
      </c>
      <c r="DT21" s="618">
        <v>0</v>
      </c>
      <c r="DU21" s="191">
        <v>0</v>
      </c>
      <c r="DV21" s="191">
        <v>0</v>
      </c>
      <c r="DW21" s="191">
        <v>0</v>
      </c>
      <c r="DX21" s="619">
        <v>0</v>
      </c>
      <c r="DY21" s="192">
        <v>0</v>
      </c>
      <c r="DZ21" s="620">
        <v>0</v>
      </c>
      <c r="EA21" s="621">
        <v>0</v>
      </c>
      <c r="EB21" s="915"/>
      <c r="EC21" s="915"/>
      <c r="ED21" s="496" t="s">
        <v>73</v>
      </c>
      <c r="EE21" s="810">
        <v>0</v>
      </c>
      <c r="EF21" s="191">
        <v>0</v>
      </c>
      <c r="EG21" s="191">
        <v>0</v>
      </c>
      <c r="EH21" s="618">
        <v>0</v>
      </c>
      <c r="EI21" s="191">
        <v>0</v>
      </c>
      <c r="EJ21" s="191">
        <v>0</v>
      </c>
      <c r="EK21" s="191">
        <v>0</v>
      </c>
      <c r="EL21" s="619">
        <v>0</v>
      </c>
      <c r="EM21" s="192">
        <v>0</v>
      </c>
      <c r="EN21" s="620">
        <v>0</v>
      </c>
      <c r="EO21" s="621">
        <v>0</v>
      </c>
      <c r="EP21" s="193"/>
      <c r="EQ21" s="918"/>
      <c r="ER21" s="918"/>
      <c r="ES21" s="175"/>
      <c r="ET21" s="530"/>
      <c r="EU21" s="53"/>
      <c r="EV21" s="53"/>
      <c r="EW21" s="53"/>
      <c r="EX21" s="53"/>
      <c r="EY21" s="983"/>
      <c r="EZ21" s="980"/>
      <c r="FA21" s="54"/>
      <c r="FB21" s="35"/>
      <c r="FC21" s="36"/>
      <c r="FD21" s="175"/>
      <c r="FE21" s="175"/>
      <c r="FF21" s="175"/>
      <c r="FG21" s="175"/>
      <c r="FI21" s="338" t="s">
        <v>52</v>
      </c>
      <c r="FJ21" s="1017">
        <v>1079.8600000000001</v>
      </c>
      <c r="FK21" s="113">
        <v>1016.3700000000001</v>
      </c>
      <c r="FL21" s="40">
        <v>6.25</v>
      </c>
      <c r="FM21" s="4"/>
      <c r="FN21" s="284"/>
      <c r="FO21" s="41" t="s">
        <v>94</v>
      </c>
      <c r="FP21" s="470">
        <v>2</v>
      </c>
      <c r="FQ21" s="471">
        <v>3</v>
      </c>
      <c r="FR21" s="472">
        <v>0</v>
      </c>
      <c r="FS21" s="43">
        <v>5</v>
      </c>
      <c r="FT21" s="45">
        <v>4</v>
      </c>
      <c r="FU21" s="46">
        <v>25</v>
      </c>
      <c r="FV21" s="892"/>
      <c r="FW21" s="58" t="s">
        <v>59</v>
      </c>
      <c r="FX21" s="59">
        <v>147.01</v>
      </c>
      <c r="FY21" s="278">
        <v>131.84</v>
      </c>
      <c r="FZ21" s="61">
        <v>11.51</v>
      </c>
      <c r="GA21" s="59">
        <v>126.03</v>
      </c>
      <c r="GB21" s="278">
        <v>115.84</v>
      </c>
      <c r="GC21" s="61">
        <v>8.8000000000000007</v>
      </c>
      <c r="GD21" s="59">
        <v>135.31</v>
      </c>
      <c r="GE21" s="278">
        <v>123.56</v>
      </c>
      <c r="GF21" s="61">
        <v>9.51</v>
      </c>
      <c r="GG21" s="892"/>
      <c r="GH21" s="892"/>
      <c r="GI21" s="892" t="s">
        <v>76</v>
      </c>
      <c r="GJ21" s="476">
        <v>59</v>
      </c>
      <c r="GK21" s="476">
        <v>59</v>
      </c>
      <c r="GL21" s="476">
        <v>59</v>
      </c>
      <c r="GM21" s="476">
        <v>59</v>
      </c>
      <c r="GN21" s="175"/>
      <c r="GO21" s="175"/>
      <c r="GP21" s="175"/>
      <c r="GQ21" s="437"/>
      <c r="GR21" s="892"/>
      <c r="GS21" s="892"/>
      <c r="GT21" s="496" t="s">
        <v>72</v>
      </c>
      <c r="GU21" s="810">
        <v>0</v>
      </c>
      <c r="GV21" s="191">
        <v>0</v>
      </c>
      <c r="GW21" s="191">
        <v>0</v>
      </c>
      <c r="GX21" s="618">
        <v>0</v>
      </c>
      <c r="GY21" s="191">
        <v>0</v>
      </c>
      <c r="GZ21" s="191">
        <v>0</v>
      </c>
      <c r="HA21" s="191">
        <v>0</v>
      </c>
      <c r="HB21" s="619">
        <v>0</v>
      </c>
      <c r="HC21" s="192">
        <v>0</v>
      </c>
      <c r="HD21" s="620">
        <v>0</v>
      </c>
      <c r="HE21" s="621">
        <v>0</v>
      </c>
      <c r="HF21" s="915"/>
      <c r="HG21" s="915"/>
      <c r="HH21" s="496" t="s">
        <v>73</v>
      </c>
      <c r="HI21" s="810">
        <v>0</v>
      </c>
      <c r="HJ21" s="191">
        <v>0</v>
      </c>
      <c r="HK21" s="191">
        <v>0</v>
      </c>
      <c r="HL21" s="618">
        <v>0</v>
      </c>
      <c r="HM21" s="191">
        <v>0</v>
      </c>
      <c r="HN21" s="191">
        <v>0</v>
      </c>
      <c r="HO21" s="191">
        <v>0</v>
      </c>
      <c r="HP21" s="619">
        <v>0</v>
      </c>
      <c r="HQ21" s="192">
        <v>0</v>
      </c>
      <c r="HR21" s="620">
        <v>0</v>
      </c>
      <c r="HS21" s="621">
        <v>0</v>
      </c>
      <c r="HT21" s="475"/>
      <c r="HU21" s="918"/>
      <c r="HV21" s="918"/>
      <c r="HW21" s="175"/>
      <c r="HX21" s="530"/>
      <c r="HY21" s="53"/>
      <c r="HZ21" s="53"/>
      <c r="IA21" s="53"/>
      <c r="IB21" s="53"/>
      <c r="IC21" s="983"/>
      <c r="ID21" s="980"/>
      <c r="IE21" s="54"/>
      <c r="IF21" s="35"/>
      <c r="IG21" s="36"/>
      <c r="IH21" s="175"/>
      <c r="II21" s="175"/>
      <c r="IJ21" s="175"/>
      <c r="IK21" s="175"/>
      <c r="IM21" s="37" t="s">
        <v>52</v>
      </c>
      <c r="IN21" s="112">
        <v>1634.04</v>
      </c>
      <c r="IO21" s="113">
        <v>1573.14</v>
      </c>
      <c r="IP21" s="40">
        <v>3.87</v>
      </c>
      <c r="IQ21" s="4"/>
      <c r="IR21" s="284"/>
      <c r="IS21" s="41" t="s">
        <v>94</v>
      </c>
      <c r="IT21" s="470">
        <v>0</v>
      </c>
      <c r="IU21" s="471">
        <v>0</v>
      </c>
      <c r="IV21" s="472">
        <v>0</v>
      </c>
      <c r="IW21" s="43">
        <v>0</v>
      </c>
      <c r="IX21" s="45">
        <v>2</v>
      </c>
      <c r="IY21" s="46">
        <v>-100</v>
      </c>
      <c r="IZ21" s="892"/>
      <c r="JA21" s="58" t="s">
        <v>59</v>
      </c>
      <c r="JB21" s="59">
        <v>142.32</v>
      </c>
      <c r="JC21" s="278">
        <v>128.35</v>
      </c>
      <c r="JD21" s="61">
        <v>10.88</v>
      </c>
      <c r="JE21" s="59">
        <v>94.4</v>
      </c>
      <c r="JF21" s="278">
        <v>83.72</v>
      </c>
      <c r="JG21" s="61">
        <v>12.76</v>
      </c>
      <c r="JH21" s="59">
        <v>117.83</v>
      </c>
      <c r="JI21" s="278">
        <v>106.33</v>
      </c>
      <c r="JJ21" s="61">
        <v>10.82</v>
      </c>
      <c r="JK21" s="892"/>
      <c r="JL21" s="892"/>
      <c r="JM21" s="892" t="s">
        <v>76</v>
      </c>
      <c r="JN21" s="476">
        <v>59</v>
      </c>
      <c r="JO21" s="476">
        <v>59</v>
      </c>
      <c r="JP21" s="476">
        <v>59</v>
      </c>
      <c r="JQ21" s="476">
        <v>59</v>
      </c>
      <c r="JR21" s="175"/>
      <c r="JS21" s="175"/>
      <c r="JT21" s="175"/>
      <c r="JU21" s="437"/>
      <c r="JV21" s="175"/>
      <c r="JW21" s="892"/>
      <c r="JX21" s="496" t="s">
        <v>72</v>
      </c>
      <c r="JY21" s="810">
        <v>0</v>
      </c>
      <c r="JZ21" s="191">
        <v>0</v>
      </c>
      <c r="KA21" s="191">
        <v>0</v>
      </c>
      <c r="KB21" s="618">
        <v>0</v>
      </c>
      <c r="KC21" s="191">
        <v>0</v>
      </c>
      <c r="KD21" s="191">
        <v>0</v>
      </c>
      <c r="KE21" s="191">
        <v>0</v>
      </c>
      <c r="KF21" s="619">
        <v>0</v>
      </c>
      <c r="KG21" s="192">
        <v>0</v>
      </c>
      <c r="KH21" s="620">
        <v>0</v>
      </c>
      <c r="KI21" s="621">
        <v>0</v>
      </c>
      <c r="KJ21" s="915"/>
      <c r="KK21" s="915"/>
      <c r="KL21" s="496" t="s">
        <v>73</v>
      </c>
      <c r="KM21" s="810">
        <v>0</v>
      </c>
      <c r="KN21" s="191">
        <v>0</v>
      </c>
      <c r="KO21" s="191">
        <v>0</v>
      </c>
      <c r="KP21" s="618">
        <v>0</v>
      </c>
      <c r="KQ21" s="191">
        <v>0</v>
      </c>
      <c r="KR21" s="191">
        <v>0</v>
      </c>
      <c r="KS21" s="191">
        <v>0</v>
      </c>
      <c r="KT21" s="619">
        <v>0</v>
      </c>
      <c r="KU21" s="192">
        <v>0</v>
      </c>
      <c r="KV21" s="620">
        <v>0</v>
      </c>
      <c r="KW21" s="621">
        <v>0</v>
      </c>
      <c r="KX21" s="475"/>
      <c r="KY21" s="918"/>
      <c r="KZ21" s="918"/>
      <c r="LA21" s="175"/>
      <c r="LB21" s="530"/>
      <c r="LC21" s="53"/>
      <c r="LD21" s="53"/>
      <c r="LE21" s="53"/>
      <c r="LF21" s="53"/>
      <c r="LG21" s="983"/>
      <c r="LH21" s="980"/>
      <c r="LI21" s="54"/>
      <c r="LJ21" s="35"/>
      <c r="LK21" s="36"/>
      <c r="LL21" s="175"/>
      <c r="LM21" s="175"/>
      <c r="LN21" s="175"/>
      <c r="LO21" s="175"/>
      <c r="LQ21" s="37" t="s">
        <v>52</v>
      </c>
      <c r="LR21" s="88">
        <v>1175.32</v>
      </c>
      <c r="LS21" s="113">
        <v>1110.8400000000001</v>
      </c>
      <c r="LT21" s="196">
        <v>5.8</v>
      </c>
      <c r="LU21" s="4"/>
      <c r="LV21" s="284"/>
      <c r="LW21" s="41" t="s">
        <v>94</v>
      </c>
      <c r="LX21" s="470">
        <v>23</v>
      </c>
      <c r="LY21" s="909">
        <v>28</v>
      </c>
      <c r="LZ21" s="651">
        <v>-17.86</v>
      </c>
      <c r="MA21" s="652"/>
      <c r="MB21" s="58" t="s">
        <v>59</v>
      </c>
      <c r="MC21" s="59">
        <v>111.64</v>
      </c>
      <c r="MD21" s="1075">
        <v>109.29</v>
      </c>
      <c r="ME21" s="533">
        <v>2.15</v>
      </c>
      <c r="MF21" s="59">
        <v>109.96</v>
      </c>
      <c r="MG21" s="1075">
        <v>96.9</v>
      </c>
      <c r="MH21" s="533">
        <v>13.48</v>
      </c>
      <c r="MI21" s="59">
        <v>110.86</v>
      </c>
      <c r="MJ21" s="1075">
        <v>103.9</v>
      </c>
      <c r="MK21" s="533">
        <v>6.7</v>
      </c>
      <c r="ML21" s="525"/>
      <c r="MM21" s="525"/>
      <c r="MN21" s="525" t="s">
        <v>76</v>
      </c>
      <c r="MO21" s="787">
        <v>59</v>
      </c>
      <c r="MP21" s="787">
        <v>59</v>
      </c>
      <c r="MQ21" s="787">
        <v>59</v>
      </c>
      <c r="MR21" s="787">
        <v>59</v>
      </c>
      <c r="MS21" s="787">
        <v>59</v>
      </c>
      <c r="MT21" s="647"/>
      <c r="MU21" s="648"/>
      <c r="MV21" s="648"/>
      <c r="MW21" s="664"/>
      <c r="MX21" s="648"/>
      <c r="MY21" s="648"/>
      <c r="MZ21" s="451" t="s">
        <v>73</v>
      </c>
      <c r="NA21" s="575">
        <v>0</v>
      </c>
      <c r="NB21" s="576">
        <v>0</v>
      </c>
      <c r="NC21" s="576">
        <v>0</v>
      </c>
      <c r="ND21" s="577">
        <v>0</v>
      </c>
      <c r="NE21" s="576">
        <v>0</v>
      </c>
      <c r="NF21" s="576">
        <v>0</v>
      </c>
      <c r="NG21" s="576">
        <v>0</v>
      </c>
      <c r="NH21" s="578">
        <v>0</v>
      </c>
      <c r="NI21" s="842">
        <v>0</v>
      </c>
      <c r="NJ21" s="579">
        <v>0</v>
      </c>
      <c r="NK21" s="843">
        <v>0</v>
      </c>
      <c r="NL21" s="839"/>
      <c r="NM21" s="839"/>
      <c r="NN21" s="542" t="s">
        <v>73</v>
      </c>
      <c r="NO21" s="575">
        <v>0</v>
      </c>
      <c r="NP21" s="576">
        <v>0</v>
      </c>
      <c r="NQ21" s="576">
        <v>0</v>
      </c>
      <c r="NR21" s="577">
        <v>0</v>
      </c>
      <c r="NS21" s="576">
        <v>0</v>
      </c>
      <c r="NT21" s="576">
        <v>0</v>
      </c>
      <c r="NU21" s="576">
        <v>0</v>
      </c>
      <c r="NV21" s="578">
        <v>0</v>
      </c>
      <c r="NW21" s="842">
        <v>0</v>
      </c>
      <c r="NX21" s="579">
        <v>0</v>
      </c>
      <c r="NY21" s="843">
        <v>0</v>
      </c>
    </row>
    <row r="22" spans="1:389" ht="18.75" customHeight="1" thickTop="1" thickBot="1">
      <c r="A22" s="55" t="s">
        <v>32</v>
      </c>
      <c r="B22" s="114">
        <v>1249.5</v>
      </c>
      <c r="C22" s="115">
        <v>1169.6400000000001</v>
      </c>
      <c r="D22" s="67">
        <v>6.83</v>
      </c>
      <c r="E22" s="4"/>
      <c r="F22" s="284"/>
      <c r="G22" s="20" t="s">
        <v>95</v>
      </c>
      <c r="H22" s="42">
        <v>0</v>
      </c>
      <c r="I22" s="43">
        <v>0</v>
      </c>
      <c r="J22" s="44">
        <v>0</v>
      </c>
      <c r="K22" s="43">
        <v>0</v>
      </c>
      <c r="L22" s="45">
        <v>0</v>
      </c>
      <c r="M22" s="46">
        <v>0</v>
      </c>
      <c r="N22" s="892"/>
      <c r="O22" s="58" t="s">
        <v>65</v>
      </c>
      <c r="P22" s="59">
        <v>94.91</v>
      </c>
      <c r="Q22" s="60">
        <v>82.85</v>
      </c>
      <c r="R22" s="62">
        <v>14.56</v>
      </c>
      <c r="S22" s="59">
        <v>74.290000000000006</v>
      </c>
      <c r="T22" s="60">
        <v>65.11</v>
      </c>
      <c r="U22" s="62">
        <v>14.1</v>
      </c>
      <c r="V22" s="59">
        <v>84.37</v>
      </c>
      <c r="W22" s="60">
        <v>74.239999999999995</v>
      </c>
      <c r="X22" s="62">
        <v>13.64</v>
      </c>
      <c r="Y22" s="892"/>
      <c r="Z22" s="892"/>
      <c r="AA22" s="892" t="s">
        <v>79</v>
      </c>
      <c r="AB22" s="63">
        <v>245</v>
      </c>
      <c r="AC22" s="63">
        <v>245</v>
      </c>
      <c r="AD22" s="63">
        <v>245</v>
      </c>
      <c r="AE22" s="63">
        <v>245</v>
      </c>
      <c r="AF22" s="175"/>
      <c r="AG22" s="431"/>
      <c r="AH22" s="175"/>
      <c r="AI22" s="175"/>
      <c r="AJ22" s="892"/>
      <c r="AK22" s="892"/>
      <c r="AL22" s="497" t="s">
        <v>45</v>
      </c>
      <c r="AM22" s="814">
        <v>22126</v>
      </c>
      <c r="AN22" s="815">
        <v>0</v>
      </c>
      <c r="AO22" s="815">
        <v>17159</v>
      </c>
      <c r="AP22" s="816">
        <v>6848</v>
      </c>
      <c r="AQ22" s="815">
        <v>0</v>
      </c>
      <c r="AR22" s="815">
        <v>0</v>
      </c>
      <c r="AS22" s="815">
        <v>0</v>
      </c>
      <c r="AT22" s="815">
        <v>0</v>
      </c>
      <c r="AU22" s="824">
        <v>46133</v>
      </c>
      <c r="AV22" s="815">
        <v>75302</v>
      </c>
      <c r="AW22" s="825">
        <v>121435</v>
      </c>
      <c r="AX22" s="913"/>
      <c r="AY22" s="49"/>
      <c r="AZ22" s="497" t="s">
        <v>45</v>
      </c>
      <c r="BA22" s="935">
        <v>32</v>
      </c>
      <c r="BB22" s="936">
        <v>0</v>
      </c>
      <c r="BC22" s="936">
        <v>52</v>
      </c>
      <c r="BD22" s="937">
        <v>0</v>
      </c>
      <c r="BE22" s="936">
        <v>0</v>
      </c>
      <c r="BF22" s="936">
        <v>0</v>
      </c>
      <c r="BG22" s="936">
        <v>0</v>
      </c>
      <c r="BH22" s="936">
        <v>0</v>
      </c>
      <c r="BI22" s="938">
        <v>84</v>
      </c>
      <c r="BJ22" s="936">
        <v>217</v>
      </c>
      <c r="BK22" s="939">
        <v>301</v>
      </c>
      <c r="BL22" s="66"/>
      <c r="BM22" s="918"/>
      <c r="BN22" s="918"/>
      <c r="BO22" s="233"/>
      <c r="BP22" s="530"/>
      <c r="BQ22" s="53"/>
      <c r="BR22" s="53"/>
      <c r="BS22" s="53"/>
      <c r="BT22" s="53"/>
      <c r="BU22" s="983"/>
      <c r="BV22" s="980"/>
      <c r="BW22" s="15"/>
      <c r="BX22" s="35"/>
      <c r="BY22" s="269"/>
      <c r="BZ22" s="175"/>
      <c r="CA22" s="175"/>
      <c r="CB22" s="175"/>
      <c r="CC22" s="175"/>
      <c r="CD22" s="1011"/>
      <c r="CE22" s="55" t="s">
        <v>32</v>
      </c>
      <c r="CF22" s="114">
        <v>1146.1400000000001</v>
      </c>
      <c r="CG22" s="115">
        <v>1034.95</v>
      </c>
      <c r="CH22" s="67">
        <v>10.74</v>
      </c>
      <c r="CI22" s="4"/>
      <c r="CJ22" s="284"/>
      <c r="CK22" s="20" t="s">
        <v>95</v>
      </c>
      <c r="CL22" s="42">
        <v>0</v>
      </c>
      <c r="CM22" s="43">
        <v>0</v>
      </c>
      <c r="CN22" s="44">
        <v>0</v>
      </c>
      <c r="CO22" s="43">
        <v>0</v>
      </c>
      <c r="CP22" s="45">
        <v>0</v>
      </c>
      <c r="CQ22" s="46">
        <v>0</v>
      </c>
      <c r="CR22" s="892"/>
      <c r="CS22" s="58" t="s">
        <v>65</v>
      </c>
      <c r="CT22" s="59">
        <v>57.45</v>
      </c>
      <c r="CU22" s="278">
        <v>55.6</v>
      </c>
      <c r="CV22" s="61">
        <v>3.33</v>
      </c>
      <c r="CW22" s="59">
        <v>51.43</v>
      </c>
      <c r="CX22" s="278">
        <v>48.17</v>
      </c>
      <c r="CY22" s="61">
        <v>6.77</v>
      </c>
      <c r="CZ22" s="59">
        <v>55.36</v>
      </c>
      <c r="DA22" s="278">
        <v>53.23</v>
      </c>
      <c r="DB22" s="61">
        <v>4</v>
      </c>
      <c r="DC22" s="892"/>
      <c r="DD22" s="892"/>
      <c r="DE22" s="892" t="s">
        <v>79</v>
      </c>
      <c r="DF22" s="85">
        <v>245</v>
      </c>
      <c r="DG22" s="85">
        <v>245</v>
      </c>
      <c r="DH22" s="85">
        <v>245</v>
      </c>
      <c r="DI22" s="13">
        <v>245</v>
      </c>
      <c r="DJ22" s="175"/>
      <c r="DK22" s="175"/>
      <c r="DL22" s="175"/>
      <c r="DM22" s="437"/>
      <c r="DN22" s="892"/>
      <c r="DO22" s="892"/>
      <c r="DP22" s="497" t="s">
        <v>45</v>
      </c>
      <c r="DQ22" s="814">
        <v>20819</v>
      </c>
      <c r="DR22" s="815">
        <v>0</v>
      </c>
      <c r="DS22" s="815">
        <v>16540</v>
      </c>
      <c r="DT22" s="816">
        <v>17624</v>
      </c>
      <c r="DU22" s="815">
        <v>0</v>
      </c>
      <c r="DV22" s="815">
        <v>0</v>
      </c>
      <c r="DW22" s="815">
        <v>0</v>
      </c>
      <c r="DX22" s="819">
        <v>0</v>
      </c>
      <c r="DY22" s="815">
        <v>54983</v>
      </c>
      <c r="DZ22" s="836">
        <v>107413</v>
      </c>
      <c r="EA22" s="836">
        <v>162396</v>
      </c>
      <c r="EB22" s="915"/>
      <c r="EC22" s="915"/>
      <c r="ED22" s="497" t="s">
        <v>45</v>
      </c>
      <c r="EE22" s="814">
        <v>186</v>
      </c>
      <c r="EF22" s="815">
        <v>0</v>
      </c>
      <c r="EG22" s="815">
        <v>85</v>
      </c>
      <c r="EH22" s="816">
        <v>0</v>
      </c>
      <c r="EI22" s="815">
        <v>0</v>
      </c>
      <c r="EJ22" s="815">
        <v>0</v>
      </c>
      <c r="EK22" s="815">
        <v>0</v>
      </c>
      <c r="EL22" s="819">
        <v>0</v>
      </c>
      <c r="EM22" s="815">
        <v>271</v>
      </c>
      <c r="EN22" s="836">
        <v>346</v>
      </c>
      <c r="EO22" s="836">
        <v>617</v>
      </c>
      <c r="EP22" s="193"/>
      <c r="EQ22" s="918"/>
      <c r="ER22" s="918"/>
      <c r="ES22" s="175"/>
      <c r="ET22" s="530"/>
      <c r="EU22" s="53"/>
      <c r="EV22" s="53"/>
      <c r="EW22" s="53"/>
      <c r="EX22" s="53"/>
      <c r="EY22" s="983"/>
      <c r="EZ22" s="980"/>
      <c r="FA22" s="15"/>
      <c r="FB22" s="35"/>
      <c r="FC22" s="36"/>
      <c r="FD22" s="175"/>
      <c r="FE22" s="175"/>
      <c r="FF22" s="175"/>
      <c r="FG22" s="175"/>
      <c r="FI22" s="345" t="s">
        <v>32</v>
      </c>
      <c r="FJ22" s="1018">
        <v>1293.1200000000001</v>
      </c>
      <c r="FK22" s="115">
        <v>1198.6100000000001</v>
      </c>
      <c r="FL22" s="67">
        <v>7.88</v>
      </c>
      <c r="FM22" s="4"/>
      <c r="FN22" s="284"/>
      <c r="FO22" s="20" t="s">
        <v>95</v>
      </c>
      <c r="FP22" s="470">
        <v>0</v>
      </c>
      <c r="FQ22" s="471">
        <v>5</v>
      </c>
      <c r="FR22" s="472">
        <v>2</v>
      </c>
      <c r="FS22" s="43">
        <v>7</v>
      </c>
      <c r="FT22" s="45">
        <v>6</v>
      </c>
      <c r="FU22" s="46">
        <v>16.670000000000002</v>
      </c>
      <c r="FV22" s="892"/>
      <c r="FW22" s="58" t="s">
        <v>65</v>
      </c>
      <c r="FX22" s="59">
        <v>107.78</v>
      </c>
      <c r="FY22" s="278">
        <v>96.13</v>
      </c>
      <c r="FZ22" s="61">
        <v>12.12</v>
      </c>
      <c r="GA22" s="59">
        <v>88.51</v>
      </c>
      <c r="GB22" s="278">
        <v>78.849999999999994</v>
      </c>
      <c r="GC22" s="61">
        <v>12.25</v>
      </c>
      <c r="GD22" s="59">
        <v>97.03</v>
      </c>
      <c r="GE22" s="278">
        <v>87.19</v>
      </c>
      <c r="GF22" s="61">
        <v>11.29</v>
      </c>
      <c r="GG22" s="892"/>
      <c r="GH22" s="892"/>
      <c r="GI22" s="892" t="s">
        <v>79</v>
      </c>
      <c r="GJ22" s="476">
        <v>245</v>
      </c>
      <c r="GK22" s="476">
        <v>245</v>
      </c>
      <c r="GL22" s="476">
        <v>245</v>
      </c>
      <c r="GM22" s="476">
        <v>245</v>
      </c>
      <c r="GN22" s="175"/>
      <c r="GO22" s="175"/>
      <c r="GP22" s="175"/>
      <c r="GQ22" s="437"/>
      <c r="GR22" s="892"/>
      <c r="GS22" s="892"/>
      <c r="GT22" s="497" t="s">
        <v>45</v>
      </c>
      <c r="GU22" s="814">
        <v>18378</v>
      </c>
      <c r="GV22" s="815">
        <v>0</v>
      </c>
      <c r="GW22" s="815">
        <v>13584</v>
      </c>
      <c r="GX22" s="816">
        <v>5704</v>
      </c>
      <c r="GY22" s="815">
        <v>0</v>
      </c>
      <c r="GZ22" s="815">
        <v>0</v>
      </c>
      <c r="HA22" s="815">
        <v>0</v>
      </c>
      <c r="HB22" s="819">
        <v>0</v>
      </c>
      <c r="HC22" s="815">
        <v>37666</v>
      </c>
      <c r="HD22" s="836">
        <v>51436</v>
      </c>
      <c r="HE22" s="836">
        <v>89102</v>
      </c>
      <c r="HF22" s="915"/>
      <c r="HG22" s="915"/>
      <c r="HH22" s="497" t="s">
        <v>45</v>
      </c>
      <c r="HI22" s="814">
        <v>91</v>
      </c>
      <c r="HJ22" s="815">
        <v>0</v>
      </c>
      <c r="HK22" s="815">
        <v>68</v>
      </c>
      <c r="HL22" s="816">
        <v>0</v>
      </c>
      <c r="HM22" s="815">
        <v>0</v>
      </c>
      <c r="HN22" s="815">
        <v>0</v>
      </c>
      <c r="HO22" s="815">
        <v>0</v>
      </c>
      <c r="HP22" s="819">
        <v>0</v>
      </c>
      <c r="HQ22" s="815">
        <v>159</v>
      </c>
      <c r="HR22" s="836">
        <v>383</v>
      </c>
      <c r="HS22" s="836">
        <v>542</v>
      </c>
      <c r="HT22" s="475"/>
      <c r="HU22" s="918"/>
      <c r="HV22" s="918"/>
      <c r="HW22" s="175"/>
      <c r="HX22" s="530"/>
      <c r="HY22" s="53"/>
      <c r="HZ22" s="53"/>
      <c r="IA22" s="53"/>
      <c r="IB22" s="53"/>
      <c r="IC22" s="983"/>
      <c r="ID22" s="980"/>
      <c r="IE22" s="15"/>
      <c r="IF22" s="35"/>
      <c r="IG22" s="36"/>
      <c r="IH22" s="175"/>
      <c r="II22" s="175"/>
      <c r="IJ22" s="175"/>
      <c r="IK22" s="175"/>
      <c r="IM22" s="55" t="s">
        <v>32</v>
      </c>
      <c r="IN22" s="114">
        <v>1739.88</v>
      </c>
      <c r="IO22" s="115">
        <v>1613.6100000000001</v>
      </c>
      <c r="IP22" s="67">
        <v>7.83</v>
      </c>
      <c r="IQ22" s="4"/>
      <c r="IR22" s="284"/>
      <c r="IS22" s="20" t="s">
        <v>95</v>
      </c>
      <c r="IT22" s="470">
        <v>0</v>
      </c>
      <c r="IU22" s="471">
        <v>0</v>
      </c>
      <c r="IV22" s="472">
        <v>0</v>
      </c>
      <c r="IW22" s="43">
        <v>0</v>
      </c>
      <c r="IX22" s="45">
        <v>0</v>
      </c>
      <c r="IY22" s="46">
        <v>0</v>
      </c>
      <c r="IZ22" s="892"/>
      <c r="JA22" s="58" t="s">
        <v>65</v>
      </c>
      <c r="JB22" s="59">
        <v>71.650000000000006</v>
      </c>
      <c r="JC22" s="278">
        <v>60.98</v>
      </c>
      <c r="JD22" s="61">
        <v>17.5</v>
      </c>
      <c r="JE22" s="59">
        <v>102.42</v>
      </c>
      <c r="JF22" s="278">
        <v>91.68</v>
      </c>
      <c r="JG22" s="61">
        <v>11.71</v>
      </c>
      <c r="JH22" s="59">
        <v>87.37</v>
      </c>
      <c r="JI22" s="278">
        <v>76.13</v>
      </c>
      <c r="JJ22" s="61">
        <v>14.76</v>
      </c>
      <c r="JK22" s="892"/>
      <c r="JL22" s="892"/>
      <c r="JM22" s="892" t="s">
        <v>79</v>
      </c>
      <c r="JN22" s="476">
        <v>245</v>
      </c>
      <c r="JO22" s="476">
        <v>245</v>
      </c>
      <c r="JP22" s="476">
        <v>245</v>
      </c>
      <c r="JQ22" s="476">
        <v>245</v>
      </c>
      <c r="JR22" s="175"/>
      <c r="JS22" s="175"/>
      <c r="JT22" s="175"/>
      <c r="JU22" s="437"/>
      <c r="JV22" s="175"/>
      <c r="JW22" s="892"/>
      <c r="JX22" s="497" t="s">
        <v>45</v>
      </c>
      <c r="JY22" s="814">
        <v>16201</v>
      </c>
      <c r="JZ22" s="815">
        <v>0</v>
      </c>
      <c r="KA22" s="815">
        <v>12621</v>
      </c>
      <c r="KB22" s="816">
        <v>7797</v>
      </c>
      <c r="KC22" s="815">
        <v>0</v>
      </c>
      <c r="KD22" s="815">
        <v>0</v>
      </c>
      <c r="KE22" s="815">
        <v>0</v>
      </c>
      <c r="KF22" s="819">
        <v>0</v>
      </c>
      <c r="KG22" s="815">
        <v>36619</v>
      </c>
      <c r="KH22" s="836">
        <v>57155</v>
      </c>
      <c r="KI22" s="836">
        <v>93774</v>
      </c>
      <c r="KJ22" s="915"/>
      <c r="KK22" s="915"/>
      <c r="KL22" s="497" t="s">
        <v>45</v>
      </c>
      <c r="KM22" s="814">
        <v>60</v>
      </c>
      <c r="KN22" s="815">
        <v>0</v>
      </c>
      <c r="KO22" s="815">
        <v>17</v>
      </c>
      <c r="KP22" s="816">
        <v>0</v>
      </c>
      <c r="KQ22" s="815">
        <v>0</v>
      </c>
      <c r="KR22" s="815">
        <v>0</v>
      </c>
      <c r="KS22" s="815">
        <v>0</v>
      </c>
      <c r="KT22" s="819">
        <v>0</v>
      </c>
      <c r="KU22" s="815">
        <v>77</v>
      </c>
      <c r="KV22" s="836">
        <v>161</v>
      </c>
      <c r="KW22" s="836">
        <v>238</v>
      </c>
      <c r="KX22" s="475"/>
      <c r="KY22" s="918"/>
      <c r="KZ22" s="918"/>
      <c r="LA22" s="175"/>
      <c r="LB22" s="530"/>
      <c r="LC22" s="53"/>
      <c r="LD22" s="53"/>
      <c r="LE22" s="53"/>
      <c r="LF22" s="53"/>
      <c r="LG22" s="983"/>
      <c r="LH22" s="980"/>
      <c r="LI22" s="15"/>
      <c r="LJ22" s="35"/>
      <c r="LK22" s="36"/>
      <c r="LL22" s="175"/>
      <c r="LM22" s="175"/>
      <c r="LN22" s="175"/>
      <c r="LO22" s="175"/>
      <c r="LQ22" s="55" t="s">
        <v>32</v>
      </c>
      <c r="LR22" s="615">
        <v>1275.7799999999997</v>
      </c>
      <c r="LS22" s="115">
        <v>1185.68</v>
      </c>
      <c r="LT22" s="205">
        <v>7.6</v>
      </c>
      <c r="LU22" s="4"/>
      <c r="LV22" s="284"/>
      <c r="LW22" s="20" t="s">
        <v>95</v>
      </c>
      <c r="LX22" s="470">
        <v>7</v>
      </c>
      <c r="LY22" s="909">
        <v>6</v>
      </c>
      <c r="LZ22" s="651">
        <v>16.670000000000002</v>
      </c>
      <c r="MA22" s="652"/>
      <c r="MB22" s="58" t="s">
        <v>65</v>
      </c>
      <c r="MC22" s="59">
        <v>79.739999999999995</v>
      </c>
      <c r="MD22" s="1075">
        <v>74.52</v>
      </c>
      <c r="ME22" s="533">
        <v>7</v>
      </c>
      <c r="MF22" s="59">
        <v>73.3</v>
      </c>
      <c r="MG22" s="1075">
        <v>71.06</v>
      </c>
      <c r="MH22" s="533">
        <v>3.15</v>
      </c>
      <c r="MI22" s="59">
        <v>76.75</v>
      </c>
      <c r="MJ22" s="1075">
        <v>73.010000000000005</v>
      </c>
      <c r="MK22" s="533">
        <v>5.12</v>
      </c>
      <c r="ML22" s="525"/>
      <c r="MM22" s="525"/>
      <c r="MN22" s="525" t="s">
        <v>79</v>
      </c>
      <c r="MO22" s="787">
        <v>245</v>
      </c>
      <c r="MP22" s="787">
        <v>245</v>
      </c>
      <c r="MQ22" s="787">
        <v>245</v>
      </c>
      <c r="MR22" s="787">
        <v>245</v>
      </c>
      <c r="MS22" s="787">
        <v>245</v>
      </c>
      <c r="MT22" s="647"/>
      <c r="MU22" s="648"/>
      <c r="MV22" s="648"/>
      <c r="MW22" s="664"/>
      <c r="MX22" s="648"/>
      <c r="MY22" s="648"/>
      <c r="MZ22" s="461" t="s">
        <v>45</v>
      </c>
      <c r="NA22" s="844">
        <v>77524</v>
      </c>
      <c r="NB22" s="845">
        <v>0</v>
      </c>
      <c r="NC22" s="845">
        <v>59904</v>
      </c>
      <c r="ND22" s="846">
        <v>37973</v>
      </c>
      <c r="NE22" s="845">
        <v>0</v>
      </c>
      <c r="NF22" s="845">
        <v>0</v>
      </c>
      <c r="NG22" s="845">
        <v>0</v>
      </c>
      <c r="NH22" s="845">
        <v>0</v>
      </c>
      <c r="NI22" s="846">
        <v>175401</v>
      </c>
      <c r="NJ22" s="844">
        <v>291306</v>
      </c>
      <c r="NK22" s="847">
        <v>466707</v>
      </c>
      <c r="NL22" s="839"/>
      <c r="NM22" s="839"/>
      <c r="NN22" s="553" t="s">
        <v>45</v>
      </c>
      <c r="NO22" s="844">
        <v>369</v>
      </c>
      <c r="NP22" s="845">
        <v>0</v>
      </c>
      <c r="NQ22" s="845">
        <v>222</v>
      </c>
      <c r="NR22" s="846">
        <v>0</v>
      </c>
      <c r="NS22" s="845">
        <v>0</v>
      </c>
      <c r="NT22" s="845">
        <v>0</v>
      </c>
      <c r="NU22" s="845">
        <v>0</v>
      </c>
      <c r="NV22" s="845">
        <v>0</v>
      </c>
      <c r="NW22" s="846">
        <v>591</v>
      </c>
      <c r="NX22" s="844">
        <v>1107</v>
      </c>
      <c r="NY22" s="847">
        <v>1698</v>
      </c>
    </row>
    <row r="23" spans="1:389" ht="18.75" customHeight="1" thickTop="1">
      <c r="A23" s="69" t="s">
        <v>96</v>
      </c>
      <c r="B23" s="108">
        <v>624.84</v>
      </c>
      <c r="C23" s="109">
        <v>603.04000000000008</v>
      </c>
      <c r="D23" s="19">
        <v>3.62</v>
      </c>
      <c r="E23" s="4"/>
      <c r="F23" s="284"/>
      <c r="G23" s="20" t="s">
        <v>97</v>
      </c>
      <c r="H23" s="42">
        <v>6</v>
      </c>
      <c r="I23" s="43">
        <v>2</v>
      </c>
      <c r="J23" s="44">
        <v>4</v>
      </c>
      <c r="K23" s="43">
        <v>12</v>
      </c>
      <c r="L23" s="45">
        <v>18</v>
      </c>
      <c r="M23" s="46">
        <v>-33.33</v>
      </c>
      <c r="N23" s="892"/>
      <c r="O23" s="58" t="s">
        <v>70</v>
      </c>
      <c r="P23" s="59">
        <v>127.03</v>
      </c>
      <c r="Q23" s="117">
        <v>110.27</v>
      </c>
      <c r="R23" s="62">
        <v>15.2</v>
      </c>
      <c r="S23" s="59">
        <v>104.61</v>
      </c>
      <c r="T23" s="60">
        <v>94.42</v>
      </c>
      <c r="U23" s="62">
        <v>10.79</v>
      </c>
      <c r="V23" s="59">
        <v>115.57</v>
      </c>
      <c r="W23" s="60">
        <v>102.58</v>
      </c>
      <c r="X23" s="62">
        <v>12.66</v>
      </c>
      <c r="Y23" s="892"/>
      <c r="Z23" s="49" t="s">
        <v>50</v>
      </c>
      <c r="AA23" s="49"/>
      <c r="AB23" s="118">
        <v>57.98</v>
      </c>
      <c r="AC23" s="118">
        <v>61.38</v>
      </c>
      <c r="AD23" s="118">
        <v>59.73</v>
      </c>
      <c r="AE23" s="118">
        <v>59.69</v>
      </c>
      <c r="AF23" s="622"/>
      <c r="AG23" s="622"/>
      <c r="AH23" s="622"/>
      <c r="AI23" s="622"/>
      <c r="AJ23" s="892"/>
      <c r="AK23" s="892"/>
      <c r="AL23" s="83"/>
      <c r="AM23" s="84"/>
      <c r="AN23" s="84"/>
      <c r="AO23" s="84"/>
      <c r="AP23" s="84"/>
      <c r="AQ23" s="84"/>
      <c r="AR23" s="84"/>
      <c r="AS23" s="84"/>
      <c r="AT23" s="84"/>
      <c r="AU23" s="84"/>
      <c r="AV23" s="85"/>
      <c r="AW23" s="84"/>
      <c r="AX23" s="916"/>
      <c r="AY23" s="915"/>
      <c r="AZ23" s="83"/>
      <c r="BA23" s="84"/>
      <c r="BB23" s="84"/>
      <c r="BC23" s="84"/>
      <c r="BD23" s="84"/>
      <c r="BE23" s="84"/>
      <c r="BF23" s="84"/>
      <c r="BG23" s="84"/>
      <c r="BH23" s="84"/>
      <c r="BI23" s="84"/>
      <c r="BJ23" s="119"/>
      <c r="BK23" s="84"/>
      <c r="BL23" s="7"/>
      <c r="BM23" s="918"/>
      <c r="BN23" s="918"/>
      <c r="BO23" s="233"/>
      <c r="BP23" s="550"/>
      <c r="BQ23" s="34"/>
      <c r="BR23" s="34"/>
      <c r="BS23" s="34"/>
      <c r="BT23" s="34"/>
      <c r="BU23" s="983"/>
      <c r="BV23" s="980"/>
      <c r="BW23" s="15"/>
      <c r="BX23" s="35"/>
      <c r="BY23" s="269"/>
      <c r="BZ23" s="175"/>
      <c r="CA23" s="175"/>
      <c r="CB23" s="175"/>
      <c r="CC23" s="175"/>
      <c r="CD23" s="1011"/>
      <c r="CE23" s="69" t="s">
        <v>96</v>
      </c>
      <c r="CF23" s="108">
        <v>630.47</v>
      </c>
      <c r="CG23" s="109">
        <v>613.73</v>
      </c>
      <c r="CH23" s="19">
        <v>2.73</v>
      </c>
      <c r="CI23" s="4"/>
      <c r="CJ23" s="284"/>
      <c r="CK23" s="20" t="s">
        <v>97</v>
      </c>
      <c r="CL23" s="42">
        <v>15</v>
      </c>
      <c r="CM23" s="43">
        <v>12</v>
      </c>
      <c r="CN23" s="44">
        <v>10</v>
      </c>
      <c r="CO23" s="43">
        <v>37</v>
      </c>
      <c r="CP23" s="45">
        <v>33</v>
      </c>
      <c r="CQ23" s="46">
        <v>12.12</v>
      </c>
      <c r="CR23" s="892"/>
      <c r="CS23" s="58" t="s">
        <v>70</v>
      </c>
      <c r="CT23" s="59">
        <v>131.71</v>
      </c>
      <c r="CU23" s="278">
        <v>104.32</v>
      </c>
      <c r="CV23" s="61">
        <v>26.26</v>
      </c>
      <c r="CW23" s="59">
        <v>103.78</v>
      </c>
      <c r="CX23" s="278">
        <v>96.43</v>
      </c>
      <c r="CY23" s="61">
        <v>7.62</v>
      </c>
      <c r="CZ23" s="59">
        <v>121.99</v>
      </c>
      <c r="DA23" s="278">
        <v>101.8</v>
      </c>
      <c r="DB23" s="61">
        <v>19.829999999999998</v>
      </c>
      <c r="DC23" s="892"/>
      <c r="DD23" s="49" t="s">
        <v>50</v>
      </c>
      <c r="DE23" s="49"/>
      <c r="DF23" s="285">
        <v>62.3</v>
      </c>
      <c r="DG23" s="285">
        <v>59.76</v>
      </c>
      <c r="DH23" s="285">
        <v>60.18</v>
      </c>
      <c r="DI23" s="285">
        <v>60.75</v>
      </c>
      <c r="DJ23" s="622"/>
      <c r="DK23" s="622"/>
      <c r="DL23" s="622"/>
      <c r="DM23" s="622"/>
      <c r="DN23" s="892"/>
      <c r="DO23" s="892"/>
      <c r="DP23" s="915"/>
      <c r="DQ23" s="915"/>
      <c r="DR23" s="915"/>
      <c r="DS23" s="915"/>
      <c r="DT23" s="915"/>
      <c r="DU23" s="915"/>
      <c r="DV23" s="915"/>
      <c r="DW23" s="915"/>
      <c r="DX23" s="915"/>
      <c r="DY23" s="915"/>
      <c r="DZ23" s="14"/>
      <c r="EA23" s="915"/>
      <c r="EB23" s="915"/>
      <c r="EC23" s="915"/>
      <c r="ED23" s="915"/>
      <c r="EE23" s="915"/>
      <c r="EF23" s="915"/>
      <c r="EG23" s="915"/>
      <c r="EH23" s="915"/>
      <c r="EI23" s="915"/>
      <c r="EJ23" s="915"/>
      <c r="EK23" s="915"/>
      <c r="EL23" s="915"/>
      <c r="EM23" s="915"/>
      <c r="EN23" s="64"/>
      <c r="EO23" s="915"/>
      <c r="EP23" s="915"/>
      <c r="EQ23" s="918"/>
      <c r="ER23" s="918"/>
      <c r="ES23" s="175"/>
      <c r="ET23" s="550"/>
      <c r="EU23" s="34"/>
      <c r="EV23" s="34"/>
      <c r="EW23" s="34"/>
      <c r="EX23" s="34"/>
      <c r="EY23" s="983"/>
      <c r="EZ23" s="980"/>
      <c r="FA23" s="15"/>
      <c r="FB23" s="35"/>
      <c r="FC23" s="36"/>
      <c r="FD23" s="175"/>
      <c r="FE23" s="175"/>
      <c r="FF23" s="175"/>
      <c r="FG23" s="175"/>
      <c r="FI23" s="359" t="s">
        <v>96</v>
      </c>
      <c r="FJ23" s="1016">
        <v>662.2700000000001</v>
      </c>
      <c r="FK23" s="109">
        <v>614.24</v>
      </c>
      <c r="FL23" s="19">
        <v>7.82</v>
      </c>
      <c r="FM23" s="4"/>
      <c r="FN23" s="284"/>
      <c r="FO23" s="20" t="s">
        <v>97</v>
      </c>
      <c r="FP23" s="470">
        <v>3</v>
      </c>
      <c r="FQ23" s="471">
        <v>2</v>
      </c>
      <c r="FR23" s="472">
        <v>4</v>
      </c>
      <c r="FS23" s="43">
        <v>9</v>
      </c>
      <c r="FT23" s="45">
        <v>9</v>
      </c>
      <c r="FU23" s="46">
        <v>0</v>
      </c>
      <c r="FV23" s="892"/>
      <c r="FW23" s="58" t="s">
        <v>70</v>
      </c>
      <c r="FX23" s="59">
        <v>121.68</v>
      </c>
      <c r="FY23" s="278">
        <v>105.41</v>
      </c>
      <c r="FZ23" s="61">
        <v>15.43</v>
      </c>
      <c r="GA23" s="59">
        <v>104.83</v>
      </c>
      <c r="GB23" s="278">
        <v>93.37</v>
      </c>
      <c r="GC23" s="61">
        <v>12.27</v>
      </c>
      <c r="GD23" s="59">
        <v>112.28</v>
      </c>
      <c r="GE23" s="278">
        <v>99.18</v>
      </c>
      <c r="GF23" s="61">
        <v>13.21</v>
      </c>
      <c r="GG23" s="892"/>
      <c r="GH23" s="49" t="s">
        <v>50</v>
      </c>
      <c r="GI23" s="49"/>
      <c r="GJ23" s="285">
        <v>56.52</v>
      </c>
      <c r="GK23" s="285">
        <v>54.9</v>
      </c>
      <c r="GL23" s="285">
        <v>50.79</v>
      </c>
      <c r="GM23" s="285">
        <v>54.07</v>
      </c>
      <c r="GN23" s="622"/>
      <c r="GO23" s="622"/>
      <c r="GP23" s="622"/>
      <c r="GQ23" s="622"/>
      <c r="GR23" s="892"/>
      <c r="GS23" s="892"/>
      <c r="GT23" s="915"/>
      <c r="GU23" s="915"/>
      <c r="GV23" s="915"/>
      <c r="GW23" s="915"/>
      <c r="GX23" s="915"/>
      <c r="GY23" s="915"/>
      <c r="GZ23" s="915"/>
      <c r="HA23" s="915"/>
      <c r="HB23" s="915"/>
      <c r="HC23" s="915"/>
      <c r="HD23" s="14"/>
      <c r="HE23" s="915"/>
      <c r="HF23" s="915"/>
      <c r="HG23" s="915"/>
      <c r="HH23" s="915"/>
      <c r="HI23" s="915"/>
      <c r="HJ23" s="915"/>
      <c r="HK23" s="915"/>
      <c r="HL23" s="915"/>
      <c r="HM23" s="915"/>
      <c r="HN23" s="915"/>
      <c r="HO23" s="915"/>
      <c r="HP23" s="915"/>
      <c r="HQ23" s="915"/>
      <c r="HR23" s="64"/>
      <c r="HS23" s="915"/>
      <c r="HT23" s="915"/>
      <c r="HU23" s="918"/>
      <c r="HV23" s="918"/>
      <c r="HW23" s="175"/>
      <c r="HX23" s="550"/>
      <c r="HY23" s="34"/>
      <c r="HZ23" s="34"/>
      <c r="IA23" s="34"/>
      <c r="IB23" s="34"/>
      <c r="IC23" s="983"/>
      <c r="ID23" s="980"/>
      <c r="IE23" s="15"/>
      <c r="IF23" s="35"/>
      <c r="IG23" s="36"/>
      <c r="IH23" s="175"/>
      <c r="II23" s="175"/>
      <c r="IJ23" s="175"/>
      <c r="IK23" s="175"/>
      <c r="IM23" s="69" t="s">
        <v>96</v>
      </c>
      <c r="IN23" s="108">
        <v>842.17</v>
      </c>
      <c r="IO23" s="109">
        <v>778.32999999999993</v>
      </c>
      <c r="IP23" s="19">
        <v>8.1999999999999993</v>
      </c>
      <c r="IQ23" s="4"/>
      <c r="IR23" s="284"/>
      <c r="IS23" s="20" t="s">
        <v>97</v>
      </c>
      <c r="IT23" s="470">
        <v>3</v>
      </c>
      <c r="IU23" s="471">
        <v>0</v>
      </c>
      <c r="IV23" s="472">
        <v>0</v>
      </c>
      <c r="IW23" s="43">
        <v>3</v>
      </c>
      <c r="IX23" s="45">
        <v>0</v>
      </c>
      <c r="IY23" s="46">
        <v>0</v>
      </c>
      <c r="IZ23" s="892"/>
      <c r="JA23" s="58" t="s">
        <v>70</v>
      </c>
      <c r="JB23" s="59">
        <v>219.17</v>
      </c>
      <c r="JC23" s="278">
        <v>211.86</v>
      </c>
      <c r="JD23" s="61">
        <v>3.45</v>
      </c>
      <c r="JE23" s="59">
        <v>157.58000000000001</v>
      </c>
      <c r="JF23" s="278">
        <v>151.27000000000001</v>
      </c>
      <c r="JG23" s="61">
        <v>4.17</v>
      </c>
      <c r="JH23" s="59">
        <v>187.69</v>
      </c>
      <c r="JI23" s="278">
        <v>181.96</v>
      </c>
      <c r="JJ23" s="61">
        <v>3.15</v>
      </c>
      <c r="JK23" s="892"/>
      <c r="JL23" s="49" t="s">
        <v>50</v>
      </c>
      <c r="JM23" s="49"/>
      <c r="JN23" s="285">
        <v>52.65</v>
      </c>
      <c r="JO23" s="285">
        <v>51.79</v>
      </c>
      <c r="JP23" s="285">
        <v>56.31</v>
      </c>
      <c r="JQ23" s="285">
        <v>53.59</v>
      </c>
      <c r="JR23" s="622"/>
      <c r="JS23" s="622"/>
      <c r="JT23" s="622"/>
      <c r="JU23" s="622"/>
      <c r="JV23" s="175"/>
      <c r="JW23" s="892"/>
      <c r="JX23" s="915"/>
      <c r="JY23" s="915"/>
      <c r="JZ23" s="915"/>
      <c r="KA23" s="915"/>
      <c r="KB23" s="915"/>
      <c r="KC23" s="915"/>
      <c r="KD23" s="915"/>
      <c r="KE23" s="915"/>
      <c r="KF23" s="915"/>
      <c r="KG23" s="915"/>
      <c r="KH23" s="14"/>
      <c r="KI23" s="915"/>
      <c r="KJ23" s="915"/>
      <c r="KK23" s="915"/>
      <c r="KL23" s="915"/>
      <c r="KM23" s="915"/>
      <c r="KN23" s="915"/>
      <c r="KO23" s="915"/>
      <c r="KP23" s="915"/>
      <c r="KQ23" s="915"/>
      <c r="KR23" s="915"/>
      <c r="KS23" s="915"/>
      <c r="KT23" s="915"/>
      <c r="KU23" s="915"/>
      <c r="KV23" s="64"/>
      <c r="KW23" s="915"/>
      <c r="KX23" s="915"/>
      <c r="KY23" s="918"/>
      <c r="KZ23" s="918"/>
      <c r="LA23" s="175"/>
      <c r="LB23" s="550"/>
      <c r="LC23" s="34"/>
      <c r="LD23" s="34"/>
      <c r="LE23" s="34"/>
      <c r="LF23" s="34"/>
      <c r="LG23" s="983"/>
      <c r="LH23" s="980"/>
      <c r="LI23" s="15"/>
      <c r="LJ23" s="35"/>
      <c r="LK23" s="36"/>
      <c r="LL23" s="175"/>
      <c r="LM23" s="175"/>
      <c r="LN23" s="175"/>
      <c r="LO23" s="175"/>
      <c r="LQ23" s="69" t="s">
        <v>96</v>
      </c>
      <c r="LR23" s="506">
        <v>676.80000000000007</v>
      </c>
      <c r="LS23" s="109">
        <v>640.50000000000011</v>
      </c>
      <c r="LT23" s="324">
        <v>5.67</v>
      </c>
      <c r="LU23" s="4"/>
      <c r="LV23" s="284"/>
      <c r="LW23" s="20" t="s">
        <v>97</v>
      </c>
      <c r="LX23" s="470">
        <v>61</v>
      </c>
      <c r="LY23" s="909">
        <v>60</v>
      </c>
      <c r="LZ23" s="651">
        <v>1.67</v>
      </c>
      <c r="MA23" s="652"/>
      <c r="MB23" s="58" t="s">
        <v>70</v>
      </c>
      <c r="MC23" s="59">
        <v>143.54</v>
      </c>
      <c r="MD23" s="1075">
        <v>124.19</v>
      </c>
      <c r="ME23" s="533">
        <v>15.58</v>
      </c>
      <c r="MF23" s="59">
        <v>116.07</v>
      </c>
      <c r="MG23" s="1075">
        <v>109.82</v>
      </c>
      <c r="MH23" s="533">
        <v>5.69</v>
      </c>
      <c r="MI23" s="59">
        <v>130.76</v>
      </c>
      <c r="MJ23" s="1075">
        <v>117.94</v>
      </c>
      <c r="MK23" s="533">
        <v>10.87</v>
      </c>
      <c r="ML23" s="525"/>
      <c r="MM23" s="532" t="s">
        <v>50</v>
      </c>
      <c r="MN23" s="532"/>
      <c r="MO23" s="788">
        <v>59.69</v>
      </c>
      <c r="MP23" s="788">
        <v>60.75</v>
      </c>
      <c r="MQ23" s="788">
        <v>54.07</v>
      </c>
      <c r="MR23" s="788">
        <v>53.59</v>
      </c>
      <c r="MS23" s="788">
        <v>57.03</v>
      </c>
      <c r="MT23" s="647"/>
      <c r="MU23" s="648"/>
      <c r="MV23" s="648"/>
      <c r="MW23" s="664"/>
      <c r="MX23" s="648"/>
      <c r="MY23" s="648"/>
      <c r="MZ23" s="648"/>
      <c r="NA23" s="839"/>
      <c r="NB23" s="839"/>
      <c r="NC23" s="839"/>
      <c r="ND23" s="839"/>
      <c r="NE23" s="839"/>
      <c r="NF23" s="839"/>
      <c r="NG23" s="839"/>
      <c r="NH23" s="839"/>
      <c r="NI23" s="839"/>
      <c r="NJ23" s="839"/>
      <c r="NK23" s="839"/>
      <c r="NL23" s="839"/>
      <c r="NM23" s="839"/>
      <c r="NN23" s="839"/>
      <c r="NO23" s="839"/>
      <c r="NP23" s="839"/>
      <c r="NQ23" s="839"/>
      <c r="NR23" s="839"/>
      <c r="NS23" s="839"/>
      <c r="NT23" s="839"/>
      <c r="NU23" s="839"/>
      <c r="NV23" s="839"/>
      <c r="NW23" s="839"/>
      <c r="NX23" s="839"/>
      <c r="NY23" s="839"/>
    </row>
    <row r="24" spans="1:389" ht="18.75" customHeight="1" thickBot="1">
      <c r="A24" s="37" t="s">
        <v>52</v>
      </c>
      <c r="B24" s="112">
        <v>624.44000000000005</v>
      </c>
      <c r="C24" s="113">
        <v>602.75</v>
      </c>
      <c r="D24" s="40">
        <v>3.6</v>
      </c>
      <c r="E24" s="4"/>
      <c r="F24" s="284"/>
      <c r="G24" s="41" t="s">
        <v>98</v>
      </c>
      <c r="H24" s="42">
        <v>0</v>
      </c>
      <c r="I24" s="43">
        <v>3</v>
      </c>
      <c r="J24" s="44">
        <v>0</v>
      </c>
      <c r="K24" s="43">
        <v>3</v>
      </c>
      <c r="L24" s="45">
        <v>4</v>
      </c>
      <c r="M24" s="46">
        <v>-25</v>
      </c>
      <c r="N24" s="892"/>
      <c r="O24" s="75" t="s">
        <v>75</v>
      </c>
      <c r="P24" s="120">
        <v>90.88</v>
      </c>
      <c r="Q24" s="60">
        <v>83.41</v>
      </c>
      <c r="R24" s="62">
        <v>8.9600000000000009</v>
      </c>
      <c r="S24" s="59">
        <v>43.92</v>
      </c>
      <c r="T24" s="60">
        <v>37.24</v>
      </c>
      <c r="U24" s="62">
        <v>17.940000000000001</v>
      </c>
      <c r="V24" s="59">
        <v>66.89</v>
      </c>
      <c r="W24" s="60">
        <v>61.02</v>
      </c>
      <c r="X24" s="62">
        <v>9.6199999999999992</v>
      </c>
      <c r="Y24" s="892"/>
      <c r="Z24" s="892"/>
      <c r="AA24" s="892" t="s">
        <v>35</v>
      </c>
      <c r="AB24" s="121">
        <v>0</v>
      </c>
      <c r="AC24" s="121">
        <v>0</v>
      </c>
      <c r="AD24" s="121">
        <v>0</v>
      </c>
      <c r="AE24" s="121">
        <v>0</v>
      </c>
      <c r="AF24" s="226"/>
      <c r="AG24" s="226"/>
      <c r="AH24" s="226"/>
      <c r="AI24" s="226"/>
      <c r="AJ24" s="892"/>
      <c r="AK24" s="892"/>
      <c r="AL24" s="95" t="s">
        <v>99</v>
      </c>
      <c r="AM24" s="95"/>
      <c r="AN24" s="95"/>
      <c r="AO24" s="95"/>
      <c r="AP24" s="96"/>
      <c r="AQ24" s="96"/>
      <c r="AR24" s="96"/>
      <c r="AS24" s="96"/>
      <c r="AT24" s="96"/>
      <c r="AU24" s="97"/>
      <c r="AV24" s="122"/>
      <c r="AW24" s="123"/>
      <c r="AX24" s="916"/>
      <c r="AY24" s="915"/>
      <c r="AZ24" s="95" t="s">
        <v>100</v>
      </c>
      <c r="BA24" s="95"/>
      <c r="BB24" s="95"/>
      <c r="BC24" s="95"/>
      <c r="BD24" s="96"/>
      <c r="BE24" s="96"/>
      <c r="BF24" s="96"/>
      <c r="BG24" s="96"/>
      <c r="BH24" s="96"/>
      <c r="BI24" s="97"/>
      <c r="BJ24" s="124"/>
      <c r="BK24" s="125"/>
      <c r="BL24" s="33"/>
      <c r="BM24" s="918"/>
      <c r="BN24" s="918"/>
      <c r="BO24" s="233"/>
      <c r="BP24" s="530"/>
      <c r="BQ24" s="53"/>
      <c r="BR24" s="53"/>
      <c r="BS24" s="53"/>
      <c r="BT24" s="53"/>
      <c r="BU24" s="983"/>
      <c r="BV24" s="980"/>
      <c r="BW24" s="54"/>
      <c r="BX24" s="35"/>
      <c r="BY24" s="269"/>
      <c r="BZ24" s="175"/>
      <c r="CA24" s="175"/>
      <c r="CB24" s="175"/>
      <c r="CC24" s="175"/>
      <c r="CD24" s="1011"/>
      <c r="CE24" s="37" t="s">
        <v>52</v>
      </c>
      <c r="CF24" s="112">
        <v>630.16</v>
      </c>
      <c r="CG24" s="113">
        <v>613.46</v>
      </c>
      <c r="CH24" s="40">
        <v>2.72</v>
      </c>
      <c r="CI24" s="4"/>
      <c r="CJ24" s="284"/>
      <c r="CK24" s="41" t="s">
        <v>98</v>
      </c>
      <c r="CL24" s="42">
        <v>2</v>
      </c>
      <c r="CM24" s="43">
        <v>3</v>
      </c>
      <c r="CN24" s="44">
        <v>2</v>
      </c>
      <c r="CO24" s="43">
        <v>7</v>
      </c>
      <c r="CP24" s="45">
        <v>6</v>
      </c>
      <c r="CQ24" s="46">
        <v>16.670000000000002</v>
      </c>
      <c r="CR24" s="892"/>
      <c r="CS24" s="75" t="s">
        <v>75</v>
      </c>
      <c r="CT24" s="120">
        <v>66.290000000000006</v>
      </c>
      <c r="CU24" s="278">
        <v>46.87</v>
      </c>
      <c r="CV24" s="61">
        <v>41.43</v>
      </c>
      <c r="CW24" s="59">
        <v>45.46</v>
      </c>
      <c r="CX24" s="278">
        <v>36.83</v>
      </c>
      <c r="CY24" s="61">
        <v>23.43</v>
      </c>
      <c r="CZ24" s="59">
        <v>59.04</v>
      </c>
      <c r="DA24" s="278">
        <v>43.67</v>
      </c>
      <c r="DB24" s="61">
        <v>35.200000000000003</v>
      </c>
      <c r="DC24" s="892"/>
      <c r="DD24" s="892"/>
      <c r="DE24" s="892" t="s">
        <v>35</v>
      </c>
      <c r="DF24" s="68">
        <v>0</v>
      </c>
      <c r="DG24" s="68">
        <v>0</v>
      </c>
      <c r="DH24" s="68">
        <v>0</v>
      </c>
      <c r="DI24" s="68">
        <v>0</v>
      </c>
      <c r="DJ24" s="226"/>
      <c r="DK24" s="226"/>
      <c r="DL24" s="226"/>
      <c r="DM24" s="226"/>
      <c r="DN24" s="892"/>
      <c r="DO24" s="892"/>
      <c r="DP24" s="95" t="s">
        <v>99</v>
      </c>
      <c r="DQ24" s="95"/>
      <c r="DR24" s="95"/>
      <c r="DS24" s="95"/>
      <c r="DT24" s="96"/>
      <c r="DU24" s="96"/>
      <c r="DV24" s="96"/>
      <c r="DW24" s="96"/>
      <c r="DX24" s="96"/>
      <c r="DY24" s="96"/>
      <c r="DZ24" s="614"/>
      <c r="EA24" s="123"/>
      <c r="EB24" s="915"/>
      <c r="EC24" s="915"/>
      <c r="ED24" s="95" t="s">
        <v>100</v>
      </c>
      <c r="EE24" s="95"/>
      <c r="EF24" s="95"/>
      <c r="EG24" s="95"/>
      <c r="EH24" s="96"/>
      <c r="EI24" s="96"/>
      <c r="EJ24" s="96"/>
      <c r="EK24" s="96"/>
      <c r="EL24" s="96"/>
      <c r="EM24" s="96"/>
      <c r="EN24" s="805"/>
      <c r="EO24" s="123"/>
      <c r="EP24" s="123"/>
      <c r="EQ24" s="918"/>
      <c r="ER24" s="918"/>
      <c r="ES24" s="175"/>
      <c r="ET24" s="530"/>
      <c r="EU24" s="53"/>
      <c r="EV24" s="53"/>
      <c r="EW24" s="53"/>
      <c r="EX24" s="53"/>
      <c r="EY24" s="983"/>
      <c r="EZ24" s="980"/>
      <c r="FA24" s="54"/>
      <c r="FB24" s="35"/>
      <c r="FC24" s="36"/>
      <c r="FD24" s="175"/>
      <c r="FE24" s="175"/>
      <c r="FF24" s="175"/>
      <c r="FG24" s="175"/>
      <c r="FI24" s="338" t="s">
        <v>52</v>
      </c>
      <c r="FJ24" s="1017">
        <v>660.43000000000006</v>
      </c>
      <c r="FK24" s="113">
        <v>612.61</v>
      </c>
      <c r="FL24" s="40">
        <v>7.81</v>
      </c>
      <c r="FM24" s="4"/>
      <c r="FN24" s="284"/>
      <c r="FO24" s="41" t="s">
        <v>98</v>
      </c>
      <c r="FP24" s="470">
        <v>0</v>
      </c>
      <c r="FQ24" s="471">
        <v>0</v>
      </c>
      <c r="FR24" s="472">
        <v>4</v>
      </c>
      <c r="FS24" s="43">
        <v>4</v>
      </c>
      <c r="FT24" s="45">
        <v>2</v>
      </c>
      <c r="FU24" s="46">
        <v>100</v>
      </c>
      <c r="FV24" s="892"/>
      <c r="FW24" s="75" t="s">
        <v>75</v>
      </c>
      <c r="FX24" s="120">
        <v>97.15</v>
      </c>
      <c r="FY24" s="278">
        <v>90.65</v>
      </c>
      <c r="FZ24" s="61">
        <v>7.17</v>
      </c>
      <c r="GA24" s="59">
        <v>92.95</v>
      </c>
      <c r="GB24" s="278">
        <v>86.91</v>
      </c>
      <c r="GC24" s="61">
        <v>6.95</v>
      </c>
      <c r="GD24" s="59">
        <v>94.81</v>
      </c>
      <c r="GE24" s="278">
        <v>88.71</v>
      </c>
      <c r="GF24" s="61">
        <v>6.88</v>
      </c>
      <c r="GG24" s="892"/>
      <c r="GH24" s="892"/>
      <c r="GI24" s="892" t="s">
        <v>35</v>
      </c>
      <c r="GJ24" s="68">
        <v>0</v>
      </c>
      <c r="GK24" s="68">
        <v>0</v>
      </c>
      <c r="GL24" s="68">
        <v>0</v>
      </c>
      <c r="GM24" s="68">
        <v>0</v>
      </c>
      <c r="GN24" s="226"/>
      <c r="GO24" s="226"/>
      <c r="GP24" s="226"/>
      <c r="GQ24" s="226"/>
      <c r="GR24" s="892"/>
      <c r="GS24" s="892"/>
      <c r="GT24" s="95" t="s">
        <v>99</v>
      </c>
      <c r="GU24" s="95"/>
      <c r="GV24" s="95"/>
      <c r="GW24" s="95"/>
      <c r="GX24" s="96"/>
      <c r="GY24" s="96"/>
      <c r="GZ24" s="96"/>
      <c r="HA24" s="96"/>
      <c r="HB24" s="96"/>
      <c r="HC24" s="96"/>
      <c r="HD24" s="614"/>
      <c r="HE24" s="123"/>
      <c r="HF24" s="915"/>
      <c r="HG24" s="915"/>
      <c r="HH24" s="95" t="s">
        <v>100</v>
      </c>
      <c r="HI24" s="95"/>
      <c r="HJ24" s="95"/>
      <c r="HK24" s="95"/>
      <c r="HL24" s="96"/>
      <c r="HM24" s="96"/>
      <c r="HN24" s="96"/>
      <c r="HO24" s="96"/>
      <c r="HP24" s="96"/>
      <c r="HQ24" s="96"/>
      <c r="HR24" s="805"/>
      <c r="HS24" s="123"/>
      <c r="HT24" s="123"/>
      <c r="HU24" s="918"/>
      <c r="HV24" s="918"/>
      <c r="HW24" s="175"/>
      <c r="HX24" s="530"/>
      <c r="HY24" s="53"/>
      <c r="HZ24" s="53"/>
      <c r="IA24" s="53"/>
      <c r="IB24" s="53"/>
      <c r="IC24" s="983"/>
      <c r="ID24" s="980"/>
      <c r="IE24" s="54"/>
      <c r="IF24" s="35"/>
      <c r="IG24" s="36"/>
      <c r="IH24" s="175"/>
      <c r="II24" s="175"/>
      <c r="IJ24" s="175"/>
      <c r="IK24" s="175"/>
      <c r="IM24" s="37" t="s">
        <v>52</v>
      </c>
      <c r="IN24" s="112">
        <v>841.38</v>
      </c>
      <c r="IO24" s="113">
        <v>777.58</v>
      </c>
      <c r="IP24" s="40">
        <v>8.1999999999999993</v>
      </c>
      <c r="IQ24" s="4"/>
      <c r="IR24" s="284"/>
      <c r="IS24" s="41" t="s">
        <v>98</v>
      </c>
      <c r="IT24" s="470">
        <v>8</v>
      </c>
      <c r="IU24" s="471">
        <v>3</v>
      </c>
      <c r="IV24" s="472">
        <v>5</v>
      </c>
      <c r="IW24" s="43">
        <v>16</v>
      </c>
      <c r="IX24" s="45">
        <v>23</v>
      </c>
      <c r="IY24" s="46">
        <v>-30.43</v>
      </c>
      <c r="IZ24" s="892"/>
      <c r="JA24" s="75" t="s">
        <v>75</v>
      </c>
      <c r="JB24" s="120">
        <v>104.73</v>
      </c>
      <c r="JC24" s="278">
        <v>97.75</v>
      </c>
      <c r="JD24" s="61">
        <v>7.14</v>
      </c>
      <c r="JE24" s="59">
        <v>101.95</v>
      </c>
      <c r="JF24" s="278">
        <v>96.55</v>
      </c>
      <c r="JG24" s="61">
        <v>5.59</v>
      </c>
      <c r="JH24" s="59">
        <v>103.31</v>
      </c>
      <c r="JI24" s="278">
        <v>97.16</v>
      </c>
      <c r="JJ24" s="61">
        <v>6.33</v>
      </c>
      <c r="JK24" s="892"/>
      <c r="JL24" s="892"/>
      <c r="JM24" s="892" t="s">
        <v>35</v>
      </c>
      <c r="JN24" s="68">
        <v>0</v>
      </c>
      <c r="JO24" s="68">
        <v>0</v>
      </c>
      <c r="JP24" s="68">
        <v>0</v>
      </c>
      <c r="JQ24" s="68">
        <v>0</v>
      </c>
      <c r="JR24" s="226"/>
      <c r="JS24" s="226"/>
      <c r="JT24" s="226"/>
      <c r="JU24" s="226"/>
      <c r="JV24" s="175"/>
      <c r="JW24" s="892"/>
      <c r="JX24" s="95" t="s">
        <v>99</v>
      </c>
      <c r="JY24" s="95"/>
      <c r="JZ24" s="95"/>
      <c r="KA24" s="95"/>
      <c r="KB24" s="96"/>
      <c r="KC24" s="96"/>
      <c r="KD24" s="96"/>
      <c r="KE24" s="96"/>
      <c r="KF24" s="96"/>
      <c r="KG24" s="96"/>
      <c r="KH24" s="614"/>
      <c r="KI24" s="123"/>
      <c r="KJ24" s="915"/>
      <c r="KK24" s="915"/>
      <c r="KL24" s="95" t="s">
        <v>100</v>
      </c>
      <c r="KM24" s="95"/>
      <c r="KN24" s="95"/>
      <c r="KO24" s="95"/>
      <c r="KP24" s="96"/>
      <c r="KQ24" s="96"/>
      <c r="KR24" s="96"/>
      <c r="KS24" s="96"/>
      <c r="KT24" s="96"/>
      <c r="KU24" s="96"/>
      <c r="KV24" s="805"/>
      <c r="KW24" s="123"/>
      <c r="KX24" s="123"/>
      <c r="KY24" s="918"/>
      <c r="KZ24" s="918"/>
      <c r="LA24" s="175"/>
      <c r="LB24" s="530"/>
      <c r="LC24" s="53"/>
      <c r="LD24" s="53"/>
      <c r="LE24" s="53"/>
      <c r="LF24" s="53"/>
      <c r="LG24" s="983"/>
      <c r="LH24" s="980"/>
      <c r="LI24" s="54"/>
      <c r="LJ24" s="35"/>
      <c r="LK24" s="36"/>
      <c r="LL24" s="175"/>
      <c r="LM24" s="175"/>
      <c r="LN24" s="175"/>
      <c r="LO24" s="175"/>
      <c r="LQ24" s="37" t="s">
        <v>52</v>
      </c>
      <c r="LR24" s="88">
        <v>676.06999999999994</v>
      </c>
      <c r="LS24" s="113">
        <v>639.91</v>
      </c>
      <c r="LT24" s="196">
        <v>5.65</v>
      </c>
      <c r="LU24" s="4"/>
      <c r="LV24" s="284"/>
      <c r="LW24" s="41" t="s">
        <v>98</v>
      </c>
      <c r="LX24" s="470">
        <v>30</v>
      </c>
      <c r="LY24" s="909">
        <v>35</v>
      </c>
      <c r="LZ24" s="651">
        <v>-14.29</v>
      </c>
      <c r="MA24" s="652"/>
      <c r="MB24" s="75" t="s">
        <v>75</v>
      </c>
      <c r="MC24" s="59">
        <v>85.06</v>
      </c>
      <c r="MD24" s="1075">
        <v>69.55</v>
      </c>
      <c r="ME24" s="533">
        <v>22.3</v>
      </c>
      <c r="MF24" s="59">
        <v>67.2</v>
      </c>
      <c r="MG24" s="1075">
        <v>64.599999999999994</v>
      </c>
      <c r="MH24" s="533">
        <v>4.0199999999999996</v>
      </c>
      <c r="MI24" s="59">
        <v>76.75</v>
      </c>
      <c r="MJ24" s="1075">
        <v>67.400000000000006</v>
      </c>
      <c r="MK24" s="533">
        <v>13.87</v>
      </c>
      <c r="ML24" s="525"/>
      <c r="MM24" s="525"/>
      <c r="MN24" s="525" t="s">
        <v>35</v>
      </c>
      <c r="MO24" s="788">
        <v>0</v>
      </c>
      <c r="MP24" s="788">
        <v>0</v>
      </c>
      <c r="MQ24" s="788">
        <v>0</v>
      </c>
      <c r="MR24" s="788">
        <v>0</v>
      </c>
      <c r="MS24" s="788" t="s">
        <v>184</v>
      </c>
      <c r="MT24" s="647"/>
      <c r="MU24" s="648"/>
      <c r="MV24" s="648"/>
      <c r="MW24" s="664"/>
      <c r="MX24" s="648"/>
      <c r="MY24" s="648"/>
      <c r="MZ24" s="388" t="s">
        <v>185</v>
      </c>
      <c r="NA24" s="560"/>
      <c r="NB24" s="559"/>
      <c r="NC24" s="559"/>
      <c r="ND24" s="556"/>
      <c r="NE24" s="556"/>
      <c r="NF24" s="556"/>
      <c r="NG24" s="556"/>
      <c r="NH24" s="556"/>
      <c r="NI24" s="556"/>
      <c r="NJ24" s="556"/>
      <c r="NK24" s="558"/>
      <c r="NL24" s="839"/>
      <c r="NM24" s="839"/>
      <c r="NN24" s="560" t="s">
        <v>100</v>
      </c>
      <c r="NO24" s="560"/>
      <c r="NP24" s="559"/>
      <c r="NQ24" s="559"/>
      <c r="NR24" s="556"/>
      <c r="NS24" s="556"/>
      <c r="NT24" s="556"/>
      <c r="NU24" s="556"/>
      <c r="NV24" s="556"/>
      <c r="NW24" s="556"/>
      <c r="NX24" s="556"/>
      <c r="NY24" s="558"/>
    </row>
    <row r="25" spans="1:389" ht="18.75" customHeight="1" thickTop="1" thickBot="1">
      <c r="A25" s="71" t="s">
        <v>32</v>
      </c>
      <c r="B25" s="126">
        <v>715.43</v>
      </c>
      <c r="C25" s="127">
        <v>667.73</v>
      </c>
      <c r="D25" s="74">
        <v>7.14</v>
      </c>
      <c r="E25" s="4"/>
      <c r="F25" s="284"/>
      <c r="G25" s="20" t="s">
        <v>101</v>
      </c>
      <c r="H25" s="42">
        <v>5</v>
      </c>
      <c r="I25" s="43">
        <v>2</v>
      </c>
      <c r="J25" s="44">
        <v>3</v>
      </c>
      <c r="K25" s="43">
        <v>10</v>
      </c>
      <c r="L25" s="45">
        <v>7</v>
      </c>
      <c r="M25" s="46">
        <v>42.86</v>
      </c>
      <c r="N25" s="892"/>
      <c r="O25" s="78" t="s">
        <v>78</v>
      </c>
      <c r="P25" s="79">
        <v>1249.5</v>
      </c>
      <c r="Q25" s="80">
        <v>1169.6400000000001</v>
      </c>
      <c r="R25" s="81">
        <v>6.83</v>
      </c>
      <c r="S25" s="82">
        <v>715.43</v>
      </c>
      <c r="T25" s="80">
        <v>667.73</v>
      </c>
      <c r="U25" s="81">
        <v>7.14</v>
      </c>
      <c r="V25" s="82">
        <v>976.60999999999979</v>
      </c>
      <c r="W25" s="80">
        <v>926.18</v>
      </c>
      <c r="X25" s="81">
        <v>5.44</v>
      </c>
      <c r="Y25" s="892"/>
      <c r="Z25" s="892"/>
      <c r="AA25" s="892" t="s">
        <v>49</v>
      </c>
      <c r="AB25" s="121">
        <v>52.86</v>
      </c>
      <c r="AC25" s="121">
        <v>58.41</v>
      </c>
      <c r="AD25" s="121">
        <v>58.41</v>
      </c>
      <c r="AE25" s="121">
        <v>56.56</v>
      </c>
      <c r="AF25" s="226"/>
      <c r="AG25" s="226"/>
      <c r="AH25" s="226"/>
      <c r="AI25" s="226"/>
      <c r="AJ25" s="892"/>
      <c r="AK25" s="892"/>
      <c r="AL25" s="500" t="s">
        <v>102</v>
      </c>
      <c r="AM25" s="1139" t="s">
        <v>19</v>
      </c>
      <c r="AN25" s="1140"/>
      <c r="AO25" s="1140"/>
      <c r="AP25" s="1140"/>
      <c r="AQ25" s="1140"/>
      <c r="AR25" s="1140"/>
      <c r="AS25" s="1140"/>
      <c r="AT25" s="1140"/>
      <c r="AU25" s="1141"/>
      <c r="AV25" s="501" t="s">
        <v>20</v>
      </c>
      <c r="AW25" s="502" t="s">
        <v>31</v>
      </c>
      <c r="AX25" s="916"/>
      <c r="AY25" s="915"/>
      <c r="AZ25" s="500" t="s">
        <v>102</v>
      </c>
      <c r="BA25" s="1139" t="s">
        <v>19</v>
      </c>
      <c r="BB25" s="1140"/>
      <c r="BC25" s="1140"/>
      <c r="BD25" s="1140"/>
      <c r="BE25" s="1140"/>
      <c r="BF25" s="1140"/>
      <c r="BG25" s="1140"/>
      <c r="BH25" s="1140"/>
      <c r="BI25" s="1141"/>
      <c r="BJ25" s="501" t="s">
        <v>20</v>
      </c>
      <c r="BK25" s="502" t="s">
        <v>31</v>
      </c>
      <c r="BL25" s="52"/>
      <c r="BM25" s="918"/>
      <c r="BN25" s="918"/>
      <c r="BO25" s="233"/>
      <c r="BP25" s="530"/>
      <c r="BQ25" s="53"/>
      <c r="BR25" s="53"/>
      <c r="BS25" s="53"/>
      <c r="BT25" s="53"/>
      <c r="BU25" s="983"/>
      <c r="BV25" s="980"/>
      <c r="BW25" s="15"/>
      <c r="BX25" s="35"/>
      <c r="BY25" s="269"/>
      <c r="BZ25" s="175"/>
      <c r="CA25" s="175"/>
      <c r="CB25" s="175"/>
      <c r="CC25" s="175"/>
      <c r="CD25" s="1011"/>
      <c r="CE25" s="71" t="s">
        <v>32</v>
      </c>
      <c r="CF25" s="126">
        <v>704.34</v>
      </c>
      <c r="CG25" s="127">
        <v>677.31000000000006</v>
      </c>
      <c r="CH25" s="74">
        <v>3.99</v>
      </c>
      <c r="CI25" s="4"/>
      <c r="CJ25" s="284"/>
      <c r="CK25" s="20" t="s">
        <v>101</v>
      </c>
      <c r="CL25" s="42">
        <v>7</v>
      </c>
      <c r="CM25" s="43">
        <v>11</v>
      </c>
      <c r="CN25" s="44">
        <v>13</v>
      </c>
      <c r="CO25" s="43">
        <v>31</v>
      </c>
      <c r="CP25" s="45">
        <v>27</v>
      </c>
      <c r="CQ25" s="46">
        <v>14.81</v>
      </c>
      <c r="CR25" s="892"/>
      <c r="CS25" s="78" t="s">
        <v>78</v>
      </c>
      <c r="CT25" s="79">
        <v>1146.1400000000001</v>
      </c>
      <c r="CU25" s="283">
        <v>1034.95</v>
      </c>
      <c r="CV25" s="81">
        <v>10.74</v>
      </c>
      <c r="CW25" s="82">
        <v>704.34</v>
      </c>
      <c r="CX25" s="283">
        <v>677.31000000000006</v>
      </c>
      <c r="CY25" s="81">
        <v>3.99</v>
      </c>
      <c r="CZ25" s="82">
        <v>992.45999999999992</v>
      </c>
      <c r="DA25" s="283">
        <v>920.81999999999982</v>
      </c>
      <c r="DB25" s="81">
        <v>7.78</v>
      </c>
      <c r="DC25" s="892"/>
      <c r="DD25" s="892"/>
      <c r="DE25" s="892" t="s">
        <v>49</v>
      </c>
      <c r="DF25" s="68">
        <v>61.56</v>
      </c>
      <c r="DG25" s="68">
        <v>61.15</v>
      </c>
      <c r="DH25" s="68">
        <v>62.84</v>
      </c>
      <c r="DI25" s="68">
        <v>61.85</v>
      </c>
      <c r="DJ25" s="226"/>
      <c r="DK25" s="226"/>
      <c r="DL25" s="226"/>
      <c r="DM25" s="226"/>
      <c r="DN25" s="892"/>
      <c r="DO25" s="892"/>
      <c r="DP25" s="500" t="s">
        <v>102</v>
      </c>
      <c r="DQ25" s="1117" t="s">
        <v>19</v>
      </c>
      <c r="DR25" s="1118"/>
      <c r="DS25" s="1118"/>
      <c r="DT25" s="1118"/>
      <c r="DU25" s="1118"/>
      <c r="DV25" s="1118"/>
      <c r="DW25" s="1118"/>
      <c r="DX25" s="1118"/>
      <c r="DY25" s="1119"/>
      <c r="DZ25" s="501" t="s">
        <v>20</v>
      </c>
      <c r="EA25" s="502" t="s">
        <v>31</v>
      </c>
      <c r="EB25" s="915"/>
      <c r="EC25" s="915"/>
      <c r="ED25" s="500" t="s">
        <v>102</v>
      </c>
      <c r="EE25" s="1117" t="s">
        <v>19</v>
      </c>
      <c r="EF25" s="1118"/>
      <c r="EG25" s="1118"/>
      <c r="EH25" s="1118"/>
      <c r="EI25" s="1118"/>
      <c r="EJ25" s="1118"/>
      <c r="EK25" s="1118"/>
      <c r="EL25" s="1118"/>
      <c r="EM25" s="1119"/>
      <c r="EN25" s="501" t="s">
        <v>20</v>
      </c>
      <c r="EO25" s="502" t="s">
        <v>31</v>
      </c>
      <c r="EP25" s="176"/>
      <c r="EQ25" s="918"/>
      <c r="ER25" s="918"/>
      <c r="ES25" s="175"/>
      <c r="ET25" s="530"/>
      <c r="EU25" s="53"/>
      <c r="EV25" s="53"/>
      <c r="EW25" s="53"/>
      <c r="EX25" s="53"/>
      <c r="EY25" s="983"/>
      <c r="EZ25" s="980"/>
      <c r="FA25" s="15"/>
      <c r="FB25" s="35"/>
      <c r="FC25" s="36"/>
      <c r="FD25" s="175"/>
      <c r="FE25" s="175"/>
      <c r="FF25" s="175"/>
      <c r="FG25" s="175"/>
      <c r="FI25" s="362" t="s">
        <v>32</v>
      </c>
      <c r="FJ25" s="1019">
        <v>840.71</v>
      </c>
      <c r="FK25" s="127">
        <v>775.16</v>
      </c>
      <c r="FL25" s="74">
        <v>8.4600000000000009</v>
      </c>
      <c r="FM25" s="4"/>
      <c r="FN25" s="284"/>
      <c r="FO25" s="20" t="s">
        <v>101</v>
      </c>
      <c r="FP25" s="470">
        <v>5</v>
      </c>
      <c r="FQ25" s="471">
        <v>2</v>
      </c>
      <c r="FR25" s="472">
        <v>3</v>
      </c>
      <c r="FS25" s="43">
        <v>10</v>
      </c>
      <c r="FT25" s="45">
        <v>9</v>
      </c>
      <c r="FU25" s="46">
        <v>11.11</v>
      </c>
      <c r="FV25" s="892"/>
      <c r="FW25" s="78" t="s">
        <v>78</v>
      </c>
      <c r="FX25" s="79">
        <v>1293.1200000000001</v>
      </c>
      <c r="FY25" s="283">
        <v>1198.6100000000001</v>
      </c>
      <c r="FZ25" s="81">
        <v>7.88</v>
      </c>
      <c r="GA25" s="82">
        <v>840.71</v>
      </c>
      <c r="GB25" s="283">
        <v>775.16</v>
      </c>
      <c r="GC25" s="81">
        <v>8.4600000000000009</v>
      </c>
      <c r="GD25" s="82">
        <v>1040.74</v>
      </c>
      <c r="GE25" s="283">
        <v>979.44000000000028</v>
      </c>
      <c r="GF25" s="81">
        <v>6.26</v>
      </c>
      <c r="GG25" s="892"/>
      <c r="GH25" s="892"/>
      <c r="GI25" s="892" t="s">
        <v>49</v>
      </c>
      <c r="GJ25" s="68">
        <v>58.23</v>
      </c>
      <c r="GK25" s="68">
        <v>57.43</v>
      </c>
      <c r="GL25" s="68">
        <v>52.82</v>
      </c>
      <c r="GM25" s="68">
        <v>56.16</v>
      </c>
      <c r="GN25" s="226"/>
      <c r="GO25" s="226"/>
      <c r="GP25" s="226"/>
      <c r="GQ25" s="226"/>
      <c r="GR25" s="892"/>
      <c r="GS25" s="892"/>
      <c r="GT25" s="500" t="s">
        <v>102</v>
      </c>
      <c r="GU25" s="1117" t="s">
        <v>19</v>
      </c>
      <c r="GV25" s="1118"/>
      <c r="GW25" s="1118"/>
      <c r="GX25" s="1118"/>
      <c r="GY25" s="1118"/>
      <c r="GZ25" s="1118"/>
      <c r="HA25" s="1118"/>
      <c r="HB25" s="1118"/>
      <c r="HC25" s="1119"/>
      <c r="HD25" s="501" t="s">
        <v>20</v>
      </c>
      <c r="HE25" s="502" t="s">
        <v>31</v>
      </c>
      <c r="HF25" s="915"/>
      <c r="HG25" s="915"/>
      <c r="HH25" s="500" t="s">
        <v>102</v>
      </c>
      <c r="HI25" s="1117" t="s">
        <v>19</v>
      </c>
      <c r="HJ25" s="1118"/>
      <c r="HK25" s="1118"/>
      <c r="HL25" s="1118"/>
      <c r="HM25" s="1118"/>
      <c r="HN25" s="1118"/>
      <c r="HO25" s="1118"/>
      <c r="HP25" s="1118"/>
      <c r="HQ25" s="1119"/>
      <c r="HR25" s="501" t="s">
        <v>20</v>
      </c>
      <c r="HS25" s="502" t="s">
        <v>31</v>
      </c>
      <c r="HT25" s="915"/>
      <c r="HU25" s="918"/>
      <c r="HV25" s="918"/>
      <c r="HW25" s="175"/>
      <c r="HX25" s="530"/>
      <c r="HY25" s="53"/>
      <c r="HZ25" s="53"/>
      <c r="IA25" s="53"/>
      <c r="IB25" s="53"/>
      <c r="IC25" s="983"/>
      <c r="ID25" s="980"/>
      <c r="IE25" s="15"/>
      <c r="IF25" s="35"/>
      <c r="IG25" s="36"/>
      <c r="IH25" s="175"/>
      <c r="II25" s="175"/>
      <c r="IJ25" s="175"/>
      <c r="IK25" s="175"/>
      <c r="IM25" s="71" t="s">
        <v>32</v>
      </c>
      <c r="IN25" s="126">
        <v>984.98</v>
      </c>
      <c r="IO25" s="127">
        <v>898.63999999999987</v>
      </c>
      <c r="IP25" s="74">
        <v>9.61</v>
      </c>
      <c r="IQ25" s="4"/>
      <c r="IR25" s="284"/>
      <c r="IS25" s="20" t="s">
        <v>101</v>
      </c>
      <c r="IT25" s="470">
        <v>4</v>
      </c>
      <c r="IU25" s="471">
        <v>5</v>
      </c>
      <c r="IV25" s="472">
        <v>6</v>
      </c>
      <c r="IW25" s="43">
        <v>15</v>
      </c>
      <c r="IX25" s="45">
        <v>17</v>
      </c>
      <c r="IY25" s="46">
        <v>-11.76</v>
      </c>
      <c r="IZ25" s="892"/>
      <c r="JA25" s="78" t="s">
        <v>78</v>
      </c>
      <c r="JB25" s="79">
        <v>1739.88</v>
      </c>
      <c r="JC25" s="283">
        <v>1613.6100000000001</v>
      </c>
      <c r="JD25" s="81">
        <v>7.83</v>
      </c>
      <c r="JE25" s="82">
        <v>984.98</v>
      </c>
      <c r="JF25" s="283">
        <v>898.63999999999987</v>
      </c>
      <c r="JG25" s="81">
        <v>9.61</v>
      </c>
      <c r="JH25" s="82">
        <v>1354.04</v>
      </c>
      <c r="JI25" s="283">
        <v>1260.8200000000002</v>
      </c>
      <c r="JJ25" s="81">
        <v>7.39</v>
      </c>
      <c r="JK25" s="892"/>
      <c r="JL25" s="892"/>
      <c r="JM25" s="892" t="s">
        <v>49</v>
      </c>
      <c r="JN25" s="68">
        <v>53.74</v>
      </c>
      <c r="JO25" s="68">
        <v>55.19</v>
      </c>
      <c r="JP25" s="68">
        <v>59.64</v>
      </c>
      <c r="JQ25" s="68">
        <v>56.19</v>
      </c>
      <c r="JR25" s="226"/>
      <c r="JS25" s="226"/>
      <c r="JT25" s="226"/>
      <c r="JU25" s="226"/>
      <c r="JV25" s="175"/>
      <c r="JW25" s="892"/>
      <c r="JX25" s="500" t="s">
        <v>102</v>
      </c>
      <c r="JY25" s="1117" t="s">
        <v>19</v>
      </c>
      <c r="JZ25" s="1118"/>
      <c r="KA25" s="1118"/>
      <c r="KB25" s="1118"/>
      <c r="KC25" s="1118"/>
      <c r="KD25" s="1118"/>
      <c r="KE25" s="1118"/>
      <c r="KF25" s="1118"/>
      <c r="KG25" s="1119"/>
      <c r="KH25" s="501" t="s">
        <v>20</v>
      </c>
      <c r="KI25" s="502" t="s">
        <v>31</v>
      </c>
      <c r="KJ25" s="915"/>
      <c r="KK25" s="915"/>
      <c r="KL25" s="500" t="s">
        <v>102</v>
      </c>
      <c r="KM25" s="1117" t="s">
        <v>19</v>
      </c>
      <c r="KN25" s="1118"/>
      <c r="KO25" s="1118"/>
      <c r="KP25" s="1118"/>
      <c r="KQ25" s="1118"/>
      <c r="KR25" s="1118"/>
      <c r="KS25" s="1118"/>
      <c r="KT25" s="1118"/>
      <c r="KU25" s="1119"/>
      <c r="KV25" s="501" t="s">
        <v>20</v>
      </c>
      <c r="KW25" s="502" t="s">
        <v>31</v>
      </c>
      <c r="KX25" s="176"/>
      <c r="KY25" s="918"/>
      <c r="KZ25" s="918"/>
      <c r="LA25" s="175"/>
      <c r="LB25" s="530"/>
      <c r="LC25" s="53"/>
      <c r="LD25" s="53"/>
      <c r="LE25" s="53"/>
      <c r="LF25" s="53"/>
      <c r="LG25" s="983"/>
      <c r="LH25" s="980"/>
      <c r="LI25" s="15"/>
      <c r="LJ25" s="35"/>
      <c r="LK25" s="36"/>
      <c r="LL25" s="175"/>
      <c r="LM25" s="175"/>
      <c r="LN25" s="175"/>
      <c r="LO25" s="175"/>
      <c r="LQ25" s="71" t="s">
        <v>32</v>
      </c>
      <c r="LR25" s="101">
        <v>806.34999999999991</v>
      </c>
      <c r="LS25" s="127">
        <v>742.9</v>
      </c>
      <c r="LT25" s="198">
        <v>8.5399999999999991</v>
      </c>
      <c r="LU25" s="4"/>
      <c r="LV25" s="284"/>
      <c r="LW25" s="20" t="s">
        <v>101</v>
      </c>
      <c r="LX25" s="470">
        <v>66</v>
      </c>
      <c r="LY25" s="909">
        <v>60</v>
      </c>
      <c r="LZ25" s="651">
        <v>10</v>
      </c>
      <c r="MA25" s="652"/>
      <c r="MB25" s="78" t="s">
        <v>78</v>
      </c>
      <c r="MC25" s="79">
        <v>1275.7799999999997</v>
      </c>
      <c r="MD25" s="1076">
        <v>1185.68</v>
      </c>
      <c r="ME25" s="554">
        <v>7.6</v>
      </c>
      <c r="MF25" s="79">
        <v>806.34999999999991</v>
      </c>
      <c r="MG25" s="1076">
        <v>742.9</v>
      </c>
      <c r="MH25" s="554">
        <v>8.5399999999999991</v>
      </c>
      <c r="MI25" s="79">
        <v>1068.5700000000002</v>
      </c>
      <c r="MJ25" s="1076">
        <v>993.49999999999989</v>
      </c>
      <c r="MK25" s="554">
        <v>7.56</v>
      </c>
      <c r="ML25" s="525"/>
      <c r="MM25" s="525"/>
      <c r="MN25" s="525" t="s">
        <v>49</v>
      </c>
      <c r="MO25" s="788">
        <v>56.56</v>
      </c>
      <c r="MP25" s="788">
        <v>61.85</v>
      </c>
      <c r="MQ25" s="788">
        <v>56.16</v>
      </c>
      <c r="MR25" s="788">
        <v>56.19</v>
      </c>
      <c r="MS25" s="788">
        <v>57.69</v>
      </c>
      <c r="MT25" s="647"/>
      <c r="MU25" s="648"/>
      <c r="MV25" s="648"/>
      <c r="MW25" s="664"/>
      <c r="MX25" s="648"/>
      <c r="MY25" s="648"/>
      <c r="MZ25" s="571" t="s">
        <v>102</v>
      </c>
      <c r="NA25" s="1023" t="s">
        <v>19</v>
      </c>
      <c r="NB25" s="1024"/>
      <c r="NC25" s="1024"/>
      <c r="ND25" s="1024"/>
      <c r="NE25" s="1024"/>
      <c r="NF25" s="1024"/>
      <c r="NG25" s="1024"/>
      <c r="NH25" s="1024"/>
      <c r="NI25" s="1025"/>
      <c r="NJ25" s="561" t="s">
        <v>20</v>
      </c>
      <c r="NK25" s="561" t="s">
        <v>31</v>
      </c>
      <c r="NL25" s="839"/>
      <c r="NM25" s="839"/>
      <c r="NN25" s="572" t="s">
        <v>102</v>
      </c>
      <c r="NO25" s="1023" t="s">
        <v>19</v>
      </c>
      <c r="NP25" s="1024"/>
      <c r="NQ25" s="1024"/>
      <c r="NR25" s="1024"/>
      <c r="NS25" s="1024"/>
      <c r="NT25" s="1024"/>
      <c r="NU25" s="1024"/>
      <c r="NV25" s="1024"/>
      <c r="NW25" s="1025"/>
      <c r="NX25" s="561" t="s">
        <v>20</v>
      </c>
      <c r="NY25" s="561" t="s">
        <v>31</v>
      </c>
    </row>
    <row r="26" spans="1:389" ht="18.75" customHeight="1" thickTop="1" thickBot="1">
      <c r="A26" s="104" t="s">
        <v>103</v>
      </c>
      <c r="B26" s="105"/>
      <c r="C26" s="106"/>
      <c r="D26" s="40"/>
      <c r="E26" s="4"/>
      <c r="F26" s="4"/>
      <c r="G26" s="20" t="s">
        <v>104</v>
      </c>
      <c r="H26" s="42">
        <v>2</v>
      </c>
      <c r="I26" s="43">
        <v>3</v>
      </c>
      <c r="J26" s="44">
        <v>0</v>
      </c>
      <c r="K26" s="43">
        <v>5</v>
      </c>
      <c r="L26" s="45">
        <v>7</v>
      </c>
      <c r="M26" s="46">
        <v>-28.57</v>
      </c>
      <c r="N26" s="892"/>
      <c r="O26" s="92"/>
      <c r="P26" s="92"/>
      <c r="Q26" s="128"/>
      <c r="R26" s="92"/>
      <c r="S26" s="129"/>
      <c r="T26" s="128"/>
      <c r="U26" s="92"/>
      <c r="V26" s="129"/>
      <c r="W26" s="128"/>
      <c r="X26" s="92"/>
      <c r="Y26" s="892"/>
      <c r="Z26" s="892"/>
      <c r="AA26" s="892" t="s">
        <v>55</v>
      </c>
      <c r="AB26" s="121">
        <v>62.67</v>
      </c>
      <c r="AC26" s="121">
        <v>64.09</v>
      </c>
      <c r="AD26" s="121">
        <v>60.95</v>
      </c>
      <c r="AE26" s="121">
        <v>62.57</v>
      </c>
      <c r="AF26" s="622"/>
      <c r="AG26" s="622"/>
      <c r="AH26" s="622"/>
      <c r="AI26" s="622"/>
      <c r="AJ26" s="892"/>
      <c r="AK26" s="892"/>
      <c r="AL26" s="608"/>
      <c r="AM26" s="639" t="s">
        <v>37</v>
      </c>
      <c r="AN26" s="640" t="s">
        <v>38</v>
      </c>
      <c r="AO26" s="641" t="s">
        <v>39</v>
      </c>
      <c r="AP26" s="642" t="s">
        <v>40</v>
      </c>
      <c r="AQ26" s="640" t="s">
        <v>41</v>
      </c>
      <c r="AR26" s="640" t="s">
        <v>42</v>
      </c>
      <c r="AS26" s="640" t="s">
        <v>43</v>
      </c>
      <c r="AT26" s="640" t="s">
        <v>44</v>
      </c>
      <c r="AU26" s="643" t="s">
        <v>45</v>
      </c>
      <c r="AV26" s="503"/>
      <c r="AW26" s="804"/>
      <c r="AX26" s="916"/>
      <c r="AY26" s="915"/>
      <c r="AZ26" s="638"/>
      <c r="BA26" s="639" t="s">
        <v>37</v>
      </c>
      <c r="BB26" s="640" t="s">
        <v>38</v>
      </c>
      <c r="BC26" s="641" t="s">
        <v>39</v>
      </c>
      <c r="BD26" s="642" t="s">
        <v>40</v>
      </c>
      <c r="BE26" s="640" t="s">
        <v>41</v>
      </c>
      <c r="BF26" s="640" t="s">
        <v>42</v>
      </c>
      <c r="BG26" s="640" t="s">
        <v>43</v>
      </c>
      <c r="BH26" s="640" t="s">
        <v>44</v>
      </c>
      <c r="BI26" s="643" t="s">
        <v>45</v>
      </c>
      <c r="BJ26" s="503"/>
      <c r="BK26" s="504"/>
      <c r="BL26" s="107"/>
      <c r="BM26" s="918"/>
      <c r="BN26" s="918"/>
      <c r="BO26" s="918"/>
      <c r="BP26" s="550"/>
      <c r="BQ26" s="53"/>
      <c r="BR26" s="53"/>
      <c r="BS26" s="53"/>
      <c r="BT26" s="2"/>
      <c r="BU26" s="983"/>
      <c r="BV26" s="980"/>
      <c r="BW26" s="15"/>
      <c r="BX26" s="35"/>
      <c r="BY26" s="269"/>
      <c r="BZ26" s="175"/>
      <c r="CA26" s="175"/>
      <c r="CB26" s="175"/>
      <c r="CC26" s="175"/>
      <c r="CD26" s="1011"/>
      <c r="CE26" s="104" t="s">
        <v>103</v>
      </c>
      <c r="CF26" s="105"/>
      <c r="CG26" s="106"/>
      <c r="CH26" s="40"/>
      <c r="CI26" s="4"/>
      <c r="CJ26" s="4"/>
      <c r="CK26" s="20" t="s">
        <v>104</v>
      </c>
      <c r="CL26" s="42">
        <v>11</v>
      </c>
      <c r="CM26" s="43">
        <v>2</v>
      </c>
      <c r="CN26" s="44">
        <v>0</v>
      </c>
      <c r="CO26" s="43">
        <v>13</v>
      </c>
      <c r="CP26" s="45">
        <v>12</v>
      </c>
      <c r="CQ26" s="46">
        <v>8.33</v>
      </c>
      <c r="CR26" s="892"/>
      <c r="CS26" s="92"/>
      <c r="CT26" s="92"/>
      <c r="CU26" s="128"/>
      <c r="CV26" s="92"/>
      <c r="CW26" s="129"/>
      <c r="CX26" s="128"/>
      <c r="CY26" s="92"/>
      <c r="CZ26" s="129"/>
      <c r="DA26" s="128"/>
      <c r="DB26" s="92"/>
      <c r="DC26" s="892"/>
      <c r="DD26" s="892"/>
      <c r="DE26" s="892" t="s">
        <v>55</v>
      </c>
      <c r="DF26" s="68">
        <v>62.98</v>
      </c>
      <c r="DG26" s="68">
        <v>58.49</v>
      </c>
      <c r="DH26" s="68">
        <v>57.73</v>
      </c>
      <c r="DI26" s="68">
        <v>59.73</v>
      </c>
      <c r="DJ26" s="622"/>
      <c r="DK26" s="622"/>
      <c r="DL26" s="622"/>
      <c r="DM26" s="622"/>
      <c r="DN26" s="892"/>
      <c r="DO26" s="892"/>
      <c r="DP26" s="608"/>
      <c r="DQ26" s="609" t="s">
        <v>37</v>
      </c>
      <c r="DR26" s="610" t="s">
        <v>38</v>
      </c>
      <c r="DS26" s="613" t="s">
        <v>39</v>
      </c>
      <c r="DT26" s="611" t="s">
        <v>40</v>
      </c>
      <c r="DU26" s="610" t="s">
        <v>41</v>
      </c>
      <c r="DV26" s="610" t="s">
        <v>42</v>
      </c>
      <c r="DW26" s="610" t="s">
        <v>43</v>
      </c>
      <c r="DX26" s="612" t="s">
        <v>44</v>
      </c>
      <c r="DY26" s="803" t="s">
        <v>45</v>
      </c>
      <c r="DZ26" s="503"/>
      <c r="EA26" s="804"/>
      <c r="EB26" s="915"/>
      <c r="EC26" s="915"/>
      <c r="ED26" s="608"/>
      <c r="EE26" s="609" t="s">
        <v>37</v>
      </c>
      <c r="EF26" s="610" t="s">
        <v>38</v>
      </c>
      <c r="EG26" s="613" t="s">
        <v>39</v>
      </c>
      <c r="EH26" s="611" t="s">
        <v>40</v>
      </c>
      <c r="EI26" s="610" t="s">
        <v>41</v>
      </c>
      <c r="EJ26" s="610" t="s">
        <v>42</v>
      </c>
      <c r="EK26" s="610" t="s">
        <v>43</v>
      </c>
      <c r="EL26" s="612" t="s">
        <v>44</v>
      </c>
      <c r="EM26" s="803" t="s">
        <v>45</v>
      </c>
      <c r="EN26" s="503"/>
      <c r="EO26" s="804"/>
      <c r="EP26" s="181"/>
      <c r="EQ26" s="918"/>
      <c r="ER26" s="918"/>
      <c r="ES26" s="918"/>
      <c r="ET26" s="550"/>
      <c r="EU26" s="53"/>
      <c r="EV26" s="53"/>
      <c r="EW26" s="53"/>
      <c r="EX26" s="295"/>
      <c r="EY26" s="983"/>
      <c r="EZ26" s="980"/>
      <c r="FA26" s="15"/>
      <c r="FB26" s="35"/>
      <c r="FC26" s="36"/>
      <c r="FD26" s="175"/>
      <c r="FE26" s="175"/>
      <c r="FF26" s="175"/>
      <c r="FG26" s="175"/>
      <c r="FI26" s="368" t="s">
        <v>103</v>
      </c>
      <c r="FJ26" s="1015"/>
      <c r="FK26" s="106"/>
      <c r="FL26" s="40"/>
      <c r="FM26" s="4"/>
      <c r="FN26" s="4"/>
      <c r="FO26" s="20" t="s">
        <v>104</v>
      </c>
      <c r="FP26" s="470">
        <v>14</v>
      </c>
      <c r="FQ26" s="471">
        <v>5</v>
      </c>
      <c r="FR26" s="472">
        <v>9</v>
      </c>
      <c r="FS26" s="43">
        <v>28</v>
      </c>
      <c r="FT26" s="45">
        <v>35</v>
      </c>
      <c r="FU26" s="46">
        <v>-20</v>
      </c>
      <c r="FV26" s="892"/>
      <c r="FW26" s="92"/>
      <c r="FX26" s="92"/>
      <c r="FY26" s="128"/>
      <c r="FZ26" s="92"/>
      <c r="GA26" s="129"/>
      <c r="GB26" s="128"/>
      <c r="GC26" s="92"/>
      <c r="GD26" s="129"/>
      <c r="GE26" s="128"/>
      <c r="GF26" s="92"/>
      <c r="GG26" s="892"/>
      <c r="GH26" s="892"/>
      <c r="GI26" s="892" t="s">
        <v>55</v>
      </c>
      <c r="GJ26" s="68">
        <v>54.95</v>
      </c>
      <c r="GK26" s="68">
        <v>52.59</v>
      </c>
      <c r="GL26" s="68">
        <v>48.93</v>
      </c>
      <c r="GM26" s="68">
        <v>52.16</v>
      </c>
      <c r="GN26" s="622"/>
      <c r="GO26" s="622"/>
      <c r="GP26" s="622"/>
      <c r="GQ26" s="622"/>
      <c r="GR26" s="892"/>
      <c r="GS26" s="892"/>
      <c r="GT26" s="608"/>
      <c r="GU26" s="609" t="s">
        <v>37</v>
      </c>
      <c r="GV26" s="610" t="s">
        <v>38</v>
      </c>
      <c r="GW26" s="613" t="s">
        <v>39</v>
      </c>
      <c r="GX26" s="611" t="s">
        <v>40</v>
      </c>
      <c r="GY26" s="610" t="s">
        <v>41</v>
      </c>
      <c r="GZ26" s="610" t="s">
        <v>42</v>
      </c>
      <c r="HA26" s="610" t="s">
        <v>43</v>
      </c>
      <c r="HB26" s="612" t="s">
        <v>44</v>
      </c>
      <c r="HC26" s="803" t="s">
        <v>45</v>
      </c>
      <c r="HD26" s="503"/>
      <c r="HE26" s="804"/>
      <c r="HF26" s="915"/>
      <c r="HG26" s="915"/>
      <c r="HH26" s="608"/>
      <c r="HI26" s="609" t="s">
        <v>37</v>
      </c>
      <c r="HJ26" s="610" t="s">
        <v>38</v>
      </c>
      <c r="HK26" s="613" t="s">
        <v>39</v>
      </c>
      <c r="HL26" s="611" t="s">
        <v>40</v>
      </c>
      <c r="HM26" s="610" t="s">
        <v>41</v>
      </c>
      <c r="HN26" s="610" t="s">
        <v>42</v>
      </c>
      <c r="HO26" s="610" t="s">
        <v>43</v>
      </c>
      <c r="HP26" s="612" t="s">
        <v>44</v>
      </c>
      <c r="HQ26" s="803" t="s">
        <v>45</v>
      </c>
      <c r="HR26" s="503"/>
      <c r="HS26" s="804"/>
      <c r="HT26" s="123"/>
      <c r="HU26" s="918"/>
      <c r="HV26" s="918"/>
      <c r="HW26" s="918"/>
      <c r="HX26" s="550"/>
      <c r="HY26" s="53"/>
      <c r="HZ26" s="53"/>
      <c r="IA26" s="53"/>
      <c r="IB26" s="295"/>
      <c r="IC26" s="983"/>
      <c r="ID26" s="980"/>
      <c r="IE26" s="15"/>
      <c r="IF26" s="35"/>
      <c r="IG26" s="36"/>
      <c r="IH26" s="175"/>
      <c r="II26" s="175"/>
      <c r="IJ26" s="175"/>
      <c r="IK26" s="175"/>
      <c r="IM26" s="104" t="s">
        <v>103</v>
      </c>
      <c r="IN26" s="105"/>
      <c r="IO26" s="106"/>
      <c r="IP26" s="40"/>
      <c r="IQ26" s="4"/>
      <c r="IR26" s="4"/>
      <c r="IS26" s="20" t="s">
        <v>104</v>
      </c>
      <c r="IT26" s="470">
        <v>2</v>
      </c>
      <c r="IU26" s="471">
        <v>0</v>
      </c>
      <c r="IV26" s="472">
        <v>3</v>
      </c>
      <c r="IW26" s="43">
        <v>5</v>
      </c>
      <c r="IX26" s="45">
        <v>6</v>
      </c>
      <c r="IY26" s="46">
        <v>-16.670000000000002</v>
      </c>
      <c r="IZ26" s="892"/>
      <c r="JA26" s="92"/>
      <c r="JB26" s="92"/>
      <c r="JC26" s="128"/>
      <c r="JD26" s="92"/>
      <c r="JE26" s="129"/>
      <c r="JF26" s="128"/>
      <c r="JG26" s="92"/>
      <c r="JH26" s="129"/>
      <c r="JI26" s="128"/>
      <c r="JJ26" s="92"/>
      <c r="JK26" s="892"/>
      <c r="JL26" s="892"/>
      <c r="JM26" s="892" t="s">
        <v>55</v>
      </c>
      <c r="JN26" s="68">
        <v>51.65</v>
      </c>
      <c r="JO26" s="68">
        <v>48.68</v>
      </c>
      <c r="JP26" s="68">
        <v>53.26</v>
      </c>
      <c r="JQ26" s="68">
        <v>51.2</v>
      </c>
      <c r="JR26" s="622"/>
      <c r="JS26" s="622"/>
      <c r="JT26" s="622"/>
      <c r="JU26" s="622"/>
      <c r="JV26" s="175"/>
      <c r="JW26" s="892"/>
      <c r="JX26" s="608"/>
      <c r="JY26" s="609" t="s">
        <v>37</v>
      </c>
      <c r="JZ26" s="610" t="s">
        <v>38</v>
      </c>
      <c r="KA26" s="613" t="s">
        <v>39</v>
      </c>
      <c r="KB26" s="611" t="s">
        <v>40</v>
      </c>
      <c r="KC26" s="610" t="s">
        <v>41</v>
      </c>
      <c r="KD26" s="610" t="s">
        <v>42</v>
      </c>
      <c r="KE26" s="610" t="s">
        <v>43</v>
      </c>
      <c r="KF26" s="612" t="s">
        <v>44</v>
      </c>
      <c r="KG26" s="803" t="s">
        <v>45</v>
      </c>
      <c r="KH26" s="503"/>
      <c r="KI26" s="804"/>
      <c r="KJ26" s="915"/>
      <c r="KK26" s="915"/>
      <c r="KL26" s="608"/>
      <c r="KM26" s="609" t="s">
        <v>37</v>
      </c>
      <c r="KN26" s="610" t="s">
        <v>38</v>
      </c>
      <c r="KO26" s="613" t="s">
        <v>39</v>
      </c>
      <c r="KP26" s="611" t="s">
        <v>40</v>
      </c>
      <c r="KQ26" s="610" t="s">
        <v>41</v>
      </c>
      <c r="KR26" s="610" t="s">
        <v>42</v>
      </c>
      <c r="KS26" s="610" t="s">
        <v>43</v>
      </c>
      <c r="KT26" s="612" t="s">
        <v>44</v>
      </c>
      <c r="KU26" s="803" t="s">
        <v>45</v>
      </c>
      <c r="KV26" s="503"/>
      <c r="KW26" s="804"/>
      <c r="KX26" s="181"/>
      <c r="KY26" s="918"/>
      <c r="KZ26" s="918"/>
      <c r="LA26" s="918"/>
      <c r="LB26" s="550"/>
      <c r="LC26" s="53"/>
      <c r="LD26" s="53"/>
      <c r="LE26" s="53"/>
      <c r="LF26" s="295"/>
      <c r="LG26" s="983"/>
      <c r="LH26" s="980"/>
      <c r="LI26" s="15"/>
      <c r="LJ26" s="35"/>
      <c r="LK26" s="36"/>
      <c r="LL26" s="175"/>
      <c r="LM26" s="175"/>
      <c r="LN26" s="175"/>
      <c r="LO26" s="175"/>
      <c r="LQ26" s="104" t="s">
        <v>103</v>
      </c>
      <c r="LR26" s="573"/>
      <c r="LS26" s="106"/>
      <c r="LT26" s="196"/>
      <c r="LU26" s="4"/>
      <c r="LV26" s="4"/>
      <c r="LW26" s="20" t="s">
        <v>104</v>
      </c>
      <c r="LX26" s="470">
        <v>51</v>
      </c>
      <c r="LY26" s="909">
        <v>60</v>
      </c>
      <c r="LZ26" s="651">
        <v>-15</v>
      </c>
      <c r="MA26" s="652"/>
      <c r="MB26" s="92"/>
      <c r="MC26" s="92"/>
      <c r="MD26" s="218"/>
      <c r="ME26" s="92"/>
      <c r="MF26" s="129"/>
      <c r="MG26" s="218"/>
      <c r="MH26" s="92"/>
      <c r="MI26" s="129"/>
      <c r="MJ26" s="218"/>
      <c r="MK26" s="92"/>
      <c r="ML26" s="525"/>
      <c r="MM26" s="525"/>
      <c r="MN26" s="525" t="s">
        <v>55</v>
      </c>
      <c r="MO26" s="788">
        <v>62.57</v>
      </c>
      <c r="MP26" s="788">
        <v>59.73</v>
      </c>
      <c r="MQ26" s="788">
        <v>52.16</v>
      </c>
      <c r="MR26" s="788">
        <v>51.2</v>
      </c>
      <c r="MS26" s="788">
        <v>56.42</v>
      </c>
      <c r="MT26" s="647"/>
      <c r="MU26" s="648"/>
      <c r="MV26" s="648"/>
      <c r="MW26" s="664"/>
      <c r="MX26" s="648"/>
      <c r="MY26" s="648"/>
      <c r="MZ26" s="443"/>
      <c r="NA26" s="564" t="s">
        <v>37</v>
      </c>
      <c r="NB26" s="565" t="s">
        <v>38</v>
      </c>
      <c r="NC26" s="569" t="s">
        <v>39</v>
      </c>
      <c r="ND26" s="566" t="s">
        <v>40</v>
      </c>
      <c r="NE26" s="565" t="s">
        <v>41</v>
      </c>
      <c r="NF26" s="565" t="s">
        <v>42</v>
      </c>
      <c r="NG26" s="565" t="s">
        <v>43</v>
      </c>
      <c r="NH26" s="565" t="s">
        <v>44</v>
      </c>
      <c r="NI26" s="566" t="s">
        <v>45</v>
      </c>
      <c r="NJ26" s="567"/>
      <c r="NK26" s="567"/>
      <c r="NL26" s="839"/>
      <c r="NM26" s="839"/>
      <c r="NN26" s="568"/>
      <c r="NO26" s="564" t="s">
        <v>37</v>
      </c>
      <c r="NP26" s="565" t="s">
        <v>38</v>
      </c>
      <c r="NQ26" s="569" t="s">
        <v>39</v>
      </c>
      <c r="NR26" s="566" t="s">
        <v>40</v>
      </c>
      <c r="NS26" s="565" t="s">
        <v>41</v>
      </c>
      <c r="NT26" s="565" t="s">
        <v>42</v>
      </c>
      <c r="NU26" s="565" t="s">
        <v>43</v>
      </c>
      <c r="NV26" s="565" t="s">
        <v>44</v>
      </c>
      <c r="NW26" s="566" t="s">
        <v>45</v>
      </c>
      <c r="NX26" s="567"/>
      <c r="NY26" s="567"/>
    </row>
    <row r="27" spans="1:389" ht="18.75" customHeight="1" thickTop="1" thickBot="1">
      <c r="A27" s="69" t="s">
        <v>88</v>
      </c>
      <c r="B27" s="108">
        <v>166.35</v>
      </c>
      <c r="C27" s="109">
        <v>161.39000000000001</v>
      </c>
      <c r="D27" s="19">
        <v>3.07</v>
      </c>
      <c r="E27" s="4"/>
      <c r="F27" s="4"/>
      <c r="G27" s="20" t="s">
        <v>105</v>
      </c>
      <c r="H27" s="42">
        <v>0</v>
      </c>
      <c r="I27" s="43">
        <v>0</v>
      </c>
      <c r="J27" s="44">
        <v>2</v>
      </c>
      <c r="K27" s="43">
        <v>2</v>
      </c>
      <c r="L27" s="45">
        <v>3</v>
      </c>
      <c r="M27" s="46">
        <v>-33.33</v>
      </c>
      <c r="N27" s="892"/>
      <c r="O27" s="130" t="s">
        <v>106</v>
      </c>
      <c r="P27" s="5"/>
      <c r="Q27" s="6"/>
      <c r="R27" s="5"/>
      <c r="S27" s="5"/>
      <c r="T27" s="6"/>
      <c r="U27" s="5"/>
      <c r="V27" s="5"/>
      <c r="W27" s="6"/>
      <c r="X27" s="12" t="s">
        <v>15</v>
      </c>
      <c r="Y27" s="892"/>
      <c r="Z27" s="892"/>
      <c r="AA27" s="892" t="s">
        <v>60</v>
      </c>
      <c r="AB27" s="121">
        <v>0</v>
      </c>
      <c r="AC27" s="121">
        <v>0</v>
      </c>
      <c r="AD27" s="121">
        <v>0</v>
      </c>
      <c r="AE27" s="121">
        <v>0</v>
      </c>
      <c r="AF27" s="226"/>
      <c r="AG27" s="226"/>
      <c r="AH27" s="226"/>
      <c r="AI27" s="226"/>
      <c r="AJ27" s="892"/>
      <c r="AK27" s="892"/>
      <c r="AL27" s="496" t="s">
        <v>51</v>
      </c>
      <c r="AM27" s="940">
        <v>0</v>
      </c>
      <c r="AN27" s="828">
        <v>0</v>
      </c>
      <c r="AO27" s="828">
        <v>0</v>
      </c>
      <c r="AP27" s="829">
        <v>0</v>
      </c>
      <c r="AQ27" s="828">
        <v>0</v>
      </c>
      <c r="AR27" s="828">
        <v>0</v>
      </c>
      <c r="AS27" s="828">
        <v>0</v>
      </c>
      <c r="AT27" s="830">
        <v>0</v>
      </c>
      <c r="AU27" s="820">
        <v>0</v>
      </c>
      <c r="AV27" s="828">
        <v>0</v>
      </c>
      <c r="AW27" s="821">
        <v>0</v>
      </c>
      <c r="AX27" s="246"/>
      <c r="AY27" s="915"/>
      <c r="AZ27" s="496" t="s">
        <v>51</v>
      </c>
      <c r="BA27" s="941">
        <v>0</v>
      </c>
      <c r="BB27" s="942">
        <v>0</v>
      </c>
      <c r="BC27" s="942">
        <v>0</v>
      </c>
      <c r="BD27" s="943">
        <v>0</v>
      </c>
      <c r="BE27" s="942">
        <v>0</v>
      </c>
      <c r="BF27" s="942">
        <v>0</v>
      </c>
      <c r="BG27" s="942">
        <v>0</v>
      </c>
      <c r="BH27" s="944">
        <v>0</v>
      </c>
      <c r="BI27" s="931">
        <v>0</v>
      </c>
      <c r="BJ27" s="942">
        <v>0</v>
      </c>
      <c r="BK27" s="932">
        <v>0</v>
      </c>
      <c r="BL27" s="66"/>
      <c r="BM27" s="918"/>
      <c r="BN27" s="918"/>
      <c r="BO27" s="918"/>
      <c r="BP27" s="550"/>
      <c r="BQ27" s="34"/>
      <c r="BR27" s="34"/>
      <c r="BS27" s="34"/>
      <c r="BT27" s="131"/>
      <c r="BU27" s="983"/>
      <c r="BV27" s="980"/>
      <c r="BW27" s="15"/>
      <c r="BX27" s="35"/>
      <c r="BY27" s="269"/>
      <c r="BZ27" s="175"/>
      <c r="CA27" s="175"/>
      <c r="CB27" s="175"/>
      <c r="CC27" s="175"/>
      <c r="CD27" s="1011"/>
      <c r="CE27" s="69" t="s">
        <v>88</v>
      </c>
      <c r="CF27" s="108">
        <v>190.95000000000002</v>
      </c>
      <c r="CG27" s="109">
        <v>177.73</v>
      </c>
      <c r="CH27" s="19">
        <v>7.44</v>
      </c>
      <c r="CI27" s="4"/>
      <c r="CJ27" s="4"/>
      <c r="CK27" s="20" t="s">
        <v>105</v>
      </c>
      <c r="CL27" s="42">
        <v>3</v>
      </c>
      <c r="CM27" s="43">
        <v>0</v>
      </c>
      <c r="CN27" s="44">
        <v>0</v>
      </c>
      <c r="CO27" s="43">
        <v>3</v>
      </c>
      <c r="CP27" s="45">
        <v>2</v>
      </c>
      <c r="CQ27" s="46">
        <v>50</v>
      </c>
      <c r="CR27" s="892"/>
      <c r="CS27" s="130" t="s">
        <v>106</v>
      </c>
      <c r="CT27" s="5"/>
      <c r="CU27" s="6"/>
      <c r="CV27" s="5"/>
      <c r="CW27" s="5"/>
      <c r="CX27" s="6"/>
      <c r="CY27" s="5"/>
      <c r="CZ27" s="5"/>
      <c r="DA27" s="6"/>
      <c r="DB27" s="220" t="s">
        <v>15</v>
      </c>
      <c r="DC27" s="892"/>
      <c r="DD27" s="892"/>
      <c r="DE27" s="892" t="s">
        <v>60</v>
      </c>
      <c r="DF27" s="68">
        <v>0</v>
      </c>
      <c r="DG27" s="68">
        <v>0</v>
      </c>
      <c r="DH27" s="68">
        <v>0</v>
      </c>
      <c r="DI27" s="68">
        <v>0</v>
      </c>
      <c r="DJ27" s="226"/>
      <c r="DK27" s="226"/>
      <c r="DL27" s="226"/>
      <c r="DM27" s="226"/>
      <c r="DN27" s="892"/>
      <c r="DO27" s="892"/>
      <c r="DP27" s="496" t="s">
        <v>51</v>
      </c>
      <c r="DQ27" s="940">
        <v>0</v>
      </c>
      <c r="DR27" s="828">
        <v>0</v>
      </c>
      <c r="DS27" s="828">
        <v>0</v>
      </c>
      <c r="DT27" s="829">
        <v>0</v>
      </c>
      <c r="DU27" s="828">
        <v>0</v>
      </c>
      <c r="DV27" s="828">
        <v>0</v>
      </c>
      <c r="DW27" s="828">
        <v>0</v>
      </c>
      <c r="DX27" s="830">
        <v>0</v>
      </c>
      <c r="DY27" s="820">
        <v>0</v>
      </c>
      <c r="DZ27" s="828">
        <v>0</v>
      </c>
      <c r="EA27" s="821">
        <v>0</v>
      </c>
      <c r="EB27" s="246"/>
      <c r="EC27" s="915"/>
      <c r="ED27" s="496" t="s">
        <v>51</v>
      </c>
      <c r="EE27" s="941">
        <v>0</v>
      </c>
      <c r="EF27" s="942">
        <v>0</v>
      </c>
      <c r="EG27" s="942">
        <v>0</v>
      </c>
      <c r="EH27" s="943">
        <v>0</v>
      </c>
      <c r="EI27" s="942">
        <v>0</v>
      </c>
      <c r="EJ27" s="942">
        <v>0</v>
      </c>
      <c r="EK27" s="942">
        <v>0</v>
      </c>
      <c r="EL27" s="944">
        <v>0</v>
      </c>
      <c r="EM27" s="931">
        <v>0</v>
      </c>
      <c r="EN27" s="942">
        <v>0</v>
      </c>
      <c r="EO27" s="932">
        <v>0</v>
      </c>
      <c r="EP27" s="193"/>
      <c r="EQ27" s="918"/>
      <c r="ER27" s="918"/>
      <c r="ES27" s="918"/>
      <c r="ET27" s="550"/>
      <c r="EU27" s="34"/>
      <c r="EV27" s="34"/>
      <c r="EW27" s="34"/>
      <c r="EX27" s="300"/>
      <c r="EY27" s="983"/>
      <c r="EZ27" s="980"/>
      <c r="FA27" s="15"/>
      <c r="FB27" s="35"/>
      <c r="FC27" s="36"/>
      <c r="FD27" s="175"/>
      <c r="FE27" s="175"/>
      <c r="FF27" s="175"/>
      <c r="FG27" s="175"/>
      <c r="FI27" s="359" t="s">
        <v>88</v>
      </c>
      <c r="FJ27" s="1016">
        <v>135.24</v>
      </c>
      <c r="FK27" s="109">
        <v>128.11000000000001</v>
      </c>
      <c r="FL27" s="19">
        <v>5.57</v>
      </c>
      <c r="FM27" s="4"/>
      <c r="FN27" s="4"/>
      <c r="FO27" s="20" t="s">
        <v>105</v>
      </c>
      <c r="FP27" s="470">
        <v>7</v>
      </c>
      <c r="FQ27" s="471">
        <v>4</v>
      </c>
      <c r="FR27" s="472">
        <v>5</v>
      </c>
      <c r="FS27" s="43">
        <v>16</v>
      </c>
      <c r="FT27" s="45">
        <v>16</v>
      </c>
      <c r="FU27" s="46">
        <v>0</v>
      </c>
      <c r="FV27" s="892"/>
      <c r="FW27" s="130" t="s">
        <v>106</v>
      </c>
      <c r="FX27" s="5"/>
      <c r="FY27" s="6"/>
      <c r="FZ27" s="5"/>
      <c r="GA27" s="5"/>
      <c r="GB27" s="6"/>
      <c r="GC27" s="5"/>
      <c r="GD27" s="5"/>
      <c r="GE27" s="6"/>
      <c r="GF27" s="220" t="s">
        <v>15</v>
      </c>
      <c r="GG27" s="892"/>
      <c r="GH27" s="892"/>
      <c r="GI27" s="892" t="s">
        <v>60</v>
      </c>
      <c r="GJ27" s="68">
        <v>0</v>
      </c>
      <c r="GK27" s="68">
        <v>0</v>
      </c>
      <c r="GL27" s="68">
        <v>0</v>
      </c>
      <c r="GM27" s="68">
        <v>0</v>
      </c>
      <c r="GN27" s="226"/>
      <c r="GO27" s="226"/>
      <c r="GP27" s="226"/>
      <c r="GQ27" s="226"/>
      <c r="GR27" s="892"/>
      <c r="GS27" s="892"/>
      <c r="GT27" s="496" t="s">
        <v>51</v>
      </c>
      <c r="GU27" s="940">
        <v>0</v>
      </c>
      <c r="GV27" s="828">
        <v>0</v>
      </c>
      <c r="GW27" s="828">
        <v>0</v>
      </c>
      <c r="GX27" s="829">
        <v>0</v>
      </c>
      <c r="GY27" s="828">
        <v>0</v>
      </c>
      <c r="GZ27" s="828">
        <v>0</v>
      </c>
      <c r="HA27" s="828">
        <v>0</v>
      </c>
      <c r="HB27" s="830">
        <v>0</v>
      </c>
      <c r="HC27" s="820">
        <v>0</v>
      </c>
      <c r="HD27" s="828">
        <v>0</v>
      </c>
      <c r="HE27" s="821">
        <v>0</v>
      </c>
      <c r="HF27" s="246"/>
      <c r="HG27" s="915"/>
      <c r="HH27" s="496" t="s">
        <v>51</v>
      </c>
      <c r="HI27" s="941">
        <v>0</v>
      </c>
      <c r="HJ27" s="942">
        <v>0</v>
      </c>
      <c r="HK27" s="942">
        <v>0</v>
      </c>
      <c r="HL27" s="943">
        <v>0</v>
      </c>
      <c r="HM27" s="942">
        <v>0</v>
      </c>
      <c r="HN27" s="942">
        <v>0</v>
      </c>
      <c r="HO27" s="942">
        <v>0</v>
      </c>
      <c r="HP27" s="944">
        <v>0</v>
      </c>
      <c r="HQ27" s="931">
        <v>0</v>
      </c>
      <c r="HR27" s="942">
        <v>0</v>
      </c>
      <c r="HS27" s="932">
        <v>0</v>
      </c>
      <c r="HT27" s="915"/>
      <c r="HU27" s="918"/>
      <c r="HV27" s="918"/>
      <c r="HW27" s="918"/>
      <c r="HX27" s="550"/>
      <c r="HY27" s="34"/>
      <c r="HZ27" s="34"/>
      <c r="IA27" s="34"/>
      <c r="IB27" s="300"/>
      <c r="IC27" s="983"/>
      <c r="ID27" s="980"/>
      <c r="IE27" s="15"/>
      <c r="IF27" s="35"/>
      <c r="IG27" s="36"/>
      <c r="IH27" s="175"/>
      <c r="II27" s="175"/>
      <c r="IJ27" s="175"/>
      <c r="IK27" s="175"/>
      <c r="IM27" s="69" t="s">
        <v>88</v>
      </c>
      <c r="IN27" s="108">
        <v>192.17</v>
      </c>
      <c r="IO27" s="109">
        <v>158.44000000000003</v>
      </c>
      <c r="IP27" s="19">
        <v>21.29</v>
      </c>
      <c r="IQ27" s="4"/>
      <c r="IR27" s="4"/>
      <c r="IS27" s="20" t="s">
        <v>105</v>
      </c>
      <c r="IT27" s="470">
        <v>0</v>
      </c>
      <c r="IU27" s="471">
        <v>0</v>
      </c>
      <c r="IV27" s="472">
        <v>0</v>
      </c>
      <c r="IW27" s="43">
        <v>0</v>
      </c>
      <c r="IX27" s="45">
        <v>0</v>
      </c>
      <c r="IY27" s="46">
        <v>0</v>
      </c>
      <c r="IZ27" s="892"/>
      <c r="JA27" s="130" t="s">
        <v>106</v>
      </c>
      <c r="JB27" s="5"/>
      <c r="JC27" s="6"/>
      <c r="JD27" s="5"/>
      <c r="JE27" s="5"/>
      <c r="JF27" s="6"/>
      <c r="JG27" s="5"/>
      <c r="JH27" s="5"/>
      <c r="JI27" s="6"/>
      <c r="JJ27" s="220" t="s">
        <v>15</v>
      </c>
      <c r="JK27" s="892"/>
      <c r="JL27" s="892"/>
      <c r="JM27" s="892" t="s">
        <v>60</v>
      </c>
      <c r="JN27" s="68">
        <v>0</v>
      </c>
      <c r="JO27" s="68">
        <v>0</v>
      </c>
      <c r="JP27" s="68">
        <v>0</v>
      </c>
      <c r="JQ27" s="68">
        <v>0</v>
      </c>
      <c r="JR27" s="226"/>
      <c r="JS27" s="226"/>
      <c r="JT27" s="226"/>
      <c r="JU27" s="226"/>
      <c r="JV27" s="175"/>
      <c r="JW27" s="892"/>
      <c r="JX27" s="496" t="s">
        <v>51</v>
      </c>
      <c r="JY27" s="940">
        <v>0</v>
      </c>
      <c r="JZ27" s="828">
        <v>0</v>
      </c>
      <c r="KA27" s="828">
        <v>0</v>
      </c>
      <c r="KB27" s="829">
        <v>0</v>
      </c>
      <c r="KC27" s="828">
        <v>0</v>
      </c>
      <c r="KD27" s="828">
        <v>0</v>
      </c>
      <c r="KE27" s="828">
        <v>0</v>
      </c>
      <c r="KF27" s="830">
        <v>0</v>
      </c>
      <c r="KG27" s="820">
        <v>0</v>
      </c>
      <c r="KH27" s="828">
        <v>0</v>
      </c>
      <c r="KI27" s="821">
        <v>0</v>
      </c>
      <c r="KJ27" s="246"/>
      <c r="KK27" s="915"/>
      <c r="KL27" s="496" t="s">
        <v>51</v>
      </c>
      <c r="KM27" s="941">
        <v>0</v>
      </c>
      <c r="KN27" s="942">
        <v>0</v>
      </c>
      <c r="KO27" s="942">
        <v>0</v>
      </c>
      <c r="KP27" s="943">
        <v>0</v>
      </c>
      <c r="KQ27" s="942">
        <v>0</v>
      </c>
      <c r="KR27" s="942">
        <v>0</v>
      </c>
      <c r="KS27" s="942">
        <v>0</v>
      </c>
      <c r="KT27" s="944">
        <v>0</v>
      </c>
      <c r="KU27" s="931">
        <v>0</v>
      </c>
      <c r="KV27" s="942">
        <v>0</v>
      </c>
      <c r="KW27" s="932">
        <v>0</v>
      </c>
      <c r="KX27" s="475"/>
      <c r="KY27" s="918"/>
      <c r="KZ27" s="918"/>
      <c r="LA27" s="918"/>
      <c r="LB27" s="550"/>
      <c r="LC27" s="34"/>
      <c r="LD27" s="34"/>
      <c r="LE27" s="34"/>
      <c r="LF27" s="300"/>
      <c r="LG27" s="983"/>
      <c r="LH27" s="980"/>
      <c r="LI27" s="15"/>
      <c r="LJ27" s="35"/>
      <c r="LK27" s="36"/>
      <c r="LL27" s="175"/>
      <c r="LM27" s="175"/>
      <c r="LN27" s="175"/>
      <c r="LO27" s="175"/>
      <c r="LQ27" s="69" t="s">
        <v>88</v>
      </c>
      <c r="LR27" s="506">
        <v>684.71</v>
      </c>
      <c r="LS27" s="517">
        <v>625.66999999999996</v>
      </c>
      <c r="LT27" s="324">
        <v>9.44</v>
      </c>
      <c r="LU27" s="4"/>
      <c r="LV27" s="4"/>
      <c r="LW27" s="20" t="s">
        <v>105</v>
      </c>
      <c r="LX27" s="470">
        <v>21</v>
      </c>
      <c r="LY27" s="909">
        <v>21</v>
      </c>
      <c r="LZ27" s="651">
        <v>0</v>
      </c>
      <c r="MA27" s="652"/>
      <c r="MB27" s="890" t="s">
        <v>106</v>
      </c>
      <c r="MC27" s="5"/>
      <c r="MD27" s="219"/>
      <c r="ME27" s="5"/>
      <c r="MF27" s="5"/>
      <c r="MG27" s="219"/>
      <c r="MH27" s="5"/>
      <c r="MI27" s="5"/>
      <c r="MJ27" s="219"/>
      <c r="MK27" s="220" t="s">
        <v>15</v>
      </c>
      <c r="ML27" s="525"/>
      <c r="MM27" s="525"/>
      <c r="MN27" s="525" t="s">
        <v>60</v>
      </c>
      <c r="MO27" s="788">
        <v>0</v>
      </c>
      <c r="MP27" s="788">
        <v>0</v>
      </c>
      <c r="MQ27" s="788">
        <v>0</v>
      </c>
      <c r="MR27" s="788">
        <v>0</v>
      </c>
      <c r="MS27" s="788" t="s">
        <v>184</v>
      </c>
      <c r="MT27" s="647"/>
      <c r="MU27" s="648"/>
      <c r="MV27" s="648"/>
      <c r="MW27" s="664"/>
      <c r="MX27" s="648"/>
      <c r="MY27" s="648"/>
      <c r="MZ27" s="451" t="s">
        <v>51</v>
      </c>
      <c r="NA27" s="536">
        <v>0</v>
      </c>
      <c r="NB27" s="537">
        <v>0</v>
      </c>
      <c r="NC27" s="537">
        <v>0</v>
      </c>
      <c r="ND27" s="538">
        <v>0</v>
      </c>
      <c r="NE27" s="537">
        <v>0</v>
      </c>
      <c r="NF27" s="537">
        <v>0</v>
      </c>
      <c r="NG27" s="537">
        <v>0</v>
      </c>
      <c r="NH27" s="539">
        <v>0</v>
      </c>
      <c r="NI27" s="848">
        <v>0</v>
      </c>
      <c r="NJ27" s="849">
        <v>0</v>
      </c>
      <c r="NK27" s="838">
        <v>0</v>
      </c>
      <c r="NL27" s="839"/>
      <c r="NM27" s="839"/>
      <c r="NN27" s="542" t="s">
        <v>51</v>
      </c>
      <c r="NO27" s="536">
        <v>0</v>
      </c>
      <c r="NP27" s="537">
        <v>0</v>
      </c>
      <c r="NQ27" s="537">
        <v>0</v>
      </c>
      <c r="NR27" s="538">
        <v>0</v>
      </c>
      <c r="NS27" s="537">
        <v>0</v>
      </c>
      <c r="NT27" s="537">
        <v>0</v>
      </c>
      <c r="NU27" s="537">
        <v>0</v>
      </c>
      <c r="NV27" s="539">
        <v>0</v>
      </c>
      <c r="NW27" s="850">
        <v>0</v>
      </c>
      <c r="NX27" s="541">
        <v>0</v>
      </c>
      <c r="NY27" s="838">
        <v>0</v>
      </c>
    </row>
    <row r="28" spans="1:389" ht="18.75" customHeight="1" thickTop="1">
      <c r="A28" s="37" t="s">
        <v>52</v>
      </c>
      <c r="B28" s="112">
        <v>165.73</v>
      </c>
      <c r="C28" s="113">
        <v>160.78</v>
      </c>
      <c r="D28" s="40">
        <v>3.08</v>
      </c>
      <c r="E28" s="4"/>
      <c r="F28" s="4"/>
      <c r="G28" s="20" t="s">
        <v>107</v>
      </c>
      <c r="H28" s="42">
        <v>0</v>
      </c>
      <c r="I28" s="43">
        <v>0</v>
      </c>
      <c r="J28" s="44">
        <v>3</v>
      </c>
      <c r="K28" s="43">
        <v>3</v>
      </c>
      <c r="L28" s="45">
        <v>0</v>
      </c>
      <c r="M28" s="46">
        <v>0</v>
      </c>
      <c r="N28" s="892"/>
      <c r="O28" s="26" t="s">
        <v>18</v>
      </c>
      <c r="P28" s="27" t="s">
        <v>19</v>
      </c>
      <c r="Q28" s="28"/>
      <c r="R28" s="29"/>
      <c r="S28" s="27" t="s">
        <v>20</v>
      </c>
      <c r="T28" s="28"/>
      <c r="U28" s="29"/>
      <c r="V28" s="27" t="s">
        <v>21</v>
      </c>
      <c r="W28" s="28"/>
      <c r="X28" s="29"/>
      <c r="Y28" s="892"/>
      <c r="Z28" s="892"/>
      <c r="AA28" s="892" t="s">
        <v>66</v>
      </c>
      <c r="AB28" s="121">
        <v>0</v>
      </c>
      <c r="AC28" s="121">
        <v>0</v>
      </c>
      <c r="AD28" s="121">
        <v>0</v>
      </c>
      <c r="AE28" s="121">
        <v>0</v>
      </c>
      <c r="AF28" s="226"/>
      <c r="AG28" s="226"/>
      <c r="AH28" s="226"/>
      <c r="AI28" s="226"/>
      <c r="AJ28" s="892"/>
      <c r="AK28" s="892"/>
      <c r="AL28" s="496" t="s">
        <v>57</v>
      </c>
      <c r="AM28" s="945">
        <v>0</v>
      </c>
      <c r="AN28" s="231">
        <v>0</v>
      </c>
      <c r="AO28" s="231">
        <v>0</v>
      </c>
      <c r="AP28" s="831">
        <v>0</v>
      </c>
      <c r="AQ28" s="231">
        <v>0</v>
      </c>
      <c r="AR28" s="231">
        <v>0</v>
      </c>
      <c r="AS28" s="231">
        <v>0</v>
      </c>
      <c r="AT28" s="832">
        <v>0</v>
      </c>
      <c r="AU28" s="822">
        <v>0</v>
      </c>
      <c r="AV28" s="231">
        <v>0</v>
      </c>
      <c r="AW28" s="821">
        <v>0</v>
      </c>
      <c r="AX28" s="246"/>
      <c r="AY28" s="915"/>
      <c r="AZ28" s="496" t="s">
        <v>57</v>
      </c>
      <c r="BA28" s="946">
        <v>0</v>
      </c>
      <c r="BB28" s="947">
        <v>0</v>
      </c>
      <c r="BC28" s="947">
        <v>0</v>
      </c>
      <c r="BD28" s="948">
        <v>0</v>
      </c>
      <c r="BE28" s="947">
        <v>0</v>
      </c>
      <c r="BF28" s="947">
        <v>0</v>
      </c>
      <c r="BG28" s="947">
        <v>0</v>
      </c>
      <c r="BH28" s="949">
        <v>0</v>
      </c>
      <c r="BI28" s="933">
        <v>0</v>
      </c>
      <c r="BJ28" s="947">
        <v>0</v>
      </c>
      <c r="BK28" s="932">
        <v>0</v>
      </c>
      <c r="BL28" s="66"/>
      <c r="BM28" s="918"/>
      <c r="BN28" s="918"/>
      <c r="BO28" s="918"/>
      <c r="BP28" s="530"/>
      <c r="BQ28" s="53"/>
      <c r="BR28" s="34"/>
      <c r="BS28" s="53"/>
      <c r="BT28" s="2"/>
      <c r="BU28" s="983"/>
      <c r="BV28" s="980"/>
      <c r="BW28" s="15"/>
      <c r="BX28" s="35"/>
      <c r="BY28" s="269"/>
      <c r="BZ28" s="175"/>
      <c r="CA28" s="175"/>
      <c r="CB28" s="175"/>
      <c r="CC28" s="175"/>
      <c r="CD28" s="1011"/>
      <c r="CE28" s="37" t="s">
        <v>52</v>
      </c>
      <c r="CF28" s="112">
        <v>189.68</v>
      </c>
      <c r="CG28" s="113">
        <v>176.54</v>
      </c>
      <c r="CH28" s="40">
        <v>7.44</v>
      </c>
      <c r="CI28" s="4"/>
      <c r="CJ28" s="4"/>
      <c r="CK28" s="20" t="s">
        <v>107</v>
      </c>
      <c r="CL28" s="42">
        <v>2</v>
      </c>
      <c r="CM28" s="43">
        <v>0</v>
      </c>
      <c r="CN28" s="44">
        <v>0</v>
      </c>
      <c r="CO28" s="43">
        <v>2</v>
      </c>
      <c r="CP28" s="45">
        <v>4</v>
      </c>
      <c r="CQ28" s="46">
        <v>-50</v>
      </c>
      <c r="CR28" s="892"/>
      <c r="CS28" s="26" t="s">
        <v>18</v>
      </c>
      <c r="CT28" s="27" t="s">
        <v>19</v>
      </c>
      <c r="CU28" s="28"/>
      <c r="CV28" s="29"/>
      <c r="CW28" s="27" t="s">
        <v>20</v>
      </c>
      <c r="CX28" s="28"/>
      <c r="CY28" s="29"/>
      <c r="CZ28" s="27" t="s">
        <v>21</v>
      </c>
      <c r="DA28" s="28"/>
      <c r="DB28" s="29"/>
      <c r="DC28" s="892"/>
      <c r="DD28" s="892"/>
      <c r="DE28" s="892" t="s">
        <v>66</v>
      </c>
      <c r="DF28" s="68">
        <v>0</v>
      </c>
      <c r="DG28" s="68">
        <v>0</v>
      </c>
      <c r="DH28" s="68">
        <v>0</v>
      </c>
      <c r="DI28" s="68">
        <v>0</v>
      </c>
      <c r="DJ28" s="226"/>
      <c r="DK28" s="226"/>
      <c r="DL28" s="226"/>
      <c r="DM28" s="226"/>
      <c r="DN28" s="892"/>
      <c r="DO28" s="892"/>
      <c r="DP28" s="496" t="s">
        <v>57</v>
      </c>
      <c r="DQ28" s="945">
        <v>0</v>
      </c>
      <c r="DR28" s="231">
        <v>0</v>
      </c>
      <c r="DS28" s="231">
        <v>0</v>
      </c>
      <c r="DT28" s="831">
        <v>0</v>
      </c>
      <c r="DU28" s="231">
        <v>0</v>
      </c>
      <c r="DV28" s="231">
        <v>0</v>
      </c>
      <c r="DW28" s="231">
        <v>0</v>
      </c>
      <c r="DX28" s="832">
        <v>0</v>
      </c>
      <c r="DY28" s="822">
        <v>0</v>
      </c>
      <c r="DZ28" s="231">
        <v>0</v>
      </c>
      <c r="EA28" s="821">
        <v>0</v>
      </c>
      <c r="EB28" s="246"/>
      <c r="EC28" s="915"/>
      <c r="ED28" s="496" t="s">
        <v>57</v>
      </c>
      <c r="EE28" s="946">
        <v>0</v>
      </c>
      <c r="EF28" s="947">
        <v>0</v>
      </c>
      <c r="EG28" s="947">
        <v>0</v>
      </c>
      <c r="EH28" s="948">
        <v>0</v>
      </c>
      <c r="EI28" s="947">
        <v>0</v>
      </c>
      <c r="EJ28" s="947">
        <v>0</v>
      </c>
      <c r="EK28" s="947">
        <v>0</v>
      </c>
      <c r="EL28" s="949">
        <v>0</v>
      </c>
      <c r="EM28" s="933">
        <v>0</v>
      </c>
      <c r="EN28" s="947">
        <v>0</v>
      </c>
      <c r="EO28" s="932">
        <v>0</v>
      </c>
      <c r="EP28" s="193"/>
      <c r="EQ28" s="918"/>
      <c r="ER28" s="918"/>
      <c r="ES28" s="918"/>
      <c r="ET28" s="530"/>
      <c r="EU28" s="53"/>
      <c r="EV28" s="34"/>
      <c r="EW28" s="53"/>
      <c r="EX28" s="295"/>
      <c r="EY28" s="983"/>
      <c r="EZ28" s="980"/>
      <c r="FA28" s="15"/>
      <c r="FB28" s="35"/>
      <c r="FC28" s="36"/>
      <c r="FD28" s="175"/>
      <c r="FE28" s="175"/>
      <c r="FF28" s="175"/>
      <c r="FG28" s="175"/>
      <c r="FI28" s="338" t="s">
        <v>52</v>
      </c>
      <c r="FJ28" s="1017">
        <v>134.23000000000002</v>
      </c>
      <c r="FK28" s="113">
        <v>127.16000000000001</v>
      </c>
      <c r="FL28" s="40">
        <v>5.56</v>
      </c>
      <c r="FM28" s="4"/>
      <c r="FN28" s="4"/>
      <c r="FO28" s="20" t="s">
        <v>107</v>
      </c>
      <c r="FP28" s="470">
        <v>3</v>
      </c>
      <c r="FQ28" s="471">
        <v>0</v>
      </c>
      <c r="FR28" s="472">
        <v>0</v>
      </c>
      <c r="FS28" s="43">
        <v>3</v>
      </c>
      <c r="FT28" s="45">
        <v>2</v>
      </c>
      <c r="FU28" s="46">
        <v>50</v>
      </c>
      <c r="FV28" s="892"/>
      <c r="FW28" s="26" t="s">
        <v>18</v>
      </c>
      <c r="FX28" s="27" t="s">
        <v>19</v>
      </c>
      <c r="FY28" s="28"/>
      <c r="FZ28" s="29"/>
      <c r="GA28" s="27" t="s">
        <v>20</v>
      </c>
      <c r="GB28" s="28"/>
      <c r="GC28" s="29"/>
      <c r="GD28" s="27" t="s">
        <v>21</v>
      </c>
      <c r="GE28" s="28"/>
      <c r="GF28" s="29"/>
      <c r="GG28" s="892"/>
      <c r="GH28" s="892"/>
      <c r="GI28" s="892" t="s">
        <v>66</v>
      </c>
      <c r="GJ28" s="68">
        <v>0</v>
      </c>
      <c r="GK28" s="68">
        <v>0</v>
      </c>
      <c r="GL28" s="68">
        <v>0</v>
      </c>
      <c r="GM28" s="68">
        <v>0</v>
      </c>
      <c r="GN28" s="226"/>
      <c r="GO28" s="226"/>
      <c r="GP28" s="226"/>
      <c r="GQ28" s="226"/>
      <c r="GR28" s="892"/>
      <c r="GS28" s="892"/>
      <c r="GT28" s="496" t="s">
        <v>57</v>
      </c>
      <c r="GU28" s="945">
        <v>0</v>
      </c>
      <c r="GV28" s="231">
        <v>0</v>
      </c>
      <c r="GW28" s="231">
        <v>0</v>
      </c>
      <c r="GX28" s="831">
        <v>0</v>
      </c>
      <c r="GY28" s="231">
        <v>0</v>
      </c>
      <c r="GZ28" s="231">
        <v>0</v>
      </c>
      <c r="HA28" s="231">
        <v>0</v>
      </c>
      <c r="HB28" s="832">
        <v>0</v>
      </c>
      <c r="HC28" s="822">
        <v>0</v>
      </c>
      <c r="HD28" s="231">
        <v>0</v>
      </c>
      <c r="HE28" s="821">
        <v>0</v>
      </c>
      <c r="HF28" s="246"/>
      <c r="HG28" s="915"/>
      <c r="HH28" s="496" t="s">
        <v>57</v>
      </c>
      <c r="HI28" s="946">
        <v>0</v>
      </c>
      <c r="HJ28" s="947">
        <v>0</v>
      </c>
      <c r="HK28" s="947">
        <v>0</v>
      </c>
      <c r="HL28" s="948">
        <v>0</v>
      </c>
      <c r="HM28" s="947">
        <v>0</v>
      </c>
      <c r="HN28" s="947">
        <v>0</v>
      </c>
      <c r="HO28" s="947">
        <v>0</v>
      </c>
      <c r="HP28" s="949">
        <v>0</v>
      </c>
      <c r="HQ28" s="933">
        <v>0</v>
      </c>
      <c r="HR28" s="947">
        <v>0</v>
      </c>
      <c r="HS28" s="932">
        <v>0</v>
      </c>
      <c r="HT28" s="123"/>
      <c r="HU28" s="918"/>
      <c r="HV28" s="918"/>
      <c r="HW28" s="918"/>
      <c r="HX28" s="530"/>
      <c r="HY28" s="53"/>
      <c r="HZ28" s="34"/>
      <c r="IA28" s="53"/>
      <c r="IB28" s="295"/>
      <c r="IC28" s="983"/>
      <c r="ID28" s="980"/>
      <c r="IE28" s="15"/>
      <c r="IF28" s="35"/>
      <c r="IG28" s="36"/>
      <c r="IH28" s="175"/>
      <c r="II28" s="175"/>
      <c r="IJ28" s="175"/>
      <c r="IK28" s="175"/>
      <c r="IM28" s="37" t="s">
        <v>52</v>
      </c>
      <c r="IN28" s="112">
        <v>191.32</v>
      </c>
      <c r="IO28" s="113">
        <v>157.66000000000003</v>
      </c>
      <c r="IP28" s="40">
        <v>21.35</v>
      </c>
      <c r="IQ28" s="4"/>
      <c r="IR28" s="4"/>
      <c r="IS28" s="20" t="s">
        <v>107</v>
      </c>
      <c r="IT28" s="470">
        <v>0</v>
      </c>
      <c r="IU28" s="471">
        <v>0</v>
      </c>
      <c r="IV28" s="472">
        <v>0</v>
      </c>
      <c r="IW28" s="43">
        <v>0</v>
      </c>
      <c r="IX28" s="45">
        <v>0</v>
      </c>
      <c r="IY28" s="46">
        <v>0</v>
      </c>
      <c r="IZ28" s="892"/>
      <c r="JA28" s="26" t="s">
        <v>18</v>
      </c>
      <c r="JB28" s="27" t="s">
        <v>19</v>
      </c>
      <c r="JC28" s="28"/>
      <c r="JD28" s="29"/>
      <c r="JE28" s="27" t="s">
        <v>20</v>
      </c>
      <c r="JF28" s="28"/>
      <c r="JG28" s="29"/>
      <c r="JH28" s="27" t="s">
        <v>21</v>
      </c>
      <c r="JI28" s="28"/>
      <c r="JJ28" s="29"/>
      <c r="JK28" s="892"/>
      <c r="JL28" s="892"/>
      <c r="JM28" s="892" t="s">
        <v>66</v>
      </c>
      <c r="JN28" s="68">
        <v>0</v>
      </c>
      <c r="JO28" s="68">
        <v>0</v>
      </c>
      <c r="JP28" s="68">
        <v>0</v>
      </c>
      <c r="JQ28" s="68">
        <v>0</v>
      </c>
      <c r="JR28" s="226"/>
      <c r="JS28" s="226"/>
      <c r="JT28" s="226"/>
      <c r="JU28" s="226"/>
      <c r="JV28" s="175"/>
      <c r="JW28" s="892"/>
      <c r="JX28" s="496" t="s">
        <v>57</v>
      </c>
      <c r="JY28" s="945">
        <v>0</v>
      </c>
      <c r="JZ28" s="231">
        <v>0</v>
      </c>
      <c r="KA28" s="231">
        <v>0</v>
      </c>
      <c r="KB28" s="831">
        <v>0</v>
      </c>
      <c r="KC28" s="231">
        <v>0</v>
      </c>
      <c r="KD28" s="231">
        <v>0</v>
      </c>
      <c r="KE28" s="231">
        <v>0</v>
      </c>
      <c r="KF28" s="832">
        <v>0</v>
      </c>
      <c r="KG28" s="822">
        <v>0</v>
      </c>
      <c r="KH28" s="231">
        <v>0</v>
      </c>
      <c r="KI28" s="821">
        <v>0</v>
      </c>
      <c r="KJ28" s="246"/>
      <c r="KK28" s="915"/>
      <c r="KL28" s="496" t="s">
        <v>57</v>
      </c>
      <c r="KM28" s="946">
        <v>0</v>
      </c>
      <c r="KN28" s="947">
        <v>0</v>
      </c>
      <c r="KO28" s="947">
        <v>0</v>
      </c>
      <c r="KP28" s="948">
        <v>0</v>
      </c>
      <c r="KQ28" s="947">
        <v>0</v>
      </c>
      <c r="KR28" s="947">
        <v>0</v>
      </c>
      <c r="KS28" s="947">
        <v>0</v>
      </c>
      <c r="KT28" s="949">
        <v>0</v>
      </c>
      <c r="KU28" s="933">
        <v>0</v>
      </c>
      <c r="KV28" s="947">
        <v>0</v>
      </c>
      <c r="KW28" s="932">
        <v>0</v>
      </c>
      <c r="KX28" s="475"/>
      <c r="KY28" s="918"/>
      <c r="KZ28" s="918"/>
      <c r="LA28" s="918"/>
      <c r="LB28" s="530"/>
      <c r="LC28" s="53"/>
      <c r="LD28" s="34"/>
      <c r="LE28" s="53"/>
      <c r="LF28" s="295"/>
      <c r="LG28" s="983"/>
      <c r="LH28" s="980"/>
      <c r="LI28" s="15"/>
      <c r="LJ28" s="35"/>
      <c r="LK28" s="36"/>
      <c r="LL28" s="175"/>
      <c r="LM28" s="175"/>
      <c r="LN28" s="175"/>
      <c r="LO28" s="175"/>
      <c r="LQ28" s="37" t="s">
        <v>52</v>
      </c>
      <c r="LR28" s="88">
        <v>680.96</v>
      </c>
      <c r="LS28" s="513">
        <v>622.14</v>
      </c>
      <c r="LT28" s="196">
        <v>9.4499999999999993</v>
      </c>
      <c r="LU28" s="4"/>
      <c r="LV28" s="4"/>
      <c r="LW28" s="20" t="s">
        <v>107</v>
      </c>
      <c r="LX28" s="470">
        <v>8</v>
      </c>
      <c r="LY28" s="909">
        <v>6</v>
      </c>
      <c r="LZ28" s="651">
        <v>33.33</v>
      </c>
      <c r="MA28" s="652"/>
      <c r="MB28" s="26" t="s">
        <v>18</v>
      </c>
      <c r="MC28" s="27" t="s">
        <v>19</v>
      </c>
      <c r="MD28" s="28"/>
      <c r="ME28" s="29"/>
      <c r="MF28" s="27" t="s">
        <v>20</v>
      </c>
      <c r="MG28" s="28"/>
      <c r="MH28" s="29"/>
      <c r="MI28" s="27" t="s">
        <v>21</v>
      </c>
      <c r="MJ28" s="28"/>
      <c r="MK28" s="29"/>
      <c r="ML28" s="525"/>
      <c r="MM28" s="525"/>
      <c r="MN28" s="525" t="s">
        <v>66</v>
      </c>
      <c r="MO28" s="788">
        <v>0</v>
      </c>
      <c r="MP28" s="788">
        <v>0</v>
      </c>
      <c r="MQ28" s="788">
        <v>0</v>
      </c>
      <c r="MR28" s="788">
        <v>0</v>
      </c>
      <c r="MS28" s="788" t="s">
        <v>184</v>
      </c>
      <c r="MT28" s="647"/>
      <c r="MU28" s="648"/>
      <c r="MV28" s="468"/>
      <c r="MW28" s="469"/>
      <c r="MX28" s="648"/>
      <c r="MY28" s="648"/>
      <c r="MZ28" s="451" t="s">
        <v>57</v>
      </c>
      <c r="NA28" s="543">
        <v>0</v>
      </c>
      <c r="NB28" s="544">
        <v>0</v>
      </c>
      <c r="NC28" s="544">
        <v>0</v>
      </c>
      <c r="ND28" s="545">
        <v>0</v>
      </c>
      <c r="NE28" s="544">
        <v>0</v>
      </c>
      <c r="NF28" s="544">
        <v>0</v>
      </c>
      <c r="NG28" s="544">
        <v>0</v>
      </c>
      <c r="NH28" s="546">
        <v>0</v>
      </c>
      <c r="NI28" s="851">
        <v>0</v>
      </c>
      <c r="NJ28" s="852">
        <v>0</v>
      </c>
      <c r="NK28" s="841">
        <v>0</v>
      </c>
      <c r="NL28" s="839"/>
      <c r="NM28" s="839"/>
      <c r="NN28" s="542" t="s">
        <v>57</v>
      </c>
      <c r="NO28" s="543">
        <v>0</v>
      </c>
      <c r="NP28" s="544">
        <v>0</v>
      </c>
      <c r="NQ28" s="544">
        <v>0</v>
      </c>
      <c r="NR28" s="545">
        <v>0</v>
      </c>
      <c r="NS28" s="544">
        <v>0</v>
      </c>
      <c r="NT28" s="544">
        <v>0</v>
      </c>
      <c r="NU28" s="544">
        <v>0</v>
      </c>
      <c r="NV28" s="546">
        <v>0</v>
      </c>
      <c r="NW28" s="853">
        <v>0</v>
      </c>
      <c r="NX28" s="548">
        <v>0</v>
      </c>
      <c r="NY28" s="841">
        <v>0</v>
      </c>
    </row>
    <row r="29" spans="1:389" ht="18.75" customHeight="1" thickBot="1">
      <c r="A29" s="71" t="s">
        <v>32</v>
      </c>
      <c r="B29" s="126">
        <v>0.62000000000000011</v>
      </c>
      <c r="C29" s="127">
        <v>0.6100000000000001</v>
      </c>
      <c r="D29" s="74">
        <v>1.64</v>
      </c>
      <c r="E29" s="4"/>
      <c r="F29" s="4"/>
      <c r="G29" s="20" t="s">
        <v>108</v>
      </c>
      <c r="H29" s="42">
        <v>0</v>
      </c>
      <c r="I29" s="43">
        <v>4</v>
      </c>
      <c r="J29" s="44">
        <v>2</v>
      </c>
      <c r="K29" s="43">
        <v>6</v>
      </c>
      <c r="L29" s="45">
        <v>2</v>
      </c>
      <c r="M29" s="46">
        <v>200</v>
      </c>
      <c r="N29" s="892"/>
      <c r="O29" s="47" t="s">
        <v>27</v>
      </c>
      <c r="P29" s="48">
        <v>2558</v>
      </c>
      <c r="Q29" s="275">
        <v>2557</v>
      </c>
      <c r="R29" s="111" t="s">
        <v>24</v>
      </c>
      <c r="S29" s="48">
        <v>2558</v>
      </c>
      <c r="T29" s="275">
        <v>2557</v>
      </c>
      <c r="U29" s="111" t="s">
        <v>24</v>
      </c>
      <c r="V29" s="48">
        <v>2558</v>
      </c>
      <c r="W29" s="275">
        <v>2557</v>
      </c>
      <c r="X29" s="111" t="s">
        <v>24</v>
      </c>
      <c r="Y29" s="892"/>
      <c r="Z29" s="892"/>
      <c r="AA29" s="892" t="s">
        <v>71</v>
      </c>
      <c r="AB29" s="121">
        <v>0</v>
      </c>
      <c r="AC29" s="121">
        <v>0</v>
      </c>
      <c r="AD29" s="121">
        <v>0</v>
      </c>
      <c r="AE29" s="121">
        <v>0</v>
      </c>
      <c r="AF29" s="226"/>
      <c r="AG29" s="226"/>
      <c r="AH29" s="226"/>
      <c r="AI29" s="226"/>
      <c r="AJ29" s="892"/>
      <c r="AK29" s="892"/>
      <c r="AL29" s="496" t="s">
        <v>62</v>
      </c>
      <c r="AM29" s="945">
        <v>6833</v>
      </c>
      <c r="AN29" s="231">
        <v>0</v>
      </c>
      <c r="AO29" s="231">
        <v>5232</v>
      </c>
      <c r="AP29" s="831">
        <v>2161</v>
      </c>
      <c r="AQ29" s="231">
        <v>0</v>
      </c>
      <c r="AR29" s="231">
        <v>0</v>
      </c>
      <c r="AS29" s="231">
        <v>0</v>
      </c>
      <c r="AT29" s="832">
        <v>0</v>
      </c>
      <c r="AU29" s="822">
        <v>14226</v>
      </c>
      <c r="AV29" s="231">
        <v>16137</v>
      </c>
      <c r="AW29" s="821">
        <v>30363</v>
      </c>
      <c r="AX29" s="246"/>
      <c r="AY29" s="915"/>
      <c r="AZ29" s="496" t="s">
        <v>62</v>
      </c>
      <c r="BA29" s="946">
        <v>10</v>
      </c>
      <c r="BB29" s="947">
        <v>0</v>
      </c>
      <c r="BC29" s="947">
        <v>0</v>
      </c>
      <c r="BD29" s="948">
        <v>0</v>
      </c>
      <c r="BE29" s="947">
        <v>0</v>
      </c>
      <c r="BF29" s="947">
        <v>0</v>
      </c>
      <c r="BG29" s="947">
        <v>0</v>
      </c>
      <c r="BH29" s="949">
        <v>0</v>
      </c>
      <c r="BI29" s="933">
        <v>10</v>
      </c>
      <c r="BJ29" s="947">
        <v>32</v>
      </c>
      <c r="BK29" s="932">
        <v>42</v>
      </c>
      <c r="BL29" s="66"/>
      <c r="BM29" s="918"/>
      <c r="BN29" s="918"/>
      <c r="BO29" s="918"/>
      <c r="BP29" s="530"/>
      <c r="BQ29" s="53"/>
      <c r="BR29" s="34"/>
      <c r="BS29" s="53"/>
      <c r="BT29" s="2"/>
      <c r="BU29" s="983"/>
      <c r="BV29" s="980"/>
      <c r="BW29" s="15"/>
      <c r="BX29" s="35"/>
      <c r="BY29" s="269"/>
      <c r="BZ29" s="175"/>
      <c r="CA29" s="175"/>
      <c r="CB29" s="175"/>
      <c r="CC29" s="175"/>
      <c r="CD29" s="1011"/>
      <c r="CE29" s="71" t="s">
        <v>32</v>
      </c>
      <c r="CF29" s="126">
        <v>1.2699999999999998</v>
      </c>
      <c r="CG29" s="127">
        <v>1.19</v>
      </c>
      <c r="CH29" s="74">
        <v>6.72</v>
      </c>
      <c r="CI29" s="4"/>
      <c r="CJ29" s="4"/>
      <c r="CK29" s="20" t="s">
        <v>108</v>
      </c>
      <c r="CL29" s="42">
        <v>0</v>
      </c>
      <c r="CM29" s="43">
        <v>4</v>
      </c>
      <c r="CN29" s="44">
        <v>0</v>
      </c>
      <c r="CO29" s="43">
        <v>4</v>
      </c>
      <c r="CP29" s="45">
        <v>0</v>
      </c>
      <c r="CQ29" s="46">
        <v>0</v>
      </c>
      <c r="CR29" s="892"/>
      <c r="CS29" s="47" t="s">
        <v>156</v>
      </c>
      <c r="CT29" s="48">
        <v>2558</v>
      </c>
      <c r="CU29" s="275">
        <v>2557</v>
      </c>
      <c r="CV29" s="111" t="s">
        <v>24</v>
      </c>
      <c r="CW29" s="48">
        <v>2558</v>
      </c>
      <c r="CX29" s="275">
        <v>2557</v>
      </c>
      <c r="CY29" s="111" t="s">
        <v>24</v>
      </c>
      <c r="CZ29" s="48">
        <v>2558</v>
      </c>
      <c r="DA29" s="275">
        <v>2557</v>
      </c>
      <c r="DB29" s="111" t="s">
        <v>24</v>
      </c>
      <c r="DC29" s="892"/>
      <c r="DD29" s="892"/>
      <c r="DE29" s="892" t="s">
        <v>71</v>
      </c>
      <c r="DF29" s="68">
        <v>0</v>
      </c>
      <c r="DG29" s="68">
        <v>0</v>
      </c>
      <c r="DH29" s="68">
        <v>0</v>
      </c>
      <c r="DI29" s="68">
        <v>0</v>
      </c>
      <c r="DJ29" s="226"/>
      <c r="DK29" s="226"/>
      <c r="DL29" s="226"/>
      <c r="DM29" s="226"/>
      <c r="DN29" s="892"/>
      <c r="DO29" s="892"/>
      <c r="DP29" s="496" t="s">
        <v>62</v>
      </c>
      <c r="DQ29" s="945">
        <v>6073</v>
      </c>
      <c r="DR29" s="231">
        <v>0</v>
      </c>
      <c r="DS29" s="231">
        <v>4135</v>
      </c>
      <c r="DT29" s="831">
        <v>3761</v>
      </c>
      <c r="DU29" s="231">
        <v>0</v>
      </c>
      <c r="DV29" s="231">
        <v>0</v>
      </c>
      <c r="DW29" s="231">
        <v>0</v>
      </c>
      <c r="DX29" s="832">
        <v>0</v>
      </c>
      <c r="DY29" s="822">
        <v>13969</v>
      </c>
      <c r="DZ29" s="231">
        <v>20586</v>
      </c>
      <c r="EA29" s="821">
        <v>34555</v>
      </c>
      <c r="EB29" s="246"/>
      <c r="EC29" s="915"/>
      <c r="ED29" s="496" t="s">
        <v>62</v>
      </c>
      <c r="EE29" s="946">
        <v>47</v>
      </c>
      <c r="EF29" s="947">
        <v>0</v>
      </c>
      <c r="EG29" s="947">
        <v>24</v>
      </c>
      <c r="EH29" s="948">
        <v>0</v>
      </c>
      <c r="EI29" s="947">
        <v>0</v>
      </c>
      <c r="EJ29" s="947">
        <v>0</v>
      </c>
      <c r="EK29" s="947">
        <v>0</v>
      </c>
      <c r="EL29" s="949">
        <v>0</v>
      </c>
      <c r="EM29" s="933">
        <v>71</v>
      </c>
      <c r="EN29" s="947">
        <v>65</v>
      </c>
      <c r="EO29" s="932">
        <v>136</v>
      </c>
      <c r="EP29" s="193"/>
      <c r="EQ29" s="918"/>
      <c r="ER29" s="918"/>
      <c r="ES29" s="918"/>
      <c r="ET29" s="530"/>
      <c r="EU29" s="53"/>
      <c r="EV29" s="34"/>
      <c r="EW29" s="53"/>
      <c r="EX29" s="295"/>
      <c r="EY29" s="983"/>
      <c r="EZ29" s="980"/>
      <c r="FA29" s="15"/>
      <c r="FB29" s="35"/>
      <c r="FC29" s="36"/>
      <c r="FD29" s="175"/>
      <c r="FE29" s="175"/>
      <c r="FF29" s="175"/>
      <c r="FG29" s="175"/>
      <c r="FI29" s="362" t="s">
        <v>32</v>
      </c>
      <c r="FJ29" s="1019">
        <v>1.01</v>
      </c>
      <c r="FK29" s="127">
        <v>0.95</v>
      </c>
      <c r="FL29" s="74">
        <v>6.32</v>
      </c>
      <c r="FM29" s="4"/>
      <c r="FN29" s="4"/>
      <c r="FO29" s="20" t="s">
        <v>108</v>
      </c>
      <c r="FP29" s="470">
        <v>0</v>
      </c>
      <c r="FQ29" s="471">
        <v>0</v>
      </c>
      <c r="FR29" s="472">
        <v>0</v>
      </c>
      <c r="FS29" s="43">
        <v>0</v>
      </c>
      <c r="FT29" s="45">
        <v>0</v>
      </c>
      <c r="FU29" s="46">
        <v>0</v>
      </c>
      <c r="FV29" s="892"/>
      <c r="FW29" s="47" t="s">
        <v>172</v>
      </c>
      <c r="FX29" s="48">
        <v>2558</v>
      </c>
      <c r="FY29" s="275">
        <v>2557</v>
      </c>
      <c r="FZ29" s="111" t="s">
        <v>24</v>
      </c>
      <c r="GA29" s="48">
        <v>2558</v>
      </c>
      <c r="GB29" s="275">
        <v>2557</v>
      </c>
      <c r="GC29" s="111" t="s">
        <v>24</v>
      </c>
      <c r="GD29" s="48">
        <v>2558</v>
      </c>
      <c r="GE29" s="275">
        <v>2557</v>
      </c>
      <c r="GF29" s="111" t="s">
        <v>24</v>
      </c>
      <c r="GG29" s="892"/>
      <c r="GH29" s="892"/>
      <c r="GI29" s="892" t="s">
        <v>71</v>
      </c>
      <c r="GJ29" s="68">
        <v>0</v>
      </c>
      <c r="GK29" s="68">
        <v>0</v>
      </c>
      <c r="GL29" s="68">
        <v>0</v>
      </c>
      <c r="GM29" s="68">
        <v>0</v>
      </c>
      <c r="GN29" s="226"/>
      <c r="GO29" s="226"/>
      <c r="GP29" s="226"/>
      <c r="GQ29" s="226"/>
      <c r="GR29" s="892"/>
      <c r="GS29" s="892"/>
      <c r="GT29" s="496" t="s">
        <v>62</v>
      </c>
      <c r="GU29" s="945">
        <v>1081</v>
      </c>
      <c r="GV29" s="231">
        <v>0</v>
      </c>
      <c r="GW29" s="231">
        <v>2911</v>
      </c>
      <c r="GX29" s="831">
        <v>1248</v>
      </c>
      <c r="GY29" s="231">
        <v>0</v>
      </c>
      <c r="GZ29" s="231">
        <v>0</v>
      </c>
      <c r="HA29" s="231">
        <v>0</v>
      </c>
      <c r="HB29" s="832">
        <v>0</v>
      </c>
      <c r="HC29" s="822">
        <v>5240</v>
      </c>
      <c r="HD29" s="231">
        <v>13952</v>
      </c>
      <c r="HE29" s="821">
        <v>19192</v>
      </c>
      <c r="HF29" s="246"/>
      <c r="HG29" s="915"/>
      <c r="HH29" s="496" t="s">
        <v>62</v>
      </c>
      <c r="HI29" s="946">
        <v>20</v>
      </c>
      <c r="HJ29" s="947">
        <v>0</v>
      </c>
      <c r="HK29" s="947">
        <v>23</v>
      </c>
      <c r="HL29" s="948">
        <v>0</v>
      </c>
      <c r="HM29" s="947">
        <v>0</v>
      </c>
      <c r="HN29" s="947">
        <v>0</v>
      </c>
      <c r="HO29" s="947">
        <v>0</v>
      </c>
      <c r="HP29" s="949">
        <v>0</v>
      </c>
      <c r="HQ29" s="933">
        <v>43</v>
      </c>
      <c r="HR29" s="947">
        <v>102</v>
      </c>
      <c r="HS29" s="932">
        <v>145</v>
      </c>
      <c r="HT29" s="915"/>
      <c r="HU29" s="918"/>
      <c r="HV29" s="918"/>
      <c r="HW29" s="918"/>
      <c r="HX29" s="530"/>
      <c r="HY29" s="53"/>
      <c r="HZ29" s="34"/>
      <c r="IA29" s="53"/>
      <c r="IB29" s="295"/>
      <c r="IC29" s="983"/>
      <c r="ID29" s="980"/>
      <c r="IE29" s="15"/>
      <c r="IF29" s="35"/>
      <c r="IG29" s="36"/>
      <c r="IH29" s="175"/>
      <c r="II29" s="175"/>
      <c r="IJ29" s="175"/>
      <c r="IK29" s="175"/>
      <c r="IM29" s="71" t="s">
        <v>32</v>
      </c>
      <c r="IN29" s="126">
        <v>0.85000000000000009</v>
      </c>
      <c r="IO29" s="127">
        <v>0.78</v>
      </c>
      <c r="IP29" s="74">
        <v>8.9700000000000006</v>
      </c>
      <c r="IQ29" s="4"/>
      <c r="IR29" s="4"/>
      <c r="IS29" s="20" t="s">
        <v>108</v>
      </c>
      <c r="IT29" s="470">
        <v>2</v>
      </c>
      <c r="IU29" s="471">
        <v>0</v>
      </c>
      <c r="IV29" s="472">
        <v>0</v>
      </c>
      <c r="IW29" s="43">
        <v>2</v>
      </c>
      <c r="IX29" s="45">
        <v>3</v>
      </c>
      <c r="IY29" s="46">
        <v>-33.33</v>
      </c>
      <c r="IZ29" s="892"/>
      <c r="JA29" s="47" t="s">
        <v>189</v>
      </c>
      <c r="JB29" s="48">
        <v>2558</v>
      </c>
      <c r="JC29" s="275">
        <v>2557</v>
      </c>
      <c r="JD29" s="316" t="s">
        <v>24</v>
      </c>
      <c r="JE29" s="48">
        <v>2558</v>
      </c>
      <c r="JF29" s="275">
        <v>2557</v>
      </c>
      <c r="JG29" s="316" t="s">
        <v>24</v>
      </c>
      <c r="JH29" s="48">
        <v>2558</v>
      </c>
      <c r="JI29" s="275">
        <v>2557</v>
      </c>
      <c r="JJ29" s="316" t="s">
        <v>24</v>
      </c>
      <c r="JK29" s="892"/>
      <c r="JL29" s="892"/>
      <c r="JM29" s="892" t="s">
        <v>71</v>
      </c>
      <c r="JN29" s="68">
        <v>0</v>
      </c>
      <c r="JO29" s="68">
        <v>0</v>
      </c>
      <c r="JP29" s="68">
        <v>0</v>
      </c>
      <c r="JQ29" s="68">
        <v>0</v>
      </c>
      <c r="JR29" s="226"/>
      <c r="JS29" s="226"/>
      <c r="JT29" s="226"/>
      <c r="JU29" s="226"/>
      <c r="JV29" s="175"/>
      <c r="JW29" s="892"/>
      <c r="JX29" s="496" t="s">
        <v>62</v>
      </c>
      <c r="JY29" s="945">
        <v>3294</v>
      </c>
      <c r="JZ29" s="231">
        <v>0</v>
      </c>
      <c r="KA29" s="231">
        <v>2228</v>
      </c>
      <c r="KB29" s="831">
        <v>1972</v>
      </c>
      <c r="KC29" s="231">
        <v>0</v>
      </c>
      <c r="KD29" s="231">
        <v>0</v>
      </c>
      <c r="KE29" s="231">
        <v>0</v>
      </c>
      <c r="KF29" s="832">
        <v>0</v>
      </c>
      <c r="KG29" s="822">
        <v>7494</v>
      </c>
      <c r="KH29" s="231">
        <v>7226</v>
      </c>
      <c r="KI29" s="821">
        <v>14720</v>
      </c>
      <c r="KJ29" s="246"/>
      <c r="KK29" s="915"/>
      <c r="KL29" s="496" t="s">
        <v>62</v>
      </c>
      <c r="KM29" s="946">
        <v>18</v>
      </c>
      <c r="KN29" s="947">
        <v>0</v>
      </c>
      <c r="KO29" s="947">
        <v>6</v>
      </c>
      <c r="KP29" s="948">
        <v>0</v>
      </c>
      <c r="KQ29" s="947">
        <v>0</v>
      </c>
      <c r="KR29" s="947">
        <v>0</v>
      </c>
      <c r="KS29" s="947">
        <v>0</v>
      </c>
      <c r="KT29" s="949">
        <v>0</v>
      </c>
      <c r="KU29" s="933">
        <v>24</v>
      </c>
      <c r="KV29" s="947">
        <v>36</v>
      </c>
      <c r="KW29" s="932">
        <v>60</v>
      </c>
      <c r="KX29" s="475"/>
      <c r="KY29" s="918"/>
      <c r="KZ29" s="918"/>
      <c r="LA29" s="918"/>
      <c r="LB29" s="530"/>
      <c r="LC29" s="53"/>
      <c r="LD29" s="34"/>
      <c r="LE29" s="53"/>
      <c r="LF29" s="295"/>
      <c r="LG29" s="983"/>
      <c r="LH29" s="980"/>
      <c r="LI29" s="15"/>
      <c r="LJ29" s="35"/>
      <c r="LK29" s="36"/>
      <c r="LL29" s="175"/>
      <c r="LM29" s="175"/>
      <c r="LN29" s="175"/>
      <c r="LO29" s="175"/>
      <c r="LQ29" s="71" t="s">
        <v>32</v>
      </c>
      <c r="LR29" s="101">
        <v>3.75</v>
      </c>
      <c r="LS29" s="616">
        <v>3.5300000000000002</v>
      </c>
      <c r="LT29" s="198">
        <v>6.23</v>
      </c>
      <c r="LU29" s="4"/>
      <c r="LV29" s="4"/>
      <c r="LW29" s="20" t="s">
        <v>108</v>
      </c>
      <c r="LX29" s="470">
        <v>12</v>
      </c>
      <c r="LY29" s="909">
        <v>5</v>
      </c>
      <c r="LZ29" s="651">
        <v>140</v>
      </c>
      <c r="MA29" s="652"/>
      <c r="MB29" s="47" t="s">
        <v>183</v>
      </c>
      <c r="MC29" s="48">
        <v>2558</v>
      </c>
      <c r="MD29" s="275">
        <v>2557</v>
      </c>
      <c r="ME29" s="111" t="s">
        <v>24</v>
      </c>
      <c r="MF29" s="48">
        <v>2558</v>
      </c>
      <c r="MG29" s="275">
        <v>2557</v>
      </c>
      <c r="MH29" s="111" t="s">
        <v>24</v>
      </c>
      <c r="MI29" s="48">
        <v>2558</v>
      </c>
      <c r="MJ29" s="275">
        <v>2557</v>
      </c>
      <c r="MK29" s="111" t="s">
        <v>24</v>
      </c>
      <c r="ML29" s="525"/>
      <c r="MM29" s="525"/>
      <c r="MN29" s="525" t="s">
        <v>71</v>
      </c>
      <c r="MO29" s="788">
        <v>0</v>
      </c>
      <c r="MP29" s="788">
        <v>0</v>
      </c>
      <c r="MQ29" s="788">
        <v>0</v>
      </c>
      <c r="MR29" s="788">
        <v>0</v>
      </c>
      <c r="MS29" s="788" t="s">
        <v>184</v>
      </c>
      <c r="MT29" s="647"/>
      <c r="MU29" s="648"/>
      <c r="MV29" s="468"/>
      <c r="MW29" s="469"/>
      <c r="MX29" s="648"/>
      <c r="MY29" s="648"/>
      <c r="MZ29" s="451" t="s">
        <v>62</v>
      </c>
      <c r="NA29" s="543">
        <v>17281</v>
      </c>
      <c r="NB29" s="544">
        <v>0</v>
      </c>
      <c r="NC29" s="544">
        <v>14506</v>
      </c>
      <c r="ND29" s="545">
        <v>9142</v>
      </c>
      <c r="NE29" s="544">
        <v>0</v>
      </c>
      <c r="NF29" s="544">
        <v>0</v>
      </c>
      <c r="NG29" s="544">
        <v>0</v>
      </c>
      <c r="NH29" s="546">
        <v>0</v>
      </c>
      <c r="NI29" s="851">
        <v>40929</v>
      </c>
      <c r="NJ29" s="852">
        <v>57901</v>
      </c>
      <c r="NK29" s="841">
        <v>98830</v>
      </c>
      <c r="NL29" s="839"/>
      <c r="NM29" s="839"/>
      <c r="NN29" s="542" t="s">
        <v>62</v>
      </c>
      <c r="NO29" s="543">
        <v>95</v>
      </c>
      <c r="NP29" s="544">
        <v>0</v>
      </c>
      <c r="NQ29" s="544">
        <v>53</v>
      </c>
      <c r="NR29" s="545">
        <v>0</v>
      </c>
      <c r="NS29" s="544">
        <v>0</v>
      </c>
      <c r="NT29" s="544">
        <v>0</v>
      </c>
      <c r="NU29" s="544">
        <v>0</v>
      </c>
      <c r="NV29" s="546">
        <v>0</v>
      </c>
      <c r="NW29" s="853">
        <v>148</v>
      </c>
      <c r="NX29" s="548">
        <v>235</v>
      </c>
      <c r="NY29" s="841">
        <v>383</v>
      </c>
    </row>
    <row r="30" spans="1:389" ht="18.75" customHeight="1" thickTop="1">
      <c r="A30" s="104" t="s">
        <v>109</v>
      </c>
      <c r="B30" s="105"/>
      <c r="C30" s="133"/>
      <c r="D30" s="40"/>
      <c r="E30" s="4"/>
      <c r="F30" s="4"/>
      <c r="G30" s="20" t="s">
        <v>110</v>
      </c>
      <c r="H30" s="42">
        <v>0</v>
      </c>
      <c r="I30" s="43">
        <v>0</v>
      </c>
      <c r="J30" s="44">
        <v>0</v>
      </c>
      <c r="K30" s="43">
        <v>0</v>
      </c>
      <c r="L30" s="45">
        <v>0</v>
      </c>
      <c r="M30" s="46">
        <v>0</v>
      </c>
      <c r="N30" s="892"/>
      <c r="O30" s="58" t="s">
        <v>34</v>
      </c>
      <c r="P30" s="59">
        <v>268.02999999999997</v>
      </c>
      <c r="Q30" s="60">
        <v>251.53</v>
      </c>
      <c r="R30" s="62">
        <v>6.56</v>
      </c>
      <c r="S30" s="59">
        <v>0</v>
      </c>
      <c r="T30" s="60">
        <v>0</v>
      </c>
      <c r="U30" s="62">
        <v>0</v>
      </c>
      <c r="V30" s="59">
        <v>156.69999999999999</v>
      </c>
      <c r="W30" s="60">
        <v>150.54</v>
      </c>
      <c r="X30" s="62">
        <v>4.09</v>
      </c>
      <c r="Y30" s="892"/>
      <c r="Z30" s="892"/>
      <c r="AA30" s="892" t="s">
        <v>76</v>
      </c>
      <c r="AB30" s="121">
        <v>68.62</v>
      </c>
      <c r="AC30" s="121">
        <v>68.260000000000005</v>
      </c>
      <c r="AD30" s="121">
        <v>61.45</v>
      </c>
      <c r="AE30" s="121">
        <v>66.11</v>
      </c>
      <c r="AF30" s="226"/>
      <c r="AG30" s="226"/>
      <c r="AH30" s="226"/>
      <c r="AI30" s="226"/>
      <c r="AJ30" s="892"/>
      <c r="AK30" s="892"/>
      <c r="AL30" s="496" t="s">
        <v>68</v>
      </c>
      <c r="AM30" s="945">
        <v>15627</v>
      </c>
      <c r="AN30" s="231">
        <v>0</v>
      </c>
      <c r="AO30" s="231">
        <v>12797</v>
      </c>
      <c r="AP30" s="831">
        <v>4687</v>
      </c>
      <c r="AQ30" s="231">
        <v>0</v>
      </c>
      <c r="AR30" s="231">
        <v>0</v>
      </c>
      <c r="AS30" s="231">
        <v>0</v>
      </c>
      <c r="AT30" s="832">
        <v>0</v>
      </c>
      <c r="AU30" s="822">
        <v>33111</v>
      </c>
      <c r="AV30" s="231">
        <v>59384</v>
      </c>
      <c r="AW30" s="821">
        <v>92495</v>
      </c>
      <c r="AX30" s="246"/>
      <c r="AY30" s="915"/>
      <c r="AZ30" s="496" t="s">
        <v>68</v>
      </c>
      <c r="BA30" s="946">
        <v>53</v>
      </c>
      <c r="BB30" s="947">
        <v>0</v>
      </c>
      <c r="BC30" s="947">
        <v>52</v>
      </c>
      <c r="BD30" s="948">
        <v>0</v>
      </c>
      <c r="BE30" s="947">
        <v>0</v>
      </c>
      <c r="BF30" s="947">
        <v>0</v>
      </c>
      <c r="BG30" s="947">
        <v>0</v>
      </c>
      <c r="BH30" s="949">
        <v>0</v>
      </c>
      <c r="BI30" s="933">
        <v>105</v>
      </c>
      <c r="BJ30" s="947">
        <v>299</v>
      </c>
      <c r="BK30" s="932">
        <v>404</v>
      </c>
      <c r="BL30" s="66"/>
      <c r="BM30" s="918"/>
      <c r="BN30" s="918"/>
      <c r="BO30" s="918"/>
      <c r="BP30" s="550"/>
      <c r="BQ30" s="53"/>
      <c r="BR30" s="53"/>
      <c r="BS30" s="53"/>
      <c r="BT30" s="2"/>
      <c r="BU30" s="983"/>
      <c r="BV30" s="980"/>
      <c r="BW30" s="15"/>
      <c r="BX30" s="35"/>
      <c r="BY30" s="269"/>
      <c r="BZ30" s="175"/>
      <c r="CA30" s="175"/>
      <c r="CB30" s="175"/>
      <c r="CC30" s="175"/>
      <c r="CD30" s="1011"/>
      <c r="CE30" s="104" t="s">
        <v>109</v>
      </c>
      <c r="CF30" s="105"/>
      <c r="CG30" s="133"/>
      <c r="CH30" s="40"/>
      <c r="CI30" s="4"/>
      <c r="CJ30" s="4"/>
      <c r="CK30" s="20" t="s">
        <v>110</v>
      </c>
      <c r="CL30" s="42">
        <v>4</v>
      </c>
      <c r="CM30" s="43">
        <v>6</v>
      </c>
      <c r="CN30" s="44">
        <v>10</v>
      </c>
      <c r="CO30" s="43">
        <v>20</v>
      </c>
      <c r="CP30" s="45">
        <v>19</v>
      </c>
      <c r="CQ30" s="46">
        <v>5.26</v>
      </c>
      <c r="CR30" s="892"/>
      <c r="CS30" s="58" t="s">
        <v>34</v>
      </c>
      <c r="CT30" s="59">
        <v>261.60000000000002</v>
      </c>
      <c r="CU30" s="278">
        <v>246.96</v>
      </c>
      <c r="CV30" s="61">
        <v>5.93</v>
      </c>
      <c r="CW30" s="59">
        <v>0</v>
      </c>
      <c r="CX30" s="278">
        <v>0</v>
      </c>
      <c r="CY30" s="61">
        <v>0</v>
      </c>
      <c r="CZ30" s="59">
        <v>139.83000000000001</v>
      </c>
      <c r="DA30" s="278">
        <v>135.28</v>
      </c>
      <c r="DB30" s="61">
        <v>3.36</v>
      </c>
      <c r="DC30" s="892"/>
      <c r="DD30" s="892"/>
      <c r="DE30" s="892" t="s">
        <v>76</v>
      </c>
      <c r="DF30" s="68">
        <v>62.38</v>
      </c>
      <c r="DG30" s="68">
        <v>61.78</v>
      </c>
      <c r="DH30" s="68">
        <v>58.71</v>
      </c>
      <c r="DI30" s="68">
        <v>60.96</v>
      </c>
      <c r="DJ30" s="226"/>
      <c r="DK30" s="226"/>
      <c r="DL30" s="226"/>
      <c r="DM30" s="226"/>
      <c r="DN30" s="892"/>
      <c r="DO30" s="892"/>
      <c r="DP30" s="496" t="s">
        <v>68</v>
      </c>
      <c r="DQ30" s="945">
        <v>15893</v>
      </c>
      <c r="DR30" s="231">
        <v>0</v>
      </c>
      <c r="DS30" s="231">
        <v>12714</v>
      </c>
      <c r="DT30" s="831">
        <v>13863</v>
      </c>
      <c r="DU30" s="231">
        <v>0</v>
      </c>
      <c r="DV30" s="231">
        <v>0</v>
      </c>
      <c r="DW30" s="231">
        <v>0</v>
      </c>
      <c r="DX30" s="832">
        <v>0</v>
      </c>
      <c r="DY30" s="822">
        <v>42470</v>
      </c>
      <c r="DZ30" s="231">
        <v>87094</v>
      </c>
      <c r="EA30" s="821">
        <v>129564</v>
      </c>
      <c r="EB30" s="246"/>
      <c r="EC30" s="915"/>
      <c r="ED30" s="496" t="s">
        <v>68</v>
      </c>
      <c r="EE30" s="946">
        <v>285</v>
      </c>
      <c r="EF30" s="947">
        <v>0</v>
      </c>
      <c r="EG30" s="947">
        <v>61</v>
      </c>
      <c r="EH30" s="948">
        <v>0</v>
      </c>
      <c r="EI30" s="947">
        <v>0</v>
      </c>
      <c r="EJ30" s="947">
        <v>0</v>
      </c>
      <c r="EK30" s="947">
        <v>0</v>
      </c>
      <c r="EL30" s="949">
        <v>0</v>
      </c>
      <c r="EM30" s="933">
        <v>346</v>
      </c>
      <c r="EN30" s="947">
        <v>378</v>
      </c>
      <c r="EO30" s="932">
        <v>724</v>
      </c>
      <c r="EP30" s="193"/>
      <c r="EQ30" s="918"/>
      <c r="ER30" s="918"/>
      <c r="ES30" s="918"/>
      <c r="ET30" s="550"/>
      <c r="EU30" s="53"/>
      <c r="EV30" s="53"/>
      <c r="EW30" s="53"/>
      <c r="EX30" s="295"/>
      <c r="EY30" s="983"/>
      <c r="EZ30" s="980"/>
      <c r="FA30" s="15"/>
      <c r="FB30" s="35"/>
      <c r="FC30" s="36"/>
      <c r="FD30" s="175"/>
      <c r="FE30" s="175"/>
      <c r="FF30" s="175"/>
      <c r="FG30" s="175"/>
      <c r="FI30" s="104" t="s">
        <v>109</v>
      </c>
      <c r="FJ30" s="105"/>
      <c r="FK30" s="133"/>
      <c r="FL30" s="40"/>
      <c r="FM30" s="4"/>
      <c r="FN30" s="4"/>
      <c r="FO30" s="20" t="s">
        <v>110</v>
      </c>
      <c r="FP30" s="470">
        <v>0</v>
      </c>
      <c r="FQ30" s="471">
        <v>0</v>
      </c>
      <c r="FR30" s="472">
        <v>0</v>
      </c>
      <c r="FS30" s="43">
        <v>0</v>
      </c>
      <c r="FT30" s="45">
        <v>0</v>
      </c>
      <c r="FU30" s="46">
        <v>0</v>
      </c>
      <c r="FV30" s="892"/>
      <c r="FW30" s="58" t="s">
        <v>34</v>
      </c>
      <c r="FX30" s="59">
        <v>258.45</v>
      </c>
      <c r="FY30" s="278">
        <v>246.58</v>
      </c>
      <c r="FZ30" s="61">
        <v>4.8099999999999996</v>
      </c>
      <c r="GA30" s="59">
        <v>0</v>
      </c>
      <c r="GB30" s="278">
        <v>0</v>
      </c>
      <c r="GC30" s="61">
        <v>0</v>
      </c>
      <c r="GD30" s="59">
        <v>165.08</v>
      </c>
      <c r="GE30" s="278">
        <v>161.66</v>
      </c>
      <c r="GF30" s="61">
        <v>2.12</v>
      </c>
      <c r="GG30" s="892"/>
      <c r="GH30" s="892"/>
      <c r="GI30" s="892" t="s">
        <v>76</v>
      </c>
      <c r="GJ30" s="68">
        <v>56.37</v>
      </c>
      <c r="GK30" s="68">
        <v>54.71</v>
      </c>
      <c r="GL30" s="68">
        <v>47.51</v>
      </c>
      <c r="GM30" s="68">
        <v>52.86</v>
      </c>
      <c r="GN30" s="226"/>
      <c r="GO30" s="226"/>
      <c r="GP30" s="226"/>
      <c r="GQ30" s="226"/>
      <c r="GR30" s="892"/>
      <c r="GS30" s="892"/>
      <c r="GT30" s="496" t="s">
        <v>68</v>
      </c>
      <c r="GU30" s="945">
        <v>18962</v>
      </c>
      <c r="GV30" s="231">
        <v>0</v>
      </c>
      <c r="GW30" s="231">
        <v>12278</v>
      </c>
      <c r="GX30" s="831">
        <v>4456</v>
      </c>
      <c r="GY30" s="231">
        <v>0</v>
      </c>
      <c r="GZ30" s="231">
        <v>0</v>
      </c>
      <c r="HA30" s="231">
        <v>0</v>
      </c>
      <c r="HB30" s="832">
        <v>0</v>
      </c>
      <c r="HC30" s="822">
        <v>35696</v>
      </c>
      <c r="HD30" s="231">
        <v>38029</v>
      </c>
      <c r="HE30" s="821">
        <v>73725</v>
      </c>
      <c r="HF30" s="246"/>
      <c r="HG30" s="915"/>
      <c r="HH30" s="496" t="s">
        <v>68</v>
      </c>
      <c r="HI30" s="946">
        <v>151</v>
      </c>
      <c r="HJ30" s="947">
        <v>0</v>
      </c>
      <c r="HK30" s="947">
        <v>45</v>
      </c>
      <c r="HL30" s="948">
        <v>0</v>
      </c>
      <c r="HM30" s="947">
        <v>0</v>
      </c>
      <c r="HN30" s="947">
        <v>0</v>
      </c>
      <c r="HO30" s="947">
        <v>0</v>
      </c>
      <c r="HP30" s="949">
        <v>0</v>
      </c>
      <c r="HQ30" s="933">
        <v>196</v>
      </c>
      <c r="HR30" s="947">
        <v>433</v>
      </c>
      <c r="HS30" s="932">
        <v>629</v>
      </c>
      <c r="HT30" s="123"/>
      <c r="HU30" s="918"/>
      <c r="HV30" s="918"/>
      <c r="HW30" s="918"/>
      <c r="HX30" s="550"/>
      <c r="HY30" s="53"/>
      <c r="HZ30" s="53"/>
      <c r="IA30" s="53"/>
      <c r="IB30" s="295"/>
      <c r="IC30" s="983"/>
      <c r="ID30" s="980"/>
      <c r="IE30" s="15"/>
      <c r="IF30" s="35"/>
      <c r="IG30" s="36"/>
      <c r="IH30" s="175"/>
      <c r="II30" s="175"/>
      <c r="IJ30" s="175"/>
      <c r="IK30" s="175"/>
      <c r="IM30" s="104" t="s">
        <v>109</v>
      </c>
      <c r="IN30" s="105"/>
      <c r="IO30" s="133"/>
      <c r="IP30" s="40"/>
      <c r="IQ30" s="4"/>
      <c r="IR30" s="4"/>
      <c r="IS30" s="20" t="s">
        <v>110</v>
      </c>
      <c r="IT30" s="470">
        <v>0</v>
      </c>
      <c r="IU30" s="471">
        <v>0</v>
      </c>
      <c r="IV30" s="472">
        <v>0</v>
      </c>
      <c r="IW30" s="43">
        <v>0</v>
      </c>
      <c r="IX30" s="45">
        <v>0</v>
      </c>
      <c r="IY30" s="46">
        <v>0</v>
      </c>
      <c r="IZ30" s="892"/>
      <c r="JA30" s="58" t="s">
        <v>34</v>
      </c>
      <c r="JB30" s="59">
        <v>464.62</v>
      </c>
      <c r="JC30" s="278">
        <v>457.27</v>
      </c>
      <c r="JD30" s="61">
        <v>1.61</v>
      </c>
      <c r="JE30" s="59">
        <v>0</v>
      </c>
      <c r="JF30" s="278">
        <v>0</v>
      </c>
      <c r="JG30" s="61">
        <v>0</v>
      </c>
      <c r="JH30" s="59">
        <v>277.77999999999997</v>
      </c>
      <c r="JI30" s="278">
        <v>278.27999999999997</v>
      </c>
      <c r="JJ30" s="61">
        <v>-0.18</v>
      </c>
      <c r="JK30" s="892"/>
      <c r="JL30" s="892"/>
      <c r="JM30" s="892" t="s">
        <v>76</v>
      </c>
      <c r="JN30" s="68">
        <v>54.73</v>
      </c>
      <c r="JO30" s="68">
        <v>52.48</v>
      </c>
      <c r="JP30" s="68">
        <v>56.72</v>
      </c>
      <c r="JQ30" s="68">
        <v>54.64</v>
      </c>
      <c r="JR30" s="226"/>
      <c r="JS30" s="226"/>
      <c r="JT30" s="226"/>
      <c r="JU30" s="226"/>
      <c r="JV30" s="175"/>
      <c r="JW30" s="892"/>
      <c r="JX30" s="496" t="s">
        <v>68</v>
      </c>
      <c r="JY30" s="945">
        <v>14011</v>
      </c>
      <c r="JZ30" s="231">
        <v>0</v>
      </c>
      <c r="KA30" s="231">
        <v>12047</v>
      </c>
      <c r="KB30" s="831">
        <v>5825</v>
      </c>
      <c r="KC30" s="231">
        <v>0</v>
      </c>
      <c r="KD30" s="231">
        <v>0</v>
      </c>
      <c r="KE30" s="231">
        <v>0</v>
      </c>
      <c r="KF30" s="832">
        <v>0</v>
      </c>
      <c r="KG30" s="822">
        <v>31883</v>
      </c>
      <c r="KH30" s="231">
        <v>51155</v>
      </c>
      <c r="KI30" s="821">
        <v>83038</v>
      </c>
      <c r="KJ30" s="246"/>
      <c r="KK30" s="915"/>
      <c r="KL30" s="496" t="s">
        <v>68</v>
      </c>
      <c r="KM30" s="946">
        <v>116</v>
      </c>
      <c r="KN30" s="947">
        <v>0</v>
      </c>
      <c r="KO30" s="947">
        <v>11</v>
      </c>
      <c r="KP30" s="948">
        <v>0</v>
      </c>
      <c r="KQ30" s="947">
        <v>0</v>
      </c>
      <c r="KR30" s="947">
        <v>0</v>
      </c>
      <c r="KS30" s="947">
        <v>0</v>
      </c>
      <c r="KT30" s="949">
        <v>0</v>
      </c>
      <c r="KU30" s="933">
        <v>127</v>
      </c>
      <c r="KV30" s="947">
        <v>292</v>
      </c>
      <c r="KW30" s="932">
        <v>419</v>
      </c>
      <c r="KX30" s="475"/>
      <c r="KY30" s="918"/>
      <c r="KZ30" s="918"/>
      <c r="LA30" s="918"/>
      <c r="LB30" s="550"/>
      <c r="LC30" s="53"/>
      <c r="LD30" s="53"/>
      <c r="LE30" s="53"/>
      <c r="LF30" s="295"/>
      <c r="LG30" s="983"/>
      <c r="LH30" s="980"/>
      <c r="LI30" s="15"/>
      <c r="LJ30" s="35"/>
      <c r="LK30" s="36"/>
      <c r="LL30" s="175"/>
      <c r="LM30" s="175"/>
      <c r="LN30" s="175"/>
      <c r="LO30" s="175"/>
      <c r="LQ30" s="104" t="s">
        <v>109</v>
      </c>
      <c r="LR30" s="105"/>
      <c r="LS30" s="133"/>
      <c r="LT30" s="196"/>
      <c r="LU30" s="4"/>
      <c r="LV30" s="4"/>
      <c r="LW30" s="20" t="s">
        <v>110</v>
      </c>
      <c r="LX30" s="470">
        <v>20</v>
      </c>
      <c r="LY30" s="909">
        <v>19</v>
      </c>
      <c r="LZ30" s="651">
        <v>5.26</v>
      </c>
      <c r="MA30" s="652"/>
      <c r="MB30" s="58" t="s">
        <v>34</v>
      </c>
      <c r="MC30" s="59">
        <v>282.39</v>
      </c>
      <c r="MD30" s="1075">
        <v>282.39</v>
      </c>
      <c r="ME30" s="533">
        <v>0</v>
      </c>
      <c r="MF30" s="59">
        <v>0</v>
      </c>
      <c r="MG30" s="1075">
        <v>0</v>
      </c>
      <c r="MH30" s="533">
        <v>0</v>
      </c>
      <c r="MI30" s="59">
        <v>177.77</v>
      </c>
      <c r="MJ30" s="1075">
        <v>171.35</v>
      </c>
      <c r="MK30" s="533">
        <v>3.75</v>
      </c>
      <c r="ML30" s="525"/>
      <c r="MM30" s="525"/>
      <c r="MN30" s="525" t="s">
        <v>76</v>
      </c>
      <c r="MO30" s="788">
        <v>66.11</v>
      </c>
      <c r="MP30" s="788">
        <v>60.96</v>
      </c>
      <c r="MQ30" s="788">
        <v>52.86</v>
      </c>
      <c r="MR30" s="788">
        <v>54.64</v>
      </c>
      <c r="MS30" s="788">
        <v>58.64</v>
      </c>
      <c r="MT30" s="647"/>
      <c r="MU30" s="648"/>
      <c r="MV30" s="468"/>
      <c r="MW30" s="469"/>
      <c r="MX30" s="648"/>
      <c r="MY30" s="648"/>
      <c r="MZ30" s="451" t="s">
        <v>68</v>
      </c>
      <c r="NA30" s="543">
        <v>64493</v>
      </c>
      <c r="NB30" s="544">
        <v>0</v>
      </c>
      <c r="NC30" s="544">
        <v>49836</v>
      </c>
      <c r="ND30" s="545">
        <v>28831</v>
      </c>
      <c r="NE30" s="544">
        <v>0</v>
      </c>
      <c r="NF30" s="544">
        <v>0</v>
      </c>
      <c r="NG30" s="544">
        <v>0</v>
      </c>
      <c r="NH30" s="546">
        <v>0</v>
      </c>
      <c r="NI30" s="851">
        <v>143160</v>
      </c>
      <c r="NJ30" s="852">
        <v>235662</v>
      </c>
      <c r="NK30" s="841">
        <v>378822</v>
      </c>
      <c r="NL30" s="839"/>
      <c r="NM30" s="839"/>
      <c r="NN30" s="542" t="s">
        <v>68</v>
      </c>
      <c r="NO30" s="543">
        <v>605</v>
      </c>
      <c r="NP30" s="544">
        <v>0</v>
      </c>
      <c r="NQ30" s="544">
        <v>169</v>
      </c>
      <c r="NR30" s="545">
        <v>0</v>
      </c>
      <c r="NS30" s="544">
        <v>0</v>
      </c>
      <c r="NT30" s="544">
        <v>0</v>
      </c>
      <c r="NU30" s="544">
        <v>0</v>
      </c>
      <c r="NV30" s="546">
        <v>0</v>
      </c>
      <c r="NW30" s="853">
        <v>774</v>
      </c>
      <c r="NX30" s="548">
        <v>1402</v>
      </c>
      <c r="NY30" s="841">
        <v>2176</v>
      </c>
    </row>
    <row r="31" spans="1:389" ht="18.75" customHeight="1" thickBot="1">
      <c r="A31" s="69" t="s">
        <v>111</v>
      </c>
      <c r="B31" s="134">
        <v>583</v>
      </c>
      <c r="C31" s="135">
        <v>582</v>
      </c>
      <c r="D31" s="19">
        <v>0.17</v>
      </c>
      <c r="E31" s="4"/>
      <c r="F31" s="4"/>
      <c r="G31" s="20" t="s">
        <v>112</v>
      </c>
      <c r="H31" s="42">
        <v>0</v>
      </c>
      <c r="I31" s="43">
        <v>2</v>
      </c>
      <c r="J31" s="44">
        <v>0</v>
      </c>
      <c r="K31" s="43">
        <v>2</v>
      </c>
      <c r="L31" s="45">
        <v>3</v>
      </c>
      <c r="M31" s="46">
        <v>-33.33</v>
      </c>
      <c r="N31" s="892"/>
      <c r="O31" s="58" t="s">
        <v>48</v>
      </c>
      <c r="P31" s="59">
        <v>216.48</v>
      </c>
      <c r="Q31" s="60">
        <v>202.59</v>
      </c>
      <c r="R31" s="62">
        <v>6.86</v>
      </c>
      <c r="S31" s="59">
        <v>187.12</v>
      </c>
      <c r="T31" s="60">
        <v>180.43</v>
      </c>
      <c r="U31" s="62">
        <v>3.71</v>
      </c>
      <c r="V31" s="59">
        <v>204.28</v>
      </c>
      <c r="W31" s="60">
        <v>193.7</v>
      </c>
      <c r="X31" s="62">
        <v>5.46</v>
      </c>
      <c r="Y31" s="892"/>
      <c r="Z31" s="892"/>
      <c r="AA31" s="892" t="s">
        <v>79</v>
      </c>
      <c r="AB31" s="121">
        <v>61.24</v>
      </c>
      <c r="AC31" s="121">
        <v>63.09</v>
      </c>
      <c r="AD31" s="121">
        <v>60.83</v>
      </c>
      <c r="AE31" s="121">
        <v>61.72</v>
      </c>
      <c r="AF31" s="226"/>
      <c r="AG31" s="226"/>
      <c r="AH31" s="226"/>
      <c r="AI31" s="226"/>
      <c r="AJ31" s="892"/>
      <c r="AK31" s="892"/>
      <c r="AL31" s="496" t="s">
        <v>72</v>
      </c>
      <c r="AM31" s="950">
        <v>0</v>
      </c>
      <c r="AN31" s="833">
        <v>0</v>
      </c>
      <c r="AO31" s="833">
        <v>0</v>
      </c>
      <c r="AP31" s="834">
        <v>0</v>
      </c>
      <c r="AQ31" s="833">
        <v>0</v>
      </c>
      <c r="AR31" s="833">
        <v>0</v>
      </c>
      <c r="AS31" s="833">
        <v>0</v>
      </c>
      <c r="AT31" s="835">
        <v>0</v>
      </c>
      <c r="AU31" s="823">
        <v>0</v>
      </c>
      <c r="AV31" s="833">
        <v>0</v>
      </c>
      <c r="AW31" s="821">
        <v>0</v>
      </c>
      <c r="AX31" s="246"/>
      <c r="AY31" s="915"/>
      <c r="AZ31" s="496" t="s">
        <v>73</v>
      </c>
      <c r="BA31" s="951">
        <v>0</v>
      </c>
      <c r="BB31" s="952">
        <v>0</v>
      </c>
      <c r="BC31" s="952">
        <v>0</v>
      </c>
      <c r="BD31" s="953">
        <v>0</v>
      </c>
      <c r="BE31" s="952">
        <v>0</v>
      </c>
      <c r="BF31" s="952">
        <v>0</v>
      </c>
      <c r="BG31" s="952">
        <v>0</v>
      </c>
      <c r="BH31" s="954">
        <v>0</v>
      </c>
      <c r="BI31" s="934">
        <v>0</v>
      </c>
      <c r="BJ31" s="952">
        <v>0</v>
      </c>
      <c r="BK31" s="932">
        <v>0</v>
      </c>
      <c r="BL31" s="66"/>
      <c r="BM31" s="918"/>
      <c r="BN31" s="918"/>
      <c r="BO31" s="918"/>
      <c r="BP31" s="550"/>
      <c r="BQ31" s="53"/>
      <c r="BR31" s="53"/>
      <c r="BS31" s="53"/>
      <c r="BT31" s="53"/>
      <c r="BU31" s="983"/>
      <c r="BV31" s="980"/>
      <c r="BW31" s="15"/>
      <c r="BX31" s="35"/>
      <c r="BY31" s="269"/>
      <c r="BZ31" s="175"/>
      <c r="CA31" s="175"/>
      <c r="CB31" s="175"/>
      <c r="CC31" s="175"/>
      <c r="CD31" s="1011"/>
      <c r="CE31" s="69" t="s">
        <v>111</v>
      </c>
      <c r="CF31" s="134">
        <v>583</v>
      </c>
      <c r="CG31" s="135">
        <v>582</v>
      </c>
      <c r="CH31" s="19">
        <v>0.17</v>
      </c>
      <c r="CI31" s="4"/>
      <c r="CJ31" s="4"/>
      <c r="CK31" s="20" t="s">
        <v>112</v>
      </c>
      <c r="CL31" s="42">
        <v>0</v>
      </c>
      <c r="CM31" s="43">
        <v>0</v>
      </c>
      <c r="CN31" s="44">
        <v>0</v>
      </c>
      <c r="CO31" s="43">
        <v>0</v>
      </c>
      <c r="CP31" s="45">
        <v>0</v>
      </c>
      <c r="CQ31" s="46">
        <v>0</v>
      </c>
      <c r="CR31" s="892"/>
      <c r="CS31" s="58" t="s">
        <v>48</v>
      </c>
      <c r="CT31" s="59">
        <v>205.42</v>
      </c>
      <c r="CU31" s="278">
        <v>193.09</v>
      </c>
      <c r="CV31" s="61">
        <v>6.39</v>
      </c>
      <c r="CW31" s="59">
        <v>178.85</v>
      </c>
      <c r="CX31" s="278">
        <v>170.97</v>
      </c>
      <c r="CY31" s="61">
        <v>4.6100000000000003</v>
      </c>
      <c r="CZ31" s="59">
        <v>193.05</v>
      </c>
      <c r="DA31" s="278">
        <v>183.08</v>
      </c>
      <c r="DB31" s="61">
        <v>5.45</v>
      </c>
      <c r="DC31" s="892"/>
      <c r="DD31" s="892"/>
      <c r="DE31" s="892" t="s">
        <v>79</v>
      </c>
      <c r="DF31" s="68">
        <v>63.12</v>
      </c>
      <c r="DG31" s="68">
        <v>57.7</v>
      </c>
      <c r="DH31" s="68">
        <v>57.5</v>
      </c>
      <c r="DI31" s="68">
        <v>59.44</v>
      </c>
      <c r="DJ31" s="226"/>
      <c r="DK31" s="226"/>
      <c r="DL31" s="226"/>
      <c r="DM31" s="226"/>
      <c r="DN31" s="892"/>
      <c r="DO31" s="892"/>
      <c r="DP31" s="496" t="s">
        <v>72</v>
      </c>
      <c r="DQ31" s="950">
        <v>0</v>
      </c>
      <c r="DR31" s="833">
        <v>0</v>
      </c>
      <c r="DS31" s="833">
        <v>0</v>
      </c>
      <c r="DT31" s="834">
        <v>0</v>
      </c>
      <c r="DU31" s="833">
        <v>0</v>
      </c>
      <c r="DV31" s="833">
        <v>0</v>
      </c>
      <c r="DW31" s="833">
        <v>0</v>
      </c>
      <c r="DX31" s="835">
        <v>0</v>
      </c>
      <c r="DY31" s="823">
        <v>0</v>
      </c>
      <c r="DZ31" s="833">
        <v>0</v>
      </c>
      <c r="EA31" s="821">
        <v>0</v>
      </c>
      <c r="EB31" s="246"/>
      <c r="EC31" s="915"/>
      <c r="ED31" s="496" t="s">
        <v>73</v>
      </c>
      <c r="EE31" s="951">
        <v>0</v>
      </c>
      <c r="EF31" s="952">
        <v>0</v>
      </c>
      <c r="EG31" s="952">
        <v>0</v>
      </c>
      <c r="EH31" s="953">
        <v>0</v>
      </c>
      <c r="EI31" s="952">
        <v>0</v>
      </c>
      <c r="EJ31" s="952">
        <v>0</v>
      </c>
      <c r="EK31" s="952">
        <v>0</v>
      </c>
      <c r="EL31" s="954">
        <v>0</v>
      </c>
      <c r="EM31" s="934">
        <v>0</v>
      </c>
      <c r="EN31" s="952">
        <v>0</v>
      </c>
      <c r="EO31" s="932">
        <v>0</v>
      </c>
      <c r="EP31" s="193"/>
      <c r="EQ31" s="918"/>
      <c r="ER31" s="918"/>
      <c r="ES31" s="918"/>
      <c r="ET31" s="550"/>
      <c r="EU31" s="53"/>
      <c r="EV31" s="53"/>
      <c r="EW31" s="53"/>
      <c r="EX31" s="53"/>
      <c r="EY31" s="983"/>
      <c r="EZ31" s="980"/>
      <c r="FA31" s="15"/>
      <c r="FB31" s="35"/>
      <c r="FC31" s="36"/>
      <c r="FD31" s="175"/>
      <c r="FE31" s="175"/>
      <c r="FF31" s="175"/>
      <c r="FG31" s="175"/>
      <c r="FI31" s="69" t="s">
        <v>111</v>
      </c>
      <c r="FJ31" s="134">
        <v>583</v>
      </c>
      <c r="FK31" s="135">
        <v>582</v>
      </c>
      <c r="FL31" s="19">
        <v>0.17</v>
      </c>
      <c r="FM31" s="4"/>
      <c r="FN31" s="4"/>
      <c r="FO31" s="20" t="s">
        <v>112</v>
      </c>
      <c r="FP31" s="470">
        <v>5</v>
      </c>
      <c r="FQ31" s="471">
        <v>0</v>
      </c>
      <c r="FR31" s="472">
        <v>0</v>
      </c>
      <c r="FS31" s="43">
        <v>5</v>
      </c>
      <c r="FT31" s="45">
        <v>6</v>
      </c>
      <c r="FU31" s="46">
        <v>-16.670000000000002</v>
      </c>
      <c r="FV31" s="892"/>
      <c r="FW31" s="58" t="s">
        <v>48</v>
      </c>
      <c r="FX31" s="59">
        <v>241.66</v>
      </c>
      <c r="FY31" s="278">
        <v>230.82</v>
      </c>
      <c r="FZ31" s="61">
        <v>4.7</v>
      </c>
      <c r="GA31" s="59">
        <v>173.38</v>
      </c>
      <c r="GB31" s="278">
        <v>159.46</v>
      </c>
      <c r="GC31" s="61">
        <v>8.73</v>
      </c>
      <c r="GD31" s="59">
        <v>216.99</v>
      </c>
      <c r="GE31" s="278">
        <v>206.24</v>
      </c>
      <c r="GF31" s="61">
        <v>5.21</v>
      </c>
      <c r="GG31" s="892"/>
      <c r="GH31" s="892"/>
      <c r="GI31" s="892" t="s">
        <v>79</v>
      </c>
      <c r="GJ31" s="68">
        <v>54.61</v>
      </c>
      <c r="GK31" s="68">
        <v>52.08</v>
      </c>
      <c r="GL31" s="68">
        <v>49.27</v>
      </c>
      <c r="GM31" s="68">
        <v>51.99</v>
      </c>
      <c r="GN31" s="226"/>
      <c r="GO31" s="226"/>
      <c r="GP31" s="226"/>
      <c r="GQ31" s="226"/>
      <c r="GR31" s="892"/>
      <c r="GS31" s="892"/>
      <c r="GT31" s="496" t="s">
        <v>72</v>
      </c>
      <c r="GU31" s="950">
        <v>0</v>
      </c>
      <c r="GV31" s="833">
        <v>0</v>
      </c>
      <c r="GW31" s="833">
        <v>0</v>
      </c>
      <c r="GX31" s="834">
        <v>0</v>
      </c>
      <c r="GY31" s="833">
        <v>0</v>
      </c>
      <c r="GZ31" s="833">
        <v>0</v>
      </c>
      <c r="HA31" s="833">
        <v>0</v>
      </c>
      <c r="HB31" s="835">
        <v>0</v>
      </c>
      <c r="HC31" s="823">
        <v>0</v>
      </c>
      <c r="HD31" s="833">
        <v>0</v>
      </c>
      <c r="HE31" s="821">
        <v>0</v>
      </c>
      <c r="HF31" s="246"/>
      <c r="HG31" s="915"/>
      <c r="HH31" s="496" t="s">
        <v>73</v>
      </c>
      <c r="HI31" s="951">
        <v>0</v>
      </c>
      <c r="HJ31" s="952">
        <v>0</v>
      </c>
      <c r="HK31" s="952">
        <v>0</v>
      </c>
      <c r="HL31" s="953">
        <v>0</v>
      </c>
      <c r="HM31" s="952">
        <v>0</v>
      </c>
      <c r="HN31" s="952">
        <v>0</v>
      </c>
      <c r="HO31" s="952">
        <v>0</v>
      </c>
      <c r="HP31" s="954">
        <v>0</v>
      </c>
      <c r="HQ31" s="934">
        <v>0</v>
      </c>
      <c r="HR31" s="952">
        <v>0</v>
      </c>
      <c r="HS31" s="932">
        <v>0</v>
      </c>
      <c r="HT31" s="915"/>
      <c r="HU31" s="918"/>
      <c r="HV31" s="918"/>
      <c r="HW31" s="918"/>
      <c r="HX31" s="550"/>
      <c r="HY31" s="53"/>
      <c r="HZ31" s="53"/>
      <c r="IA31" s="53"/>
      <c r="IB31" s="53"/>
      <c r="IC31" s="983"/>
      <c r="ID31" s="980"/>
      <c r="IE31" s="15"/>
      <c r="IF31" s="35"/>
      <c r="IG31" s="36"/>
      <c r="IH31" s="175"/>
      <c r="II31" s="175"/>
      <c r="IJ31" s="175"/>
      <c r="IK31" s="175"/>
      <c r="IM31" s="69" t="s">
        <v>111</v>
      </c>
      <c r="IN31" s="134">
        <v>583</v>
      </c>
      <c r="IO31" s="135">
        <v>582</v>
      </c>
      <c r="IP31" s="19">
        <v>0.17</v>
      </c>
      <c r="IQ31" s="4"/>
      <c r="IR31" s="4"/>
      <c r="IS31" s="20" t="s">
        <v>112</v>
      </c>
      <c r="IT31" s="470">
        <v>0</v>
      </c>
      <c r="IU31" s="471">
        <v>0</v>
      </c>
      <c r="IV31" s="472">
        <v>0</v>
      </c>
      <c r="IW31" s="43">
        <v>0</v>
      </c>
      <c r="IX31" s="45">
        <v>0</v>
      </c>
      <c r="IY31" s="46">
        <v>0</v>
      </c>
      <c r="IZ31" s="892"/>
      <c r="JA31" s="58" t="s">
        <v>48</v>
      </c>
      <c r="JB31" s="59">
        <v>405.45</v>
      </c>
      <c r="JC31" s="278">
        <v>391.87</v>
      </c>
      <c r="JD31" s="61">
        <v>3.47</v>
      </c>
      <c r="JE31" s="59">
        <v>269.14999999999998</v>
      </c>
      <c r="JF31" s="278">
        <v>260.87</v>
      </c>
      <c r="JG31" s="61">
        <v>3.17</v>
      </c>
      <c r="JH31" s="59">
        <v>350.64</v>
      </c>
      <c r="JI31" s="278">
        <v>340.59</v>
      </c>
      <c r="JJ31" s="61">
        <v>2.95</v>
      </c>
      <c r="JK31" s="892"/>
      <c r="JL31" s="892"/>
      <c r="JM31" s="892" t="s">
        <v>79</v>
      </c>
      <c r="JN31" s="68">
        <v>50.91</v>
      </c>
      <c r="JO31" s="68">
        <v>47.76</v>
      </c>
      <c r="JP31" s="68">
        <v>52.43</v>
      </c>
      <c r="JQ31" s="68">
        <v>50.37</v>
      </c>
      <c r="JR31" s="226"/>
      <c r="JS31" s="226"/>
      <c r="JT31" s="226"/>
      <c r="JU31" s="226"/>
      <c r="JV31" s="175"/>
      <c r="JW31" s="892"/>
      <c r="JX31" s="496" t="s">
        <v>72</v>
      </c>
      <c r="JY31" s="950">
        <v>0</v>
      </c>
      <c r="JZ31" s="833">
        <v>0</v>
      </c>
      <c r="KA31" s="833">
        <v>0</v>
      </c>
      <c r="KB31" s="834">
        <v>0</v>
      </c>
      <c r="KC31" s="833">
        <v>0</v>
      </c>
      <c r="KD31" s="833">
        <v>0</v>
      </c>
      <c r="KE31" s="833">
        <v>0</v>
      </c>
      <c r="KF31" s="835">
        <v>0</v>
      </c>
      <c r="KG31" s="823">
        <v>0</v>
      </c>
      <c r="KH31" s="833">
        <v>0</v>
      </c>
      <c r="KI31" s="821">
        <v>0</v>
      </c>
      <c r="KJ31" s="246"/>
      <c r="KK31" s="915"/>
      <c r="KL31" s="496" t="s">
        <v>73</v>
      </c>
      <c r="KM31" s="951">
        <v>0</v>
      </c>
      <c r="KN31" s="952">
        <v>0</v>
      </c>
      <c r="KO31" s="952">
        <v>0</v>
      </c>
      <c r="KP31" s="953">
        <v>0</v>
      </c>
      <c r="KQ31" s="952">
        <v>0</v>
      </c>
      <c r="KR31" s="952">
        <v>0</v>
      </c>
      <c r="KS31" s="952">
        <v>0</v>
      </c>
      <c r="KT31" s="954">
        <v>0</v>
      </c>
      <c r="KU31" s="934">
        <v>0</v>
      </c>
      <c r="KV31" s="952">
        <v>0</v>
      </c>
      <c r="KW31" s="932">
        <v>0</v>
      </c>
      <c r="KX31" s="475"/>
      <c r="KY31" s="918"/>
      <c r="KZ31" s="918"/>
      <c r="LA31" s="918"/>
      <c r="LB31" s="550"/>
      <c r="LC31" s="53"/>
      <c r="LD31" s="53"/>
      <c r="LE31" s="53"/>
      <c r="LF31" s="53"/>
      <c r="LG31" s="983"/>
      <c r="LH31" s="980"/>
      <c r="LI31" s="15"/>
      <c r="LJ31" s="35"/>
      <c r="LK31" s="36"/>
      <c r="LL31" s="175"/>
      <c r="LM31" s="175"/>
      <c r="LN31" s="175"/>
      <c r="LO31" s="175"/>
      <c r="LQ31" s="69" t="s">
        <v>111</v>
      </c>
      <c r="LR31" s="574">
        <v>583</v>
      </c>
      <c r="LS31" s="627">
        <v>582</v>
      </c>
      <c r="LT31" s="324">
        <v>0.17</v>
      </c>
      <c r="LU31" s="4"/>
      <c r="LV31" s="4"/>
      <c r="LW31" s="20" t="s">
        <v>112</v>
      </c>
      <c r="LX31" s="470">
        <v>7</v>
      </c>
      <c r="LY31" s="909">
        <v>9</v>
      </c>
      <c r="LZ31" s="651">
        <v>-22.22</v>
      </c>
      <c r="MA31" s="652"/>
      <c r="MB31" s="58" t="s">
        <v>48</v>
      </c>
      <c r="MC31" s="59">
        <v>258.37</v>
      </c>
      <c r="MD31" s="1075">
        <v>241.89</v>
      </c>
      <c r="ME31" s="533">
        <v>6.81</v>
      </c>
      <c r="MF31" s="59">
        <v>198.04</v>
      </c>
      <c r="MG31" s="1075">
        <v>187.48</v>
      </c>
      <c r="MH31" s="533">
        <v>5.63</v>
      </c>
      <c r="MI31" s="59">
        <v>233.2</v>
      </c>
      <c r="MJ31" s="1075">
        <v>219.9</v>
      </c>
      <c r="MK31" s="533">
        <v>6.05</v>
      </c>
      <c r="ML31" s="525"/>
      <c r="MM31" s="525"/>
      <c r="MN31" s="525" t="s">
        <v>79</v>
      </c>
      <c r="MO31" s="788">
        <v>61.72</v>
      </c>
      <c r="MP31" s="788">
        <v>59.44</v>
      </c>
      <c r="MQ31" s="788">
        <v>51.99</v>
      </c>
      <c r="MR31" s="788">
        <v>50.37</v>
      </c>
      <c r="MS31" s="788">
        <v>55.88</v>
      </c>
      <c r="MT31" s="647"/>
      <c r="MU31" s="648"/>
      <c r="MV31" s="468"/>
      <c r="MW31" s="469"/>
      <c r="MX31" s="648"/>
      <c r="MY31" s="648"/>
      <c r="MZ31" s="451" t="s">
        <v>73</v>
      </c>
      <c r="NA31" s="575">
        <v>0</v>
      </c>
      <c r="NB31" s="576">
        <v>0</v>
      </c>
      <c r="NC31" s="576">
        <v>0</v>
      </c>
      <c r="ND31" s="577">
        <v>0</v>
      </c>
      <c r="NE31" s="576">
        <v>0</v>
      </c>
      <c r="NF31" s="576">
        <v>0</v>
      </c>
      <c r="NG31" s="576">
        <v>0</v>
      </c>
      <c r="NH31" s="578">
        <v>0</v>
      </c>
      <c r="NI31" s="854">
        <v>0</v>
      </c>
      <c r="NJ31" s="855">
        <v>0</v>
      </c>
      <c r="NK31" s="843">
        <v>0</v>
      </c>
      <c r="NL31" s="839"/>
      <c r="NM31" s="839"/>
      <c r="NN31" s="542" t="s">
        <v>73</v>
      </c>
      <c r="NO31" s="575">
        <v>0</v>
      </c>
      <c r="NP31" s="576">
        <v>0</v>
      </c>
      <c r="NQ31" s="576">
        <v>0</v>
      </c>
      <c r="NR31" s="577">
        <v>0</v>
      </c>
      <c r="NS31" s="576">
        <v>0</v>
      </c>
      <c r="NT31" s="576">
        <v>0</v>
      </c>
      <c r="NU31" s="576">
        <v>0</v>
      </c>
      <c r="NV31" s="578">
        <v>0</v>
      </c>
      <c r="NW31" s="856">
        <v>0</v>
      </c>
      <c r="NX31" s="857">
        <v>0</v>
      </c>
      <c r="NY31" s="843">
        <v>0</v>
      </c>
    </row>
    <row r="32" spans="1:389" ht="18.75" customHeight="1" thickTop="1" thickBot="1">
      <c r="A32" s="69" t="s">
        <v>206</v>
      </c>
      <c r="B32" s="136">
        <v>59.69</v>
      </c>
      <c r="C32" s="137">
        <v>57.46</v>
      </c>
      <c r="D32" s="19">
        <v>2.23</v>
      </c>
      <c r="E32" s="4"/>
      <c r="F32" s="4"/>
      <c r="G32" s="20" t="s">
        <v>113</v>
      </c>
      <c r="H32" s="42">
        <v>5</v>
      </c>
      <c r="I32" s="43">
        <v>6</v>
      </c>
      <c r="J32" s="44">
        <v>4</v>
      </c>
      <c r="K32" s="43">
        <v>15</v>
      </c>
      <c r="L32" s="45">
        <v>9</v>
      </c>
      <c r="M32" s="46">
        <v>66.67</v>
      </c>
      <c r="N32" s="892"/>
      <c r="O32" s="58" t="s">
        <v>54</v>
      </c>
      <c r="P32" s="59">
        <v>201.81</v>
      </c>
      <c r="Q32" s="117">
        <v>194.83</v>
      </c>
      <c r="R32" s="62">
        <v>3.58</v>
      </c>
      <c r="S32" s="59">
        <v>193.07</v>
      </c>
      <c r="T32" s="60">
        <v>204.27</v>
      </c>
      <c r="U32" s="62">
        <v>-5.48</v>
      </c>
      <c r="V32" s="59">
        <v>198.18</v>
      </c>
      <c r="W32" s="60">
        <v>198.62</v>
      </c>
      <c r="X32" s="62">
        <v>-0.22</v>
      </c>
      <c r="Y32" s="892"/>
      <c r="Z32" s="49" t="s">
        <v>56</v>
      </c>
      <c r="AA32" s="49"/>
      <c r="AB32" s="50">
        <v>13572</v>
      </c>
      <c r="AC32" s="50">
        <v>13540</v>
      </c>
      <c r="AD32" s="50">
        <v>13492</v>
      </c>
      <c r="AE32" s="50">
        <v>40604</v>
      </c>
      <c r="AF32" s="226"/>
      <c r="AG32" s="226"/>
      <c r="AH32" s="226"/>
      <c r="AI32" s="226"/>
      <c r="AJ32" s="892"/>
      <c r="AK32" s="892"/>
      <c r="AL32" s="497" t="s">
        <v>45</v>
      </c>
      <c r="AM32" s="955">
        <v>22460</v>
      </c>
      <c r="AN32" s="826">
        <v>0</v>
      </c>
      <c r="AO32" s="826">
        <v>18029</v>
      </c>
      <c r="AP32" s="827">
        <v>6848</v>
      </c>
      <c r="AQ32" s="826">
        <v>0</v>
      </c>
      <c r="AR32" s="826">
        <v>0</v>
      </c>
      <c r="AS32" s="826">
        <v>0</v>
      </c>
      <c r="AT32" s="826">
        <v>0</v>
      </c>
      <c r="AU32" s="824">
        <v>47337</v>
      </c>
      <c r="AV32" s="826">
        <v>75521</v>
      </c>
      <c r="AW32" s="825">
        <v>122858</v>
      </c>
      <c r="AX32" s="913"/>
      <c r="AY32" s="49"/>
      <c r="AZ32" s="497" t="s">
        <v>45</v>
      </c>
      <c r="BA32" s="935">
        <v>63</v>
      </c>
      <c r="BB32" s="936">
        <v>0</v>
      </c>
      <c r="BC32" s="936">
        <v>52</v>
      </c>
      <c r="BD32" s="937">
        <v>0</v>
      </c>
      <c r="BE32" s="936">
        <v>0</v>
      </c>
      <c r="BF32" s="936">
        <v>0</v>
      </c>
      <c r="BG32" s="936">
        <v>0</v>
      </c>
      <c r="BH32" s="936">
        <v>0</v>
      </c>
      <c r="BI32" s="938">
        <v>115</v>
      </c>
      <c r="BJ32" s="936">
        <v>331</v>
      </c>
      <c r="BK32" s="939">
        <v>446</v>
      </c>
      <c r="BL32" s="66"/>
      <c r="BM32" s="918"/>
      <c r="BN32" s="918"/>
      <c r="BO32" s="918"/>
      <c r="BP32" s="550"/>
      <c r="BQ32" s="53"/>
      <c r="BR32" s="53"/>
      <c r="BS32" s="990"/>
      <c r="BT32" s="53"/>
      <c r="BU32" s="983"/>
      <c r="BV32" s="989"/>
      <c r="BW32" s="15"/>
      <c r="BX32" s="35"/>
      <c r="BY32" s="269"/>
      <c r="BZ32" s="175"/>
      <c r="CA32" s="175"/>
      <c r="CB32" s="175"/>
      <c r="CC32" s="175"/>
      <c r="CD32" s="1011"/>
      <c r="CE32" s="69" t="s">
        <v>206</v>
      </c>
      <c r="CF32" s="136">
        <v>60.75</v>
      </c>
      <c r="CG32" s="137">
        <v>56.75</v>
      </c>
      <c r="CH32" s="19">
        <v>4</v>
      </c>
      <c r="CI32" s="4"/>
      <c r="CJ32" s="4"/>
      <c r="CK32" s="20" t="s">
        <v>113</v>
      </c>
      <c r="CL32" s="42">
        <v>8</v>
      </c>
      <c r="CM32" s="43">
        <v>5</v>
      </c>
      <c r="CN32" s="44">
        <v>2</v>
      </c>
      <c r="CO32" s="43">
        <v>15</v>
      </c>
      <c r="CP32" s="45">
        <v>14</v>
      </c>
      <c r="CQ32" s="46">
        <v>7.14</v>
      </c>
      <c r="CR32" s="892"/>
      <c r="CS32" s="58" t="s">
        <v>54</v>
      </c>
      <c r="CT32" s="59">
        <v>189.28</v>
      </c>
      <c r="CU32" s="278">
        <v>180.04</v>
      </c>
      <c r="CV32" s="61">
        <v>5.13</v>
      </c>
      <c r="CW32" s="59">
        <v>195.39</v>
      </c>
      <c r="CX32" s="278">
        <v>200.26</v>
      </c>
      <c r="CY32" s="61">
        <v>-2.4300000000000002</v>
      </c>
      <c r="CZ32" s="59">
        <v>192.12</v>
      </c>
      <c r="DA32" s="278">
        <v>189.19</v>
      </c>
      <c r="DB32" s="61">
        <v>1.55</v>
      </c>
      <c r="DC32" s="892"/>
      <c r="DD32" s="49" t="s">
        <v>56</v>
      </c>
      <c r="DE32" s="49"/>
      <c r="DF32" s="13">
        <v>13725</v>
      </c>
      <c r="DG32" s="13">
        <v>12797</v>
      </c>
      <c r="DH32" s="13">
        <v>12710</v>
      </c>
      <c r="DI32" s="13">
        <v>39232</v>
      </c>
      <c r="DJ32" s="226"/>
      <c r="DK32" s="226"/>
      <c r="DL32" s="226"/>
      <c r="DM32" s="226"/>
      <c r="DN32" s="892"/>
      <c r="DO32" s="892"/>
      <c r="DP32" s="497" t="s">
        <v>45</v>
      </c>
      <c r="DQ32" s="955">
        <v>21966</v>
      </c>
      <c r="DR32" s="826">
        <v>0</v>
      </c>
      <c r="DS32" s="826">
        <v>16849</v>
      </c>
      <c r="DT32" s="827">
        <v>17624</v>
      </c>
      <c r="DU32" s="826">
        <v>0</v>
      </c>
      <c r="DV32" s="826">
        <v>0</v>
      </c>
      <c r="DW32" s="826">
        <v>0</v>
      </c>
      <c r="DX32" s="826">
        <v>0</v>
      </c>
      <c r="DY32" s="824">
        <v>56439</v>
      </c>
      <c r="DZ32" s="826">
        <v>107680</v>
      </c>
      <c r="EA32" s="825">
        <v>164119</v>
      </c>
      <c r="EB32" s="913"/>
      <c r="EC32" s="49"/>
      <c r="ED32" s="497" t="s">
        <v>45</v>
      </c>
      <c r="EE32" s="935">
        <v>332</v>
      </c>
      <c r="EF32" s="936">
        <v>0</v>
      </c>
      <c r="EG32" s="936">
        <v>85</v>
      </c>
      <c r="EH32" s="937">
        <v>0</v>
      </c>
      <c r="EI32" s="936">
        <v>0</v>
      </c>
      <c r="EJ32" s="936">
        <v>0</v>
      </c>
      <c r="EK32" s="936">
        <v>0</v>
      </c>
      <c r="EL32" s="936">
        <v>0</v>
      </c>
      <c r="EM32" s="938">
        <v>417</v>
      </c>
      <c r="EN32" s="936">
        <v>443</v>
      </c>
      <c r="EO32" s="939">
        <v>860</v>
      </c>
      <c r="EP32" s="193"/>
      <c r="EQ32" s="918"/>
      <c r="ER32" s="918"/>
      <c r="ES32" s="918"/>
      <c r="ET32" s="550"/>
      <c r="EU32" s="53"/>
      <c r="EV32" s="53"/>
      <c r="EW32" s="990"/>
      <c r="EX32" s="53"/>
      <c r="EY32" s="983"/>
      <c r="EZ32" s="1003"/>
      <c r="FA32" s="15"/>
      <c r="FB32" s="35"/>
      <c r="FC32" s="36"/>
      <c r="FD32" s="175"/>
      <c r="FE32" s="175"/>
      <c r="FF32" s="175"/>
      <c r="FG32" s="175"/>
      <c r="FI32" s="69" t="s">
        <v>206</v>
      </c>
      <c r="FJ32" s="136">
        <v>54.07</v>
      </c>
      <c r="FK32" s="137">
        <v>47.4</v>
      </c>
      <c r="FL32" s="19">
        <v>6.67</v>
      </c>
      <c r="FM32" s="4"/>
      <c r="FN32" s="4"/>
      <c r="FO32" s="20" t="s">
        <v>113</v>
      </c>
      <c r="FP32" s="470">
        <v>2</v>
      </c>
      <c r="FQ32" s="471">
        <v>0</v>
      </c>
      <c r="FR32" s="472">
        <v>0</v>
      </c>
      <c r="FS32" s="43">
        <v>2</v>
      </c>
      <c r="FT32" s="45">
        <v>0</v>
      </c>
      <c r="FU32" s="46">
        <v>0</v>
      </c>
      <c r="FV32" s="892"/>
      <c r="FW32" s="58" t="s">
        <v>54</v>
      </c>
      <c r="FX32" s="59">
        <v>206.59</v>
      </c>
      <c r="FY32" s="278">
        <v>194.11</v>
      </c>
      <c r="FZ32" s="61">
        <v>6.43</v>
      </c>
      <c r="GA32" s="59">
        <v>193.1</v>
      </c>
      <c r="GB32" s="278">
        <v>182.05</v>
      </c>
      <c r="GC32" s="61">
        <v>6.07</v>
      </c>
      <c r="GD32" s="59">
        <v>201.72</v>
      </c>
      <c r="GE32" s="278">
        <v>189.95</v>
      </c>
      <c r="GF32" s="61">
        <v>6.2</v>
      </c>
      <c r="GG32" s="892"/>
      <c r="GH32" s="49" t="s">
        <v>56</v>
      </c>
      <c r="GI32" s="49"/>
      <c r="GJ32" s="320">
        <v>12589</v>
      </c>
      <c r="GK32" s="320">
        <v>12363</v>
      </c>
      <c r="GL32" s="320">
        <v>10519</v>
      </c>
      <c r="GM32" s="320">
        <v>35471</v>
      </c>
      <c r="GN32" s="226"/>
      <c r="GO32" s="226"/>
      <c r="GP32" s="226"/>
      <c r="GQ32" s="226"/>
      <c r="GR32" s="892"/>
      <c r="GS32" s="892"/>
      <c r="GT32" s="497" t="s">
        <v>45</v>
      </c>
      <c r="GU32" s="955">
        <v>20043</v>
      </c>
      <c r="GV32" s="826">
        <v>0</v>
      </c>
      <c r="GW32" s="826">
        <v>15189</v>
      </c>
      <c r="GX32" s="827">
        <v>5704</v>
      </c>
      <c r="GY32" s="826">
        <v>0</v>
      </c>
      <c r="GZ32" s="826">
        <v>0</v>
      </c>
      <c r="HA32" s="826">
        <v>0</v>
      </c>
      <c r="HB32" s="826">
        <v>0</v>
      </c>
      <c r="HC32" s="824">
        <v>40936</v>
      </c>
      <c r="HD32" s="826">
        <v>51981</v>
      </c>
      <c r="HE32" s="825">
        <v>92917</v>
      </c>
      <c r="HF32" s="913"/>
      <c r="HG32" s="49"/>
      <c r="HH32" s="497" t="s">
        <v>45</v>
      </c>
      <c r="HI32" s="935">
        <v>171</v>
      </c>
      <c r="HJ32" s="936">
        <v>0</v>
      </c>
      <c r="HK32" s="936">
        <v>68</v>
      </c>
      <c r="HL32" s="937">
        <v>0</v>
      </c>
      <c r="HM32" s="936">
        <v>0</v>
      </c>
      <c r="HN32" s="936">
        <v>0</v>
      </c>
      <c r="HO32" s="936">
        <v>0</v>
      </c>
      <c r="HP32" s="936">
        <v>0</v>
      </c>
      <c r="HQ32" s="938">
        <v>239</v>
      </c>
      <c r="HR32" s="936">
        <v>535</v>
      </c>
      <c r="HS32" s="939">
        <v>774</v>
      </c>
      <c r="HT32" s="123"/>
      <c r="HU32" s="918"/>
      <c r="HV32" s="918"/>
      <c r="HW32" s="918"/>
      <c r="HX32" s="550"/>
      <c r="HY32" s="53"/>
      <c r="HZ32" s="53"/>
      <c r="IA32" s="990"/>
      <c r="IB32" s="53"/>
      <c r="IC32" s="983"/>
      <c r="ID32" s="1003"/>
      <c r="IE32" s="15"/>
      <c r="IF32" s="35"/>
      <c r="IG32" s="36"/>
      <c r="IH32" s="175"/>
      <c r="II32" s="175"/>
      <c r="IJ32" s="175"/>
      <c r="IK32" s="175"/>
      <c r="IM32" s="69" t="s">
        <v>206</v>
      </c>
      <c r="IN32" s="136">
        <v>53.59</v>
      </c>
      <c r="IO32" s="137">
        <v>44.04</v>
      </c>
      <c r="IP32" s="19">
        <v>9.5500000000000007</v>
      </c>
      <c r="IQ32" s="4"/>
      <c r="IR32" s="4"/>
      <c r="IS32" s="20" t="s">
        <v>113</v>
      </c>
      <c r="IT32" s="470">
        <v>7</v>
      </c>
      <c r="IU32" s="471">
        <v>0</v>
      </c>
      <c r="IV32" s="472">
        <v>3</v>
      </c>
      <c r="IW32" s="43">
        <v>10</v>
      </c>
      <c r="IX32" s="45">
        <v>0</v>
      </c>
      <c r="IY32" s="46">
        <v>0</v>
      </c>
      <c r="IZ32" s="892"/>
      <c r="JA32" s="58" t="s">
        <v>54</v>
      </c>
      <c r="JB32" s="59">
        <v>287.61</v>
      </c>
      <c r="JC32" s="278">
        <v>279.33999999999997</v>
      </c>
      <c r="JD32" s="61">
        <v>2.96</v>
      </c>
      <c r="JE32" s="59">
        <v>279.94</v>
      </c>
      <c r="JF32" s="278">
        <v>262.13</v>
      </c>
      <c r="JG32" s="61">
        <v>6.79</v>
      </c>
      <c r="JH32" s="59">
        <v>284.52999999999997</v>
      </c>
      <c r="JI32" s="278">
        <v>272.60000000000002</v>
      </c>
      <c r="JJ32" s="61">
        <v>4.38</v>
      </c>
      <c r="JK32" s="892"/>
      <c r="JL32" s="49" t="s">
        <v>56</v>
      </c>
      <c r="JM32" s="49"/>
      <c r="JN32" s="320">
        <v>10842</v>
      </c>
      <c r="JO32" s="320">
        <v>9945</v>
      </c>
      <c r="JP32" s="320">
        <v>10944</v>
      </c>
      <c r="JQ32" s="320">
        <v>31731</v>
      </c>
      <c r="JR32" s="226"/>
      <c r="JS32" s="226"/>
      <c r="JT32" s="226"/>
      <c r="JU32" s="226"/>
      <c r="JV32" s="175"/>
      <c r="JW32" s="892"/>
      <c r="JX32" s="497" t="s">
        <v>45</v>
      </c>
      <c r="JY32" s="955">
        <v>17305</v>
      </c>
      <c r="JZ32" s="826">
        <v>0</v>
      </c>
      <c r="KA32" s="826">
        <v>14275</v>
      </c>
      <c r="KB32" s="827">
        <v>7797</v>
      </c>
      <c r="KC32" s="826">
        <v>0</v>
      </c>
      <c r="KD32" s="826">
        <v>0</v>
      </c>
      <c r="KE32" s="826">
        <v>0</v>
      </c>
      <c r="KF32" s="826">
        <v>0</v>
      </c>
      <c r="KG32" s="824">
        <v>39377</v>
      </c>
      <c r="KH32" s="826">
        <v>58381</v>
      </c>
      <c r="KI32" s="825">
        <v>97758</v>
      </c>
      <c r="KJ32" s="913"/>
      <c r="KK32" s="49"/>
      <c r="KL32" s="497" t="s">
        <v>45</v>
      </c>
      <c r="KM32" s="935">
        <v>134</v>
      </c>
      <c r="KN32" s="936">
        <v>0</v>
      </c>
      <c r="KO32" s="936">
        <v>17</v>
      </c>
      <c r="KP32" s="937">
        <v>0</v>
      </c>
      <c r="KQ32" s="936">
        <v>0</v>
      </c>
      <c r="KR32" s="936">
        <v>0</v>
      </c>
      <c r="KS32" s="936">
        <v>0</v>
      </c>
      <c r="KT32" s="936">
        <v>0</v>
      </c>
      <c r="KU32" s="938">
        <v>151</v>
      </c>
      <c r="KV32" s="936">
        <v>328</v>
      </c>
      <c r="KW32" s="939">
        <v>479</v>
      </c>
      <c r="KX32" s="475"/>
      <c r="KY32" s="918"/>
      <c r="KZ32" s="918"/>
      <c r="LA32" s="918"/>
      <c r="LB32" s="550"/>
      <c r="LC32" s="53"/>
      <c r="LD32" s="53"/>
      <c r="LE32" s="990"/>
      <c r="LF32" s="53"/>
      <c r="LG32" s="983"/>
      <c r="LH32" s="1003"/>
      <c r="LI32" s="15"/>
      <c r="LJ32" s="35"/>
      <c r="LK32" s="36"/>
      <c r="LL32" s="175"/>
      <c r="LM32" s="175"/>
      <c r="LN32" s="175"/>
      <c r="LO32" s="175"/>
      <c r="LQ32" s="69" t="s">
        <v>206</v>
      </c>
      <c r="LR32" s="580">
        <v>57.03</v>
      </c>
      <c r="LS32" s="666">
        <v>51.42</v>
      </c>
      <c r="LT32" s="324">
        <v>5.61</v>
      </c>
      <c r="LU32" s="4"/>
      <c r="LV32" s="4"/>
      <c r="LW32" s="20" t="s">
        <v>113</v>
      </c>
      <c r="LX32" s="470">
        <v>42</v>
      </c>
      <c r="LY32" s="909">
        <v>23</v>
      </c>
      <c r="LZ32" s="651">
        <v>82.61</v>
      </c>
      <c r="MA32" s="652"/>
      <c r="MB32" s="58" t="s">
        <v>54</v>
      </c>
      <c r="MC32" s="59">
        <v>216.8</v>
      </c>
      <c r="MD32" s="1075">
        <v>205.92</v>
      </c>
      <c r="ME32" s="533">
        <v>5.28</v>
      </c>
      <c r="MF32" s="59">
        <v>211.21</v>
      </c>
      <c r="MG32" s="1075">
        <v>209.08</v>
      </c>
      <c r="MH32" s="533">
        <v>1.02</v>
      </c>
      <c r="MI32" s="59">
        <v>214.47</v>
      </c>
      <c r="MJ32" s="1075">
        <v>207.2</v>
      </c>
      <c r="MK32" s="533">
        <v>3.51</v>
      </c>
      <c r="ML32" s="525"/>
      <c r="MM32" s="532" t="s">
        <v>56</v>
      </c>
      <c r="MN32" s="532"/>
      <c r="MO32" s="787">
        <v>40604</v>
      </c>
      <c r="MP32" s="787">
        <v>39232</v>
      </c>
      <c r="MQ32" s="787">
        <v>35471</v>
      </c>
      <c r="MR32" s="787">
        <v>31731</v>
      </c>
      <c r="MS32" s="787">
        <v>147038</v>
      </c>
      <c r="MT32" s="647"/>
      <c r="MU32" s="648"/>
      <c r="MV32" s="468"/>
      <c r="MW32" s="469"/>
      <c r="MX32" s="648"/>
      <c r="MY32" s="648"/>
      <c r="MZ32" s="461" t="s">
        <v>45</v>
      </c>
      <c r="NA32" s="844">
        <v>81774</v>
      </c>
      <c r="NB32" s="845">
        <v>0</v>
      </c>
      <c r="NC32" s="845">
        <v>64342</v>
      </c>
      <c r="ND32" s="846">
        <v>37973</v>
      </c>
      <c r="NE32" s="845">
        <v>0</v>
      </c>
      <c r="NF32" s="845">
        <v>0</v>
      </c>
      <c r="NG32" s="845">
        <v>0</v>
      </c>
      <c r="NH32" s="845">
        <v>0</v>
      </c>
      <c r="NI32" s="846">
        <v>184089</v>
      </c>
      <c r="NJ32" s="844">
        <v>293563</v>
      </c>
      <c r="NK32" s="847">
        <v>477652</v>
      </c>
      <c r="NL32" s="839"/>
      <c r="NM32" s="839"/>
      <c r="NN32" s="553" t="s">
        <v>45</v>
      </c>
      <c r="NO32" s="844">
        <v>700</v>
      </c>
      <c r="NP32" s="845">
        <v>0</v>
      </c>
      <c r="NQ32" s="845">
        <v>222</v>
      </c>
      <c r="NR32" s="846">
        <v>0</v>
      </c>
      <c r="NS32" s="845">
        <v>0</v>
      </c>
      <c r="NT32" s="845">
        <v>0</v>
      </c>
      <c r="NU32" s="845">
        <v>0</v>
      </c>
      <c r="NV32" s="845">
        <v>0</v>
      </c>
      <c r="NW32" s="846">
        <v>922</v>
      </c>
      <c r="NX32" s="847">
        <v>1637</v>
      </c>
      <c r="NY32" s="847">
        <v>2559</v>
      </c>
    </row>
    <row r="33" spans="1:389" ht="18.75" customHeight="1" thickTop="1">
      <c r="A33" s="69" t="s">
        <v>114</v>
      </c>
      <c r="B33" s="139">
        <v>40604</v>
      </c>
      <c r="C33" s="135">
        <v>39438</v>
      </c>
      <c r="D33" s="19">
        <v>2.96</v>
      </c>
      <c r="E33" s="4"/>
      <c r="F33" s="4"/>
      <c r="G33" s="20" t="s">
        <v>115</v>
      </c>
      <c r="H33" s="42">
        <v>0</v>
      </c>
      <c r="I33" s="43">
        <v>0</v>
      </c>
      <c r="J33" s="44">
        <v>0</v>
      </c>
      <c r="K33" s="43">
        <v>0</v>
      </c>
      <c r="L33" s="45">
        <v>0</v>
      </c>
      <c r="M33" s="46">
        <v>0</v>
      </c>
      <c r="N33" s="892"/>
      <c r="O33" s="58" t="s">
        <v>59</v>
      </c>
      <c r="P33" s="59">
        <v>116.96</v>
      </c>
      <c r="Q33" s="60">
        <v>110.52</v>
      </c>
      <c r="R33" s="62">
        <v>5.83</v>
      </c>
      <c r="S33" s="59">
        <v>73.02</v>
      </c>
      <c r="T33" s="60">
        <v>67.45</v>
      </c>
      <c r="U33" s="62">
        <v>8.26</v>
      </c>
      <c r="V33" s="59">
        <v>98.71</v>
      </c>
      <c r="W33" s="60">
        <v>93.23</v>
      </c>
      <c r="X33" s="62">
        <v>5.88</v>
      </c>
      <c r="Y33" s="892"/>
      <c r="Z33" s="892"/>
      <c r="AA33" s="892" t="s">
        <v>35</v>
      </c>
      <c r="AB33" s="63">
        <v>0</v>
      </c>
      <c r="AC33" s="63">
        <v>0</v>
      </c>
      <c r="AD33" s="63">
        <v>0</v>
      </c>
      <c r="AE33" s="63">
        <v>0</v>
      </c>
      <c r="AF33" s="226"/>
      <c r="AG33" s="226"/>
      <c r="AH33" s="226"/>
      <c r="AI33" s="226"/>
      <c r="AJ33" s="892"/>
      <c r="AK33" s="892"/>
      <c r="AL33" s="83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916"/>
      <c r="AY33" s="915"/>
      <c r="AZ33" s="83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918"/>
      <c r="BN33" s="918"/>
      <c r="BO33" s="918"/>
      <c r="BP33" s="550"/>
      <c r="BQ33" s="53"/>
      <c r="BR33" s="53"/>
      <c r="BS33" s="34"/>
      <c r="BT33" s="34"/>
      <c r="BU33" s="983"/>
      <c r="BV33" s="980"/>
      <c r="BW33" s="15"/>
      <c r="BX33" s="35"/>
      <c r="BY33" s="269"/>
      <c r="BZ33" s="175"/>
      <c r="CA33" s="175"/>
      <c r="CB33" s="175"/>
      <c r="CC33" s="175"/>
      <c r="CD33" s="1011"/>
      <c r="CE33" s="69" t="s">
        <v>114</v>
      </c>
      <c r="CF33" s="139">
        <v>39232</v>
      </c>
      <c r="CG33" s="135">
        <v>36787</v>
      </c>
      <c r="CH33" s="19">
        <v>6.65</v>
      </c>
      <c r="CI33" s="4"/>
      <c r="CJ33" s="4"/>
      <c r="CK33" s="20" t="s">
        <v>115</v>
      </c>
      <c r="CL33" s="42">
        <v>0</v>
      </c>
      <c r="CM33" s="43">
        <v>0</v>
      </c>
      <c r="CN33" s="44">
        <v>0</v>
      </c>
      <c r="CO33" s="43">
        <v>0</v>
      </c>
      <c r="CP33" s="45">
        <v>0</v>
      </c>
      <c r="CQ33" s="46">
        <v>0</v>
      </c>
      <c r="CR33" s="892"/>
      <c r="CS33" s="58" t="s">
        <v>59</v>
      </c>
      <c r="CT33" s="59">
        <v>82.7</v>
      </c>
      <c r="CU33" s="278">
        <v>72.72</v>
      </c>
      <c r="CV33" s="61">
        <v>13.72</v>
      </c>
      <c r="CW33" s="59">
        <v>68.52</v>
      </c>
      <c r="CX33" s="278">
        <v>64.650000000000006</v>
      </c>
      <c r="CY33" s="61">
        <v>5.99</v>
      </c>
      <c r="CZ33" s="59">
        <v>76.099999999999994</v>
      </c>
      <c r="DA33" s="278">
        <v>69.069999999999993</v>
      </c>
      <c r="DB33" s="61">
        <v>10.18</v>
      </c>
      <c r="DC33" s="892"/>
      <c r="DD33" s="892"/>
      <c r="DE33" s="892" t="s">
        <v>35</v>
      </c>
      <c r="DF33" s="85">
        <v>0</v>
      </c>
      <c r="DG33" s="85">
        <v>0</v>
      </c>
      <c r="DH33" s="85">
        <v>0</v>
      </c>
      <c r="DI33" s="13">
        <v>0</v>
      </c>
      <c r="DJ33" s="226"/>
      <c r="DK33" s="226"/>
      <c r="DL33" s="226"/>
      <c r="DM33" s="226"/>
      <c r="DN33" s="892"/>
      <c r="DO33" s="784"/>
      <c r="DP33" s="915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916"/>
      <c r="EC33" s="915"/>
      <c r="ED33" s="83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915"/>
      <c r="EQ33" s="918"/>
      <c r="ER33" s="918"/>
      <c r="ES33" s="918"/>
      <c r="ET33" s="550"/>
      <c r="EU33" s="53"/>
      <c r="EV33" s="53"/>
      <c r="EW33" s="34"/>
      <c r="EX33" s="34"/>
      <c r="EY33" s="983"/>
      <c r="EZ33" s="980"/>
      <c r="FA33" s="15"/>
      <c r="FB33" s="35"/>
      <c r="FC33" s="36"/>
      <c r="FD33" s="175"/>
      <c r="FE33" s="175"/>
      <c r="FF33" s="175"/>
      <c r="FG33" s="175"/>
      <c r="FI33" s="69" t="s">
        <v>114</v>
      </c>
      <c r="FJ33" s="139">
        <v>35471</v>
      </c>
      <c r="FK33" s="135">
        <v>33882</v>
      </c>
      <c r="FL33" s="19">
        <v>4.6900000000000004</v>
      </c>
      <c r="FM33" s="4"/>
      <c r="FN33" s="4"/>
      <c r="FO33" s="20" t="s">
        <v>115</v>
      </c>
      <c r="FP33" s="470">
        <v>0</v>
      </c>
      <c r="FQ33" s="471">
        <v>0</v>
      </c>
      <c r="FR33" s="472">
        <v>0</v>
      </c>
      <c r="FS33" s="43">
        <v>0</v>
      </c>
      <c r="FT33" s="45">
        <v>0</v>
      </c>
      <c r="FU33" s="46">
        <v>0</v>
      </c>
      <c r="FV33" s="892"/>
      <c r="FW33" s="58" t="s">
        <v>59</v>
      </c>
      <c r="FX33" s="59">
        <v>103.45</v>
      </c>
      <c r="FY33" s="278">
        <v>92.07</v>
      </c>
      <c r="FZ33" s="61">
        <v>12.36</v>
      </c>
      <c r="GA33" s="59">
        <v>91.06</v>
      </c>
      <c r="GB33" s="278">
        <v>87.12</v>
      </c>
      <c r="GC33" s="61">
        <v>4.5199999999999996</v>
      </c>
      <c r="GD33" s="59">
        <v>98.97</v>
      </c>
      <c r="GE33" s="278">
        <v>90.36</v>
      </c>
      <c r="GF33" s="61">
        <v>9.5299999999999994</v>
      </c>
      <c r="GG33" s="892"/>
      <c r="GH33" s="892"/>
      <c r="GI33" s="892" t="s">
        <v>35</v>
      </c>
      <c r="GJ33" s="476">
        <v>0</v>
      </c>
      <c r="GK33" s="476">
        <v>0</v>
      </c>
      <c r="GL33" s="476">
        <v>0</v>
      </c>
      <c r="GM33" s="476">
        <v>0</v>
      </c>
      <c r="GN33" s="226"/>
      <c r="GO33" s="226"/>
      <c r="GP33" s="226"/>
      <c r="GQ33" s="226"/>
      <c r="GR33" s="892"/>
      <c r="GS33" s="784"/>
      <c r="GT33" s="915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916"/>
      <c r="HG33" s="915"/>
      <c r="HH33" s="83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915"/>
      <c r="HU33" s="918"/>
      <c r="HV33" s="918"/>
      <c r="HW33" s="918"/>
      <c r="HX33" s="550"/>
      <c r="HY33" s="53"/>
      <c r="HZ33" s="53"/>
      <c r="IA33" s="34"/>
      <c r="IB33" s="34"/>
      <c r="IC33" s="983"/>
      <c r="ID33" s="980"/>
      <c r="IE33" s="15"/>
      <c r="IF33" s="35"/>
      <c r="IG33" s="36"/>
      <c r="IH33" s="175"/>
      <c r="II33" s="175"/>
      <c r="IJ33" s="175"/>
      <c r="IK33" s="175"/>
      <c r="IM33" s="69" t="s">
        <v>114</v>
      </c>
      <c r="IN33" s="139">
        <v>31731</v>
      </c>
      <c r="IO33" s="135">
        <v>24186</v>
      </c>
      <c r="IP33" s="19">
        <v>31.2</v>
      </c>
      <c r="IQ33" s="4"/>
      <c r="IR33" s="4"/>
      <c r="IS33" s="20" t="s">
        <v>115</v>
      </c>
      <c r="IT33" s="470">
        <v>0</v>
      </c>
      <c r="IU33" s="471">
        <v>0</v>
      </c>
      <c r="IV33" s="472">
        <v>0</v>
      </c>
      <c r="IW33" s="43">
        <v>0</v>
      </c>
      <c r="IX33" s="45">
        <v>0</v>
      </c>
      <c r="IY33" s="46">
        <v>0</v>
      </c>
      <c r="IZ33" s="892"/>
      <c r="JA33" s="58" t="s">
        <v>59</v>
      </c>
      <c r="JB33" s="59">
        <v>134.36000000000001</v>
      </c>
      <c r="JC33" s="278">
        <v>124.37</v>
      </c>
      <c r="JD33" s="61">
        <v>8.0299999999999994</v>
      </c>
      <c r="JE33" s="59">
        <v>56.64</v>
      </c>
      <c r="JF33" s="278">
        <v>46.65</v>
      </c>
      <c r="JG33" s="61">
        <v>21.41</v>
      </c>
      <c r="JH33" s="59">
        <v>103.1</v>
      </c>
      <c r="JI33" s="278">
        <v>93.95</v>
      </c>
      <c r="JJ33" s="61">
        <v>9.74</v>
      </c>
      <c r="JK33" s="892"/>
      <c r="JL33" s="892"/>
      <c r="JM33" s="892" t="s">
        <v>35</v>
      </c>
      <c r="JN33" s="476">
        <v>0</v>
      </c>
      <c r="JO33" s="476">
        <v>0</v>
      </c>
      <c r="JP33" s="476">
        <v>0</v>
      </c>
      <c r="JQ33" s="476">
        <v>0</v>
      </c>
      <c r="JR33" s="226"/>
      <c r="JS33" s="226"/>
      <c r="JT33" s="226"/>
      <c r="JU33" s="226"/>
      <c r="JV33" s="175"/>
      <c r="JW33" s="784"/>
      <c r="JX33" s="915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916"/>
      <c r="KK33" s="915"/>
      <c r="KL33" s="83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915"/>
      <c r="KY33" s="918"/>
      <c r="KZ33" s="918"/>
      <c r="LA33" s="918"/>
      <c r="LB33" s="550"/>
      <c r="LC33" s="53"/>
      <c r="LD33" s="53"/>
      <c r="LE33" s="34"/>
      <c r="LF33" s="34"/>
      <c r="LG33" s="983"/>
      <c r="LH33" s="980"/>
      <c r="LI33" s="15"/>
      <c r="LJ33" s="35"/>
      <c r="LK33" s="36"/>
      <c r="LL33" s="175"/>
      <c r="LM33" s="175"/>
      <c r="LN33" s="175"/>
      <c r="LO33" s="175"/>
      <c r="LQ33" s="69" t="s">
        <v>114</v>
      </c>
      <c r="LR33" s="17">
        <v>147038</v>
      </c>
      <c r="LS33" s="628">
        <v>134293</v>
      </c>
      <c r="LT33" s="324">
        <v>9.49</v>
      </c>
      <c r="LU33" s="4"/>
      <c r="LV33" s="4"/>
      <c r="LW33" s="20" t="s">
        <v>115</v>
      </c>
      <c r="LX33" s="470">
        <v>0</v>
      </c>
      <c r="LY33" s="909">
        <v>0</v>
      </c>
      <c r="LZ33" s="651">
        <v>0</v>
      </c>
      <c r="MA33" s="652"/>
      <c r="MB33" s="58" t="s">
        <v>59</v>
      </c>
      <c r="MC33" s="59">
        <v>106.98</v>
      </c>
      <c r="MD33" s="1075">
        <v>97.18</v>
      </c>
      <c r="ME33" s="533">
        <v>10.08</v>
      </c>
      <c r="MF33" s="59">
        <v>71.31</v>
      </c>
      <c r="MG33" s="1075">
        <v>66.290000000000006</v>
      </c>
      <c r="MH33" s="533">
        <v>7.57</v>
      </c>
      <c r="MI33" s="59">
        <v>92.1</v>
      </c>
      <c r="MJ33" s="1075">
        <v>84.7</v>
      </c>
      <c r="MK33" s="533">
        <v>8.74</v>
      </c>
      <c r="ML33" s="525"/>
      <c r="MM33" s="525"/>
      <c r="MN33" s="525" t="s">
        <v>35</v>
      </c>
      <c r="MO33" s="787">
        <v>0</v>
      </c>
      <c r="MP33" s="787">
        <v>0</v>
      </c>
      <c r="MQ33" s="787">
        <v>0</v>
      </c>
      <c r="MR33" s="787">
        <v>0</v>
      </c>
      <c r="MS33" s="787">
        <v>0</v>
      </c>
      <c r="MT33" s="647"/>
      <c r="MU33" s="648"/>
      <c r="MV33" s="468"/>
      <c r="MW33" s="469"/>
      <c r="MX33" s="648"/>
      <c r="MY33" s="648"/>
      <c r="MZ33" s="648"/>
      <c r="NA33" s="648"/>
      <c r="NB33" s="648"/>
      <c r="NC33" s="648"/>
      <c r="ND33" s="648"/>
      <c r="NE33" s="648"/>
      <c r="NF33" s="648"/>
      <c r="NG33" s="648"/>
      <c r="NH33" s="648"/>
      <c r="NI33" s="648"/>
      <c r="NJ33" s="648"/>
      <c r="NK33" s="649"/>
      <c r="NL33" s="648"/>
      <c r="NM33" s="648"/>
      <c r="NN33" s="648"/>
      <c r="NO33" s="648"/>
      <c r="NP33" s="648"/>
      <c r="NQ33" s="648"/>
      <c r="NR33" s="648"/>
      <c r="NS33" s="648"/>
      <c r="NT33" s="648"/>
      <c r="NU33" s="648"/>
      <c r="NV33" s="648"/>
      <c r="NW33" s="648"/>
      <c r="NX33" s="648"/>
      <c r="NY33" s="648"/>
    </row>
    <row r="34" spans="1:389" ht="18.75" customHeight="1" thickBot="1">
      <c r="A34" s="37" t="s">
        <v>116</v>
      </c>
      <c r="B34" s="140">
        <v>40489</v>
      </c>
      <c r="C34" s="141">
        <v>39325</v>
      </c>
      <c r="D34" s="40">
        <v>2.96</v>
      </c>
      <c r="E34" s="4"/>
      <c r="F34" s="4"/>
      <c r="G34" s="20" t="s">
        <v>117</v>
      </c>
      <c r="H34" s="42">
        <v>0</v>
      </c>
      <c r="I34" s="43">
        <v>0</v>
      </c>
      <c r="J34" s="44">
        <v>2</v>
      </c>
      <c r="K34" s="43">
        <v>2</v>
      </c>
      <c r="L34" s="45">
        <v>0</v>
      </c>
      <c r="M34" s="46">
        <v>0</v>
      </c>
      <c r="N34" s="892"/>
      <c r="O34" s="58" t="s">
        <v>65</v>
      </c>
      <c r="P34" s="59">
        <v>64.7</v>
      </c>
      <c r="Q34" s="60">
        <v>55.63</v>
      </c>
      <c r="R34" s="62">
        <v>16.3</v>
      </c>
      <c r="S34" s="59">
        <v>34.28</v>
      </c>
      <c r="T34" s="60">
        <v>27.58</v>
      </c>
      <c r="U34" s="62">
        <v>24.29</v>
      </c>
      <c r="V34" s="59">
        <v>52.06</v>
      </c>
      <c r="W34" s="60">
        <v>44.37</v>
      </c>
      <c r="X34" s="62">
        <v>17.329999999999998</v>
      </c>
      <c r="Y34" s="892"/>
      <c r="Z34" s="892"/>
      <c r="AA34" s="892" t="s">
        <v>49</v>
      </c>
      <c r="AB34" s="63">
        <v>5748</v>
      </c>
      <c r="AC34" s="63">
        <v>6104</v>
      </c>
      <c r="AD34" s="63">
        <v>6229</v>
      </c>
      <c r="AE34" s="63">
        <v>18081</v>
      </c>
      <c r="AF34" s="226"/>
      <c r="AG34" s="226"/>
      <c r="AH34" s="226"/>
      <c r="AI34" s="226"/>
      <c r="AJ34" s="892"/>
      <c r="AK34" s="892"/>
      <c r="AL34" s="915"/>
      <c r="AM34" s="65"/>
      <c r="AN34" s="65"/>
      <c r="AO34" s="915"/>
      <c r="AP34" s="915"/>
      <c r="AQ34" s="915"/>
      <c r="AR34" s="915"/>
      <c r="AS34" s="915"/>
      <c r="AT34" s="915"/>
      <c r="AU34" s="49"/>
      <c r="AV34" s="49"/>
      <c r="AW34" s="915"/>
      <c r="AX34" s="916"/>
      <c r="AY34" s="915"/>
      <c r="AZ34" s="388" t="s">
        <v>118</v>
      </c>
      <c r="BA34" s="388"/>
      <c r="BB34" s="389"/>
      <c r="BC34" s="389"/>
      <c r="BD34" s="390"/>
      <c r="BE34" s="390"/>
      <c r="BF34" s="390"/>
      <c r="BG34" s="390"/>
      <c r="BH34" s="390"/>
      <c r="BI34" s="390"/>
      <c r="BJ34" s="390"/>
      <c r="BK34" s="33"/>
      <c r="BL34" s="33"/>
      <c r="BM34" s="918"/>
      <c r="BN34" s="918"/>
      <c r="BO34" s="918"/>
      <c r="BP34" s="530"/>
      <c r="BQ34" s="53"/>
      <c r="BR34" s="53"/>
      <c r="BS34" s="53"/>
      <c r="BT34" s="34"/>
      <c r="BU34" s="983"/>
      <c r="BV34" s="980"/>
      <c r="BW34" s="15"/>
      <c r="BX34" s="35"/>
      <c r="BY34" s="269"/>
      <c r="BZ34" s="175"/>
      <c r="CA34" s="175"/>
      <c r="CB34" s="175"/>
      <c r="CC34" s="175"/>
      <c r="CD34" s="1011"/>
      <c r="CE34" s="37" t="s">
        <v>116</v>
      </c>
      <c r="CF34" s="140">
        <v>38815</v>
      </c>
      <c r="CG34" s="141">
        <v>36391</v>
      </c>
      <c r="CH34" s="40">
        <v>6.66</v>
      </c>
      <c r="CI34" s="4"/>
      <c r="CJ34" s="4"/>
      <c r="CK34" s="20" t="s">
        <v>117</v>
      </c>
      <c r="CL34" s="42">
        <v>0</v>
      </c>
      <c r="CM34" s="43">
        <v>0</v>
      </c>
      <c r="CN34" s="44">
        <v>0</v>
      </c>
      <c r="CO34" s="43">
        <v>0</v>
      </c>
      <c r="CP34" s="45">
        <v>0</v>
      </c>
      <c r="CQ34" s="46">
        <v>0</v>
      </c>
      <c r="CR34" s="892"/>
      <c r="CS34" s="58" t="s">
        <v>65</v>
      </c>
      <c r="CT34" s="59">
        <v>55.09</v>
      </c>
      <c r="CU34" s="278">
        <v>52.7</v>
      </c>
      <c r="CV34" s="61">
        <v>4.54</v>
      </c>
      <c r="CW34" s="59">
        <v>42.4</v>
      </c>
      <c r="CX34" s="278">
        <v>38.78</v>
      </c>
      <c r="CY34" s="61">
        <v>9.33</v>
      </c>
      <c r="CZ34" s="59">
        <v>49.18</v>
      </c>
      <c r="DA34" s="278">
        <v>46.41</v>
      </c>
      <c r="DB34" s="61">
        <v>5.97</v>
      </c>
      <c r="DC34" s="892"/>
      <c r="DD34" s="892"/>
      <c r="DE34" s="892" t="s">
        <v>49</v>
      </c>
      <c r="DF34" s="85">
        <v>5931</v>
      </c>
      <c r="DG34" s="85">
        <v>5625</v>
      </c>
      <c r="DH34" s="85">
        <v>5378</v>
      </c>
      <c r="DI34" s="13">
        <v>16934</v>
      </c>
      <c r="DJ34" s="226"/>
      <c r="DK34" s="226"/>
      <c r="DL34" s="226"/>
      <c r="DM34" s="226"/>
      <c r="DN34" s="892"/>
      <c r="DO34" s="892"/>
      <c r="DP34" s="123"/>
      <c r="DQ34" s="65"/>
      <c r="DR34" s="65"/>
      <c r="DS34" s="915"/>
      <c r="DT34" s="915"/>
      <c r="DU34" s="915"/>
      <c r="DV34" s="915"/>
      <c r="DW34" s="915"/>
      <c r="DX34" s="915"/>
      <c r="DY34" s="49"/>
      <c r="DZ34" s="49"/>
      <c r="EA34" s="915"/>
      <c r="EB34" s="916"/>
      <c r="EC34" s="915"/>
      <c r="ED34" s="388" t="s">
        <v>118</v>
      </c>
      <c r="EE34" s="388"/>
      <c r="EF34" s="389"/>
      <c r="EG34" s="389"/>
      <c r="EH34" s="390"/>
      <c r="EI34" s="390"/>
      <c r="EJ34" s="390"/>
      <c r="EK34" s="390"/>
      <c r="EL34" s="390"/>
      <c r="EM34" s="390"/>
      <c r="EN34" s="390"/>
      <c r="EO34" s="33"/>
      <c r="EP34" s="123"/>
      <c r="EQ34" s="918"/>
      <c r="ER34" s="918"/>
      <c r="ES34" s="918"/>
      <c r="ET34" s="530"/>
      <c r="EU34" s="53"/>
      <c r="EV34" s="53"/>
      <c r="EW34" s="53"/>
      <c r="EX34" s="34"/>
      <c r="EY34" s="983"/>
      <c r="EZ34" s="980"/>
      <c r="FA34" s="15"/>
      <c r="FB34" s="35"/>
      <c r="FC34" s="36"/>
      <c r="FD34" s="175"/>
      <c r="FE34" s="175"/>
      <c r="FF34" s="175"/>
      <c r="FG34" s="175"/>
      <c r="FI34" s="37" t="s">
        <v>116</v>
      </c>
      <c r="FJ34" s="140">
        <v>35232</v>
      </c>
      <c r="FK34" s="141">
        <v>33655</v>
      </c>
      <c r="FL34" s="40">
        <v>4.6900000000000004</v>
      </c>
      <c r="FM34" s="4"/>
      <c r="FN34" s="4"/>
      <c r="FO34" s="20" t="s">
        <v>117</v>
      </c>
      <c r="FP34" s="470">
        <v>0</v>
      </c>
      <c r="FQ34" s="471">
        <v>4</v>
      </c>
      <c r="FR34" s="472">
        <v>0</v>
      </c>
      <c r="FS34" s="43">
        <v>4</v>
      </c>
      <c r="FT34" s="45">
        <v>0</v>
      </c>
      <c r="FU34" s="46">
        <v>0</v>
      </c>
      <c r="FV34" s="892"/>
      <c r="FW34" s="58" t="s">
        <v>65</v>
      </c>
      <c r="FX34" s="59">
        <v>64.64</v>
      </c>
      <c r="FY34" s="278">
        <v>56.76</v>
      </c>
      <c r="FZ34" s="61">
        <v>13.88</v>
      </c>
      <c r="GA34" s="59">
        <v>63.17</v>
      </c>
      <c r="GB34" s="278">
        <v>59.67</v>
      </c>
      <c r="GC34" s="61">
        <v>5.87</v>
      </c>
      <c r="GD34" s="59">
        <v>64.11</v>
      </c>
      <c r="GE34" s="278">
        <v>57.76</v>
      </c>
      <c r="GF34" s="61">
        <v>10.99</v>
      </c>
      <c r="GG34" s="892"/>
      <c r="GH34" s="892"/>
      <c r="GI34" s="892" t="s">
        <v>49</v>
      </c>
      <c r="GJ34" s="476">
        <v>5448</v>
      </c>
      <c r="GK34" s="476">
        <v>5323</v>
      </c>
      <c r="GL34" s="476">
        <v>4486</v>
      </c>
      <c r="GM34" s="476">
        <v>15257</v>
      </c>
      <c r="GN34" s="226"/>
      <c r="GO34" s="226"/>
      <c r="GP34" s="226"/>
      <c r="GQ34" s="226"/>
      <c r="GR34" s="892"/>
      <c r="GS34" s="892"/>
      <c r="GT34" s="123"/>
      <c r="GU34" s="65"/>
      <c r="GV34" s="65"/>
      <c r="GW34" s="915"/>
      <c r="GX34" s="915"/>
      <c r="GY34" s="915"/>
      <c r="GZ34" s="915"/>
      <c r="HA34" s="915"/>
      <c r="HB34" s="915"/>
      <c r="HC34" s="49"/>
      <c r="HD34" s="49"/>
      <c r="HE34" s="915"/>
      <c r="HF34" s="916"/>
      <c r="HG34" s="915"/>
      <c r="HH34" s="388" t="s">
        <v>118</v>
      </c>
      <c r="HI34" s="388"/>
      <c r="HJ34" s="389"/>
      <c r="HK34" s="389"/>
      <c r="HL34" s="390"/>
      <c r="HM34" s="390"/>
      <c r="HN34" s="390"/>
      <c r="HO34" s="390"/>
      <c r="HP34" s="390"/>
      <c r="HQ34" s="390"/>
      <c r="HR34" s="390"/>
      <c r="HS34" s="33"/>
      <c r="HT34" s="123"/>
      <c r="HU34" s="918"/>
      <c r="HV34" s="918"/>
      <c r="HW34" s="918"/>
      <c r="HX34" s="530"/>
      <c r="HY34" s="53"/>
      <c r="HZ34" s="53"/>
      <c r="IA34" s="53"/>
      <c r="IB34" s="34"/>
      <c r="IC34" s="983"/>
      <c r="ID34" s="980"/>
      <c r="IE34" s="15"/>
      <c r="IF34" s="35"/>
      <c r="IG34" s="36"/>
      <c r="IH34" s="175"/>
      <c r="II34" s="175"/>
      <c r="IJ34" s="175"/>
      <c r="IK34" s="175"/>
      <c r="IM34" s="37" t="s">
        <v>116</v>
      </c>
      <c r="IN34" s="140">
        <v>31580</v>
      </c>
      <c r="IO34" s="141">
        <v>24047</v>
      </c>
      <c r="IP34" s="40">
        <v>31.33</v>
      </c>
      <c r="IQ34" s="4"/>
      <c r="IR34" s="4"/>
      <c r="IS34" s="20" t="s">
        <v>117</v>
      </c>
      <c r="IT34" s="470">
        <v>3</v>
      </c>
      <c r="IU34" s="471">
        <v>6</v>
      </c>
      <c r="IV34" s="472">
        <v>0</v>
      </c>
      <c r="IW34" s="43">
        <v>9</v>
      </c>
      <c r="IX34" s="45">
        <v>1</v>
      </c>
      <c r="IY34" s="46">
        <v>800</v>
      </c>
      <c r="IZ34" s="892"/>
      <c r="JA34" s="58" t="s">
        <v>65</v>
      </c>
      <c r="JB34" s="59">
        <v>82.21</v>
      </c>
      <c r="JC34" s="278">
        <v>73.33</v>
      </c>
      <c r="JD34" s="61">
        <v>12.11</v>
      </c>
      <c r="JE34" s="59">
        <v>52.24</v>
      </c>
      <c r="JF34" s="278">
        <v>41.76</v>
      </c>
      <c r="JG34" s="61">
        <v>25.1</v>
      </c>
      <c r="JH34" s="59">
        <v>70.16</v>
      </c>
      <c r="JI34" s="278">
        <v>60.97</v>
      </c>
      <c r="JJ34" s="61">
        <v>15.07</v>
      </c>
      <c r="JK34" s="892"/>
      <c r="JL34" s="892"/>
      <c r="JM34" s="892" t="s">
        <v>49</v>
      </c>
      <c r="JN34" s="476">
        <v>4738</v>
      </c>
      <c r="JO34" s="476">
        <v>4531</v>
      </c>
      <c r="JP34" s="476">
        <v>5023</v>
      </c>
      <c r="JQ34" s="476">
        <v>14292</v>
      </c>
      <c r="JR34" s="226"/>
      <c r="JS34" s="226"/>
      <c r="JT34" s="226"/>
      <c r="JU34" s="226"/>
      <c r="JV34" s="175"/>
      <c r="JW34" s="892"/>
      <c r="JX34" s="123"/>
      <c r="JY34" s="65"/>
      <c r="JZ34" s="65"/>
      <c r="KA34" s="915"/>
      <c r="KB34" s="915"/>
      <c r="KC34" s="915"/>
      <c r="KD34" s="915"/>
      <c r="KE34" s="915"/>
      <c r="KF34" s="915"/>
      <c r="KG34" s="49"/>
      <c r="KH34" s="49"/>
      <c r="KI34" s="915"/>
      <c r="KJ34" s="916"/>
      <c r="KK34" s="915"/>
      <c r="KL34" s="388" t="s">
        <v>118</v>
      </c>
      <c r="KM34" s="388"/>
      <c r="KN34" s="389"/>
      <c r="KO34" s="389"/>
      <c r="KP34" s="390"/>
      <c r="KQ34" s="390"/>
      <c r="KR34" s="390"/>
      <c r="KS34" s="390"/>
      <c r="KT34" s="390"/>
      <c r="KU34" s="390"/>
      <c r="KV34" s="390"/>
      <c r="KW34" s="33"/>
      <c r="KX34" s="123"/>
      <c r="KY34" s="918"/>
      <c r="KZ34" s="918"/>
      <c r="LA34" s="918"/>
      <c r="LB34" s="530"/>
      <c r="LC34" s="53"/>
      <c r="LD34" s="53"/>
      <c r="LE34" s="53"/>
      <c r="LF34" s="34"/>
      <c r="LG34" s="983"/>
      <c r="LH34" s="980"/>
      <c r="LI34" s="15"/>
      <c r="LJ34" s="35"/>
      <c r="LK34" s="36"/>
      <c r="LL34" s="175"/>
      <c r="LM34" s="175"/>
      <c r="LN34" s="175"/>
      <c r="LO34" s="175"/>
      <c r="LQ34" s="37" t="s">
        <v>116</v>
      </c>
      <c r="LR34" s="38">
        <v>146116</v>
      </c>
      <c r="LS34" s="629">
        <v>133418</v>
      </c>
      <c r="LT34" s="196">
        <v>9.52</v>
      </c>
      <c r="LU34" s="4"/>
      <c r="LV34" s="4"/>
      <c r="LW34" s="20" t="s">
        <v>117</v>
      </c>
      <c r="LX34" s="470">
        <v>15</v>
      </c>
      <c r="LY34" s="909">
        <v>1</v>
      </c>
      <c r="LZ34" s="651">
        <v>1400</v>
      </c>
      <c r="MA34" s="652"/>
      <c r="MB34" s="58" t="s">
        <v>65</v>
      </c>
      <c r="MC34" s="59">
        <v>65.37</v>
      </c>
      <c r="MD34" s="1075">
        <v>58.32</v>
      </c>
      <c r="ME34" s="533">
        <v>12.09</v>
      </c>
      <c r="MF34" s="59">
        <v>45.93</v>
      </c>
      <c r="MG34" s="1075">
        <v>40.18</v>
      </c>
      <c r="MH34" s="533">
        <v>14.31</v>
      </c>
      <c r="MI34" s="59">
        <v>57.26</v>
      </c>
      <c r="MJ34" s="1075">
        <v>50.99</v>
      </c>
      <c r="MK34" s="533">
        <v>12.3</v>
      </c>
      <c r="ML34" s="525"/>
      <c r="MM34" s="525"/>
      <c r="MN34" s="525" t="s">
        <v>49</v>
      </c>
      <c r="MO34" s="787">
        <v>18081</v>
      </c>
      <c r="MP34" s="787">
        <v>16934</v>
      </c>
      <c r="MQ34" s="787">
        <v>15257</v>
      </c>
      <c r="MR34" s="787">
        <v>14292</v>
      </c>
      <c r="MS34" s="787">
        <v>64564</v>
      </c>
      <c r="MT34" s="647"/>
      <c r="MU34" s="648"/>
      <c r="MV34" s="468"/>
      <c r="MW34" s="469"/>
      <c r="MX34" s="648"/>
      <c r="MY34" s="648"/>
      <c r="MZ34" s="648"/>
      <c r="NA34" s="648"/>
      <c r="NB34" s="648"/>
      <c r="NC34" s="648"/>
      <c r="ND34" s="648"/>
      <c r="NE34" s="648"/>
      <c r="NF34" s="648"/>
      <c r="NG34" s="648"/>
      <c r="NH34" s="648"/>
      <c r="NI34" s="648"/>
      <c r="NJ34" s="648"/>
      <c r="NK34" s="648"/>
      <c r="NL34" s="648"/>
      <c r="NM34" s="648"/>
      <c r="NN34" s="388" t="s">
        <v>186</v>
      </c>
      <c r="NO34" s="388"/>
      <c r="NP34" s="389"/>
      <c r="NQ34" s="389"/>
      <c r="NR34" s="390"/>
      <c r="NS34" s="390"/>
      <c r="NT34" s="390"/>
      <c r="NU34" s="390"/>
      <c r="NV34" s="390"/>
      <c r="NW34" s="390"/>
      <c r="NX34" s="390"/>
      <c r="NY34" s="33"/>
    </row>
    <row r="35" spans="1:389" ht="18.75" customHeight="1" thickTop="1" thickBot="1">
      <c r="A35" s="71" t="s">
        <v>119</v>
      </c>
      <c r="B35" s="142">
        <v>115</v>
      </c>
      <c r="C35" s="143">
        <v>113</v>
      </c>
      <c r="D35" s="74">
        <v>1.77</v>
      </c>
      <c r="E35" s="4"/>
      <c r="F35" s="4"/>
      <c r="G35" s="20" t="s">
        <v>120</v>
      </c>
      <c r="H35" s="42">
        <v>4</v>
      </c>
      <c r="I35" s="43">
        <v>3</v>
      </c>
      <c r="J35" s="44">
        <v>5</v>
      </c>
      <c r="K35" s="43">
        <v>12</v>
      </c>
      <c r="L35" s="45">
        <v>2</v>
      </c>
      <c r="M35" s="46">
        <v>500</v>
      </c>
      <c r="N35" s="892"/>
      <c r="O35" s="58" t="s">
        <v>70</v>
      </c>
      <c r="P35" s="59">
        <v>150.33000000000001</v>
      </c>
      <c r="Q35" s="60">
        <v>159.61000000000001</v>
      </c>
      <c r="R35" s="62">
        <v>-5.81</v>
      </c>
      <c r="S35" s="59">
        <v>95</v>
      </c>
      <c r="T35" s="60">
        <v>90.33</v>
      </c>
      <c r="U35" s="62">
        <v>5.17</v>
      </c>
      <c r="V35" s="59">
        <v>127.35</v>
      </c>
      <c r="W35" s="60">
        <v>131.79</v>
      </c>
      <c r="X35" s="62">
        <v>-3.37</v>
      </c>
      <c r="Y35" s="892"/>
      <c r="Z35" s="892"/>
      <c r="AA35" s="892" t="s">
        <v>55</v>
      </c>
      <c r="AB35" s="63">
        <v>7824</v>
      </c>
      <c r="AC35" s="63">
        <v>7436</v>
      </c>
      <c r="AD35" s="63">
        <v>7263</v>
      </c>
      <c r="AE35" s="63">
        <v>22523</v>
      </c>
      <c r="AF35" s="226"/>
      <c r="AG35" s="226"/>
      <c r="AH35" s="226"/>
      <c r="AI35" s="226"/>
      <c r="AJ35" s="892"/>
      <c r="AK35" s="892"/>
      <c r="AL35" s="915"/>
      <c r="AM35" s="65"/>
      <c r="AN35" s="65"/>
      <c r="AO35" s="915"/>
      <c r="AP35" s="915"/>
      <c r="AQ35" s="915"/>
      <c r="AR35" s="915"/>
      <c r="AS35" s="915"/>
      <c r="AT35" s="915"/>
      <c r="AU35" s="49"/>
      <c r="AV35" s="49"/>
      <c r="AW35" s="915"/>
      <c r="AX35" s="916"/>
      <c r="AY35" s="915"/>
      <c r="AZ35" s="440"/>
      <c r="BA35" s="1142" t="s">
        <v>19</v>
      </c>
      <c r="BB35" s="1143"/>
      <c r="BC35" s="1143"/>
      <c r="BD35" s="1143"/>
      <c r="BE35" s="1143"/>
      <c r="BF35" s="1143"/>
      <c r="BG35" s="1143"/>
      <c r="BH35" s="1143"/>
      <c r="BI35" s="1143"/>
      <c r="BJ35" s="441" t="s">
        <v>20</v>
      </c>
      <c r="BK35" s="488" t="s">
        <v>31</v>
      </c>
      <c r="BL35" s="52"/>
      <c r="BM35" s="918"/>
      <c r="BN35" s="918"/>
      <c r="BO35" s="918"/>
      <c r="BP35" s="530"/>
      <c r="BQ35" s="53"/>
      <c r="BR35" s="53"/>
      <c r="BS35" s="53"/>
      <c r="BT35" s="34"/>
      <c r="BU35" s="983"/>
      <c r="BV35" s="980"/>
      <c r="BW35" s="15"/>
      <c r="BX35" s="35"/>
      <c r="BY35" s="269"/>
      <c r="BZ35" s="175"/>
      <c r="CA35" s="175"/>
      <c r="CB35" s="175"/>
      <c r="CC35" s="175"/>
      <c r="CD35" s="1011"/>
      <c r="CE35" s="71" t="s">
        <v>119</v>
      </c>
      <c r="CF35" s="142">
        <v>417</v>
      </c>
      <c r="CG35" s="143">
        <v>396</v>
      </c>
      <c r="CH35" s="74">
        <v>5.3</v>
      </c>
      <c r="CI35" s="4"/>
      <c r="CJ35" s="4"/>
      <c r="CK35" s="20" t="s">
        <v>120</v>
      </c>
      <c r="CL35" s="42">
        <v>3</v>
      </c>
      <c r="CM35" s="43">
        <v>0</v>
      </c>
      <c r="CN35" s="44">
        <v>4</v>
      </c>
      <c r="CO35" s="43">
        <v>7</v>
      </c>
      <c r="CP35" s="45">
        <v>5</v>
      </c>
      <c r="CQ35" s="46">
        <v>40</v>
      </c>
      <c r="CR35" s="892"/>
      <c r="CS35" s="58" t="s">
        <v>70</v>
      </c>
      <c r="CT35" s="59">
        <v>128.47999999999999</v>
      </c>
      <c r="CU35" s="278">
        <v>124.3</v>
      </c>
      <c r="CV35" s="61">
        <v>3.36</v>
      </c>
      <c r="CW35" s="59">
        <v>95.81</v>
      </c>
      <c r="CX35" s="278">
        <v>90.33</v>
      </c>
      <c r="CY35" s="61">
        <v>6.07</v>
      </c>
      <c r="CZ35" s="59">
        <v>113.27</v>
      </c>
      <c r="DA35" s="278">
        <v>108.94</v>
      </c>
      <c r="DB35" s="61">
        <v>3.97</v>
      </c>
      <c r="DC35" s="892"/>
      <c r="DD35" s="892"/>
      <c r="DE35" s="892" t="s">
        <v>55</v>
      </c>
      <c r="DF35" s="85">
        <v>7794</v>
      </c>
      <c r="DG35" s="85">
        <v>7172</v>
      </c>
      <c r="DH35" s="85">
        <v>7332</v>
      </c>
      <c r="DI35" s="13">
        <v>22298</v>
      </c>
      <c r="DJ35" s="226"/>
      <c r="DK35" s="226"/>
      <c r="DL35" s="226"/>
      <c r="DM35" s="226"/>
      <c r="DN35" s="892"/>
      <c r="DO35" s="892"/>
      <c r="DP35" s="123"/>
      <c r="DQ35" s="65"/>
      <c r="DR35" s="65"/>
      <c r="DS35" s="915"/>
      <c r="DT35" s="915"/>
      <c r="DU35" s="915"/>
      <c r="DV35" s="915"/>
      <c r="DW35" s="915"/>
      <c r="DX35" s="915"/>
      <c r="DY35" s="49"/>
      <c r="DZ35" s="49"/>
      <c r="EA35" s="915"/>
      <c r="EB35" s="916"/>
      <c r="EC35" s="915"/>
      <c r="ED35" s="440"/>
      <c r="EE35" s="1142" t="s">
        <v>19</v>
      </c>
      <c r="EF35" s="1143"/>
      <c r="EG35" s="1143"/>
      <c r="EH35" s="1143"/>
      <c r="EI35" s="1143"/>
      <c r="EJ35" s="1143"/>
      <c r="EK35" s="1143"/>
      <c r="EL35" s="1143"/>
      <c r="EM35" s="1143"/>
      <c r="EN35" s="441" t="s">
        <v>20</v>
      </c>
      <c r="EO35" s="488" t="s">
        <v>31</v>
      </c>
      <c r="EP35" s="176"/>
      <c r="EQ35" s="918"/>
      <c r="ER35" s="918"/>
      <c r="ES35" s="918"/>
      <c r="ET35" s="530"/>
      <c r="EU35" s="53"/>
      <c r="EV35" s="53"/>
      <c r="EW35" s="53"/>
      <c r="EX35" s="34"/>
      <c r="EY35" s="983"/>
      <c r="EZ35" s="980"/>
      <c r="FA35" s="15"/>
      <c r="FB35" s="35"/>
      <c r="FC35" s="36"/>
      <c r="FD35" s="175"/>
      <c r="FE35" s="175"/>
      <c r="FF35" s="175"/>
      <c r="FG35" s="175"/>
      <c r="FI35" s="71" t="s">
        <v>119</v>
      </c>
      <c r="FJ35" s="142">
        <v>239</v>
      </c>
      <c r="FK35" s="143">
        <v>227</v>
      </c>
      <c r="FL35" s="74">
        <v>5.29</v>
      </c>
      <c r="FM35" s="4"/>
      <c r="FN35" s="4"/>
      <c r="FO35" s="20" t="s">
        <v>120</v>
      </c>
      <c r="FP35" s="470">
        <v>3</v>
      </c>
      <c r="FQ35" s="471">
        <v>5</v>
      </c>
      <c r="FR35" s="472">
        <v>0</v>
      </c>
      <c r="FS35" s="43">
        <v>8</v>
      </c>
      <c r="FT35" s="45">
        <v>2</v>
      </c>
      <c r="FU35" s="46">
        <v>300</v>
      </c>
      <c r="FV35" s="892"/>
      <c r="FW35" s="58" t="s">
        <v>70</v>
      </c>
      <c r="FX35" s="59">
        <v>132.79</v>
      </c>
      <c r="FY35" s="278">
        <v>127.96</v>
      </c>
      <c r="FZ35" s="61">
        <v>3.77</v>
      </c>
      <c r="GA35" s="59">
        <v>98.36</v>
      </c>
      <c r="GB35" s="278">
        <v>90.35</v>
      </c>
      <c r="GC35" s="61">
        <v>8.8699999999999992</v>
      </c>
      <c r="GD35" s="59">
        <v>120.35</v>
      </c>
      <c r="GE35" s="278">
        <v>115.01</v>
      </c>
      <c r="GF35" s="61">
        <v>4.6399999999999997</v>
      </c>
      <c r="GG35" s="892"/>
      <c r="GH35" s="892"/>
      <c r="GI35" s="892" t="s">
        <v>55</v>
      </c>
      <c r="GJ35" s="476">
        <v>7141</v>
      </c>
      <c r="GK35" s="476">
        <v>7040</v>
      </c>
      <c r="GL35" s="476">
        <v>6033</v>
      </c>
      <c r="GM35" s="476">
        <v>20214</v>
      </c>
      <c r="GN35" s="226"/>
      <c r="GO35" s="226"/>
      <c r="GP35" s="226"/>
      <c r="GQ35" s="226"/>
      <c r="GR35" s="892"/>
      <c r="GS35" s="892"/>
      <c r="GT35" s="123"/>
      <c r="GU35" s="65"/>
      <c r="GV35" s="65"/>
      <c r="GW35" s="915"/>
      <c r="GX35" s="915"/>
      <c r="GY35" s="915"/>
      <c r="GZ35" s="915"/>
      <c r="HA35" s="915"/>
      <c r="HB35" s="915"/>
      <c r="HC35" s="49"/>
      <c r="HD35" s="49"/>
      <c r="HE35" s="915"/>
      <c r="HF35" s="916"/>
      <c r="HG35" s="915"/>
      <c r="HH35" s="440"/>
      <c r="HI35" s="1142" t="s">
        <v>19</v>
      </c>
      <c r="HJ35" s="1143"/>
      <c r="HK35" s="1143"/>
      <c r="HL35" s="1143"/>
      <c r="HM35" s="1143"/>
      <c r="HN35" s="1143"/>
      <c r="HO35" s="1143"/>
      <c r="HP35" s="1143"/>
      <c r="HQ35" s="1143"/>
      <c r="HR35" s="441" t="s">
        <v>20</v>
      </c>
      <c r="HS35" s="488" t="s">
        <v>31</v>
      </c>
      <c r="HT35" s="915"/>
      <c r="HU35" s="918"/>
      <c r="HV35" s="918"/>
      <c r="HW35" s="918"/>
      <c r="HX35" s="530"/>
      <c r="HY35" s="53"/>
      <c r="HZ35" s="53"/>
      <c r="IA35" s="53"/>
      <c r="IB35" s="34"/>
      <c r="IC35" s="983"/>
      <c r="ID35" s="980"/>
      <c r="IE35" s="15"/>
      <c r="IF35" s="35"/>
      <c r="IG35" s="36"/>
      <c r="IH35" s="175"/>
      <c r="II35" s="175"/>
      <c r="IJ35" s="175"/>
      <c r="IK35" s="175"/>
      <c r="IM35" s="71" t="s">
        <v>119</v>
      </c>
      <c r="IN35" s="142">
        <v>151</v>
      </c>
      <c r="IO35" s="143">
        <v>139</v>
      </c>
      <c r="IP35" s="74">
        <v>8.6300000000000008</v>
      </c>
      <c r="IQ35" s="4"/>
      <c r="IR35" s="4"/>
      <c r="IS35" s="20" t="s">
        <v>120</v>
      </c>
      <c r="IT35" s="470">
        <v>4</v>
      </c>
      <c r="IU35" s="471">
        <v>11</v>
      </c>
      <c r="IV35" s="472">
        <v>5</v>
      </c>
      <c r="IW35" s="43">
        <v>20</v>
      </c>
      <c r="IX35" s="45">
        <v>6</v>
      </c>
      <c r="IY35" s="46">
        <v>233.33</v>
      </c>
      <c r="IZ35" s="892"/>
      <c r="JA35" s="58" t="s">
        <v>70</v>
      </c>
      <c r="JB35" s="59">
        <v>174.62</v>
      </c>
      <c r="JC35" s="278">
        <v>167.37</v>
      </c>
      <c r="JD35" s="61">
        <v>4.33</v>
      </c>
      <c r="JE35" s="59">
        <v>128.80000000000001</v>
      </c>
      <c r="JF35" s="278">
        <v>121.9</v>
      </c>
      <c r="JG35" s="61">
        <v>5.66</v>
      </c>
      <c r="JH35" s="59">
        <v>156.19</v>
      </c>
      <c r="JI35" s="278">
        <v>149.57</v>
      </c>
      <c r="JJ35" s="61">
        <v>4.43</v>
      </c>
      <c r="JK35" s="892"/>
      <c r="JL35" s="892"/>
      <c r="JM35" s="892" t="s">
        <v>55</v>
      </c>
      <c r="JN35" s="476">
        <v>6104</v>
      </c>
      <c r="JO35" s="476">
        <v>5414</v>
      </c>
      <c r="JP35" s="476">
        <v>5921</v>
      </c>
      <c r="JQ35" s="476">
        <v>17439</v>
      </c>
      <c r="JR35" s="226"/>
      <c r="JS35" s="226"/>
      <c r="JT35" s="226"/>
      <c r="JU35" s="226"/>
      <c r="JV35" s="175"/>
      <c r="JW35" s="892"/>
      <c r="JX35" s="123"/>
      <c r="JY35" s="65"/>
      <c r="JZ35" s="65"/>
      <c r="KA35" s="915"/>
      <c r="KB35" s="915"/>
      <c r="KC35" s="915"/>
      <c r="KD35" s="915"/>
      <c r="KE35" s="915"/>
      <c r="KF35" s="915"/>
      <c r="KG35" s="49"/>
      <c r="KH35" s="49"/>
      <c r="KI35" s="915"/>
      <c r="KJ35" s="916"/>
      <c r="KK35" s="915"/>
      <c r="KL35" s="440"/>
      <c r="KM35" s="1142" t="s">
        <v>19</v>
      </c>
      <c r="KN35" s="1143"/>
      <c r="KO35" s="1143"/>
      <c r="KP35" s="1143"/>
      <c r="KQ35" s="1143"/>
      <c r="KR35" s="1143"/>
      <c r="KS35" s="1143"/>
      <c r="KT35" s="1143"/>
      <c r="KU35" s="1143"/>
      <c r="KV35" s="441" t="s">
        <v>20</v>
      </c>
      <c r="KW35" s="488" t="s">
        <v>31</v>
      </c>
      <c r="KX35" s="176"/>
      <c r="KY35" s="918"/>
      <c r="KZ35" s="918"/>
      <c r="LA35" s="918"/>
      <c r="LB35" s="530"/>
      <c r="LC35" s="53"/>
      <c r="LD35" s="53"/>
      <c r="LE35" s="53"/>
      <c r="LF35" s="34"/>
      <c r="LG35" s="983"/>
      <c r="LH35" s="980"/>
      <c r="LI35" s="15"/>
      <c r="LJ35" s="35"/>
      <c r="LK35" s="36"/>
      <c r="LL35" s="175"/>
      <c r="LM35" s="175"/>
      <c r="LN35" s="175"/>
      <c r="LO35" s="175"/>
      <c r="LQ35" s="71" t="s">
        <v>119</v>
      </c>
      <c r="LR35" s="391">
        <v>922</v>
      </c>
      <c r="LS35" s="630">
        <v>875</v>
      </c>
      <c r="LT35" s="198">
        <v>5.37</v>
      </c>
      <c r="LU35" s="4"/>
      <c r="LV35" s="4"/>
      <c r="LW35" s="20" t="s">
        <v>120</v>
      </c>
      <c r="LX35" s="470">
        <v>47</v>
      </c>
      <c r="LY35" s="909">
        <v>15</v>
      </c>
      <c r="LZ35" s="651">
        <v>213.33</v>
      </c>
      <c r="MA35" s="652"/>
      <c r="MB35" s="58" t="s">
        <v>70</v>
      </c>
      <c r="MC35" s="59">
        <v>144.62</v>
      </c>
      <c r="MD35" s="1075">
        <v>142.72999999999999</v>
      </c>
      <c r="ME35" s="533">
        <v>1.32</v>
      </c>
      <c r="MF35" s="59">
        <v>102.61</v>
      </c>
      <c r="MG35" s="1075">
        <v>96.02</v>
      </c>
      <c r="MH35" s="533">
        <v>6.86</v>
      </c>
      <c r="MI35" s="59">
        <v>127.09</v>
      </c>
      <c r="MJ35" s="1075">
        <v>123.85</v>
      </c>
      <c r="MK35" s="533">
        <v>2.62</v>
      </c>
      <c r="ML35" s="525"/>
      <c r="MM35" s="525"/>
      <c r="MN35" s="525" t="s">
        <v>55</v>
      </c>
      <c r="MO35" s="787">
        <v>22523</v>
      </c>
      <c r="MP35" s="787">
        <v>22298</v>
      </c>
      <c r="MQ35" s="787">
        <v>20214</v>
      </c>
      <c r="MR35" s="787">
        <v>17439</v>
      </c>
      <c r="MS35" s="787">
        <v>82474</v>
      </c>
      <c r="MT35" s="647"/>
      <c r="MU35" s="648"/>
      <c r="MV35" s="468"/>
      <c r="MW35" s="469"/>
      <c r="MX35" s="648"/>
      <c r="MY35" s="648"/>
      <c r="MZ35" s="648"/>
      <c r="NA35" s="648"/>
      <c r="NB35" s="648"/>
      <c r="NC35" s="648"/>
      <c r="ND35" s="648"/>
      <c r="NE35" s="648"/>
      <c r="NF35" s="648"/>
      <c r="NG35" s="648"/>
      <c r="NH35" s="648"/>
      <c r="NI35" s="648"/>
      <c r="NJ35" s="648"/>
      <c r="NK35" s="648"/>
      <c r="NL35" s="648"/>
      <c r="NM35" s="648"/>
      <c r="NN35" s="581" t="s">
        <v>128</v>
      </c>
      <c r="NO35" s="1021" t="s">
        <v>19</v>
      </c>
      <c r="NP35" s="1022"/>
      <c r="NQ35" s="1022"/>
      <c r="NR35" s="1022"/>
      <c r="NS35" s="1022"/>
      <c r="NT35" s="1022"/>
      <c r="NU35" s="1022"/>
      <c r="NV35" s="1022"/>
      <c r="NW35" s="1022"/>
      <c r="NX35" s="441" t="s">
        <v>20</v>
      </c>
      <c r="NY35" s="488" t="s">
        <v>31</v>
      </c>
    </row>
    <row r="36" spans="1:389" ht="18.75" customHeight="1" thickTop="1" thickBot="1">
      <c r="A36" s="883" t="s">
        <v>207</v>
      </c>
      <c r="B36" s="144"/>
      <c r="C36" s="144"/>
      <c r="D36" s="92"/>
      <c r="E36" s="4"/>
      <c r="F36" s="4"/>
      <c r="G36" s="20" t="s">
        <v>121</v>
      </c>
      <c r="H36" s="42">
        <v>0</v>
      </c>
      <c r="I36" s="43">
        <v>0</v>
      </c>
      <c r="J36" s="44">
        <v>0</v>
      </c>
      <c r="K36" s="43">
        <v>0</v>
      </c>
      <c r="L36" s="45">
        <v>0</v>
      </c>
      <c r="M36" s="46">
        <v>0</v>
      </c>
      <c r="N36" s="892"/>
      <c r="O36" s="75" t="s">
        <v>75</v>
      </c>
      <c r="P36" s="59">
        <v>95.28</v>
      </c>
      <c r="Q36" s="60">
        <v>100.69</v>
      </c>
      <c r="R36" s="62">
        <v>-5.37</v>
      </c>
      <c r="S36" s="59">
        <v>42.35</v>
      </c>
      <c r="T36" s="60">
        <v>32.979999999999997</v>
      </c>
      <c r="U36" s="62">
        <v>28.41</v>
      </c>
      <c r="V36" s="59">
        <v>73.3</v>
      </c>
      <c r="W36" s="60">
        <v>73.5</v>
      </c>
      <c r="X36" s="62">
        <v>-0.27</v>
      </c>
      <c r="Y36" s="892"/>
      <c r="Z36" s="892"/>
      <c r="AA36" s="892" t="s">
        <v>60</v>
      </c>
      <c r="AB36" s="63">
        <v>0</v>
      </c>
      <c r="AC36" s="63">
        <v>0</v>
      </c>
      <c r="AD36" s="63">
        <v>0</v>
      </c>
      <c r="AE36" s="63">
        <v>0</v>
      </c>
      <c r="AF36" s="226"/>
      <c r="AG36" s="226"/>
      <c r="AH36" s="226"/>
      <c r="AI36" s="226"/>
      <c r="AJ36" s="892"/>
      <c r="AK36" s="892"/>
      <c r="AL36" s="83"/>
      <c r="AM36" s="145"/>
      <c r="AN36" s="145"/>
      <c r="AO36" s="84"/>
      <c r="AP36" s="84"/>
      <c r="AQ36" s="84"/>
      <c r="AR36" s="84"/>
      <c r="AS36" s="84"/>
      <c r="AT36" s="84"/>
      <c r="AU36" s="84"/>
      <c r="AV36" s="84"/>
      <c r="AW36" s="84"/>
      <c r="AX36" s="916"/>
      <c r="AY36" s="915"/>
      <c r="AZ36" s="443"/>
      <c r="BA36" s="444" t="s">
        <v>37</v>
      </c>
      <c r="BB36" s="445" t="s">
        <v>38</v>
      </c>
      <c r="BC36" s="446" t="s">
        <v>39</v>
      </c>
      <c r="BD36" s="447" t="s">
        <v>40</v>
      </c>
      <c r="BE36" s="445" t="s">
        <v>41</v>
      </c>
      <c r="BF36" s="445" t="s">
        <v>42</v>
      </c>
      <c r="BG36" s="445" t="s">
        <v>43</v>
      </c>
      <c r="BH36" s="956" t="s">
        <v>44</v>
      </c>
      <c r="BI36" s="445" t="s">
        <v>45</v>
      </c>
      <c r="BJ36" s="449"/>
      <c r="BK36" s="498"/>
      <c r="BL36" s="107"/>
      <c r="BM36" s="918"/>
      <c r="BN36" s="918"/>
      <c r="BO36" s="918"/>
      <c r="BP36" s="146"/>
      <c r="BQ36" s="2"/>
      <c r="BR36" s="2"/>
      <c r="BS36" s="146"/>
      <c r="BT36" s="2"/>
      <c r="BU36" s="980"/>
      <c r="BV36" s="980"/>
      <c r="BW36" s="15"/>
      <c r="BX36" s="35"/>
      <c r="BY36" s="269"/>
      <c r="BZ36" s="175"/>
      <c r="CA36" s="175"/>
      <c r="CB36" s="175"/>
      <c r="CC36" s="175"/>
      <c r="CD36" s="1011"/>
      <c r="CE36" s="883" t="s">
        <v>207</v>
      </c>
      <c r="CF36" s="144"/>
      <c r="CG36" s="144"/>
      <c r="CH36" s="92"/>
      <c r="CI36" s="4"/>
      <c r="CJ36" s="4"/>
      <c r="CK36" s="20" t="s">
        <v>121</v>
      </c>
      <c r="CL36" s="42">
        <v>6</v>
      </c>
      <c r="CM36" s="43">
        <v>0</v>
      </c>
      <c r="CN36" s="44">
        <v>2</v>
      </c>
      <c r="CO36" s="43">
        <v>8</v>
      </c>
      <c r="CP36" s="45">
        <v>7</v>
      </c>
      <c r="CQ36" s="46">
        <v>14.29</v>
      </c>
      <c r="CR36" s="892"/>
      <c r="CS36" s="75" t="s">
        <v>75</v>
      </c>
      <c r="CT36" s="59">
        <v>64.16</v>
      </c>
      <c r="CU36" s="278">
        <v>62.74</v>
      </c>
      <c r="CV36" s="61">
        <v>2.2599999999999998</v>
      </c>
      <c r="CW36" s="59">
        <v>49.5</v>
      </c>
      <c r="CX36" s="278">
        <v>48.74</v>
      </c>
      <c r="CY36" s="61">
        <v>1.56</v>
      </c>
      <c r="CZ36" s="59">
        <v>57.34</v>
      </c>
      <c r="DA36" s="278">
        <v>56.41</v>
      </c>
      <c r="DB36" s="61">
        <v>1.65</v>
      </c>
      <c r="DC36" s="892"/>
      <c r="DD36" s="892"/>
      <c r="DE36" s="892" t="s">
        <v>60</v>
      </c>
      <c r="DF36" s="85">
        <v>0</v>
      </c>
      <c r="DG36" s="85">
        <v>0</v>
      </c>
      <c r="DH36" s="85">
        <v>0</v>
      </c>
      <c r="DI36" s="13">
        <v>0</v>
      </c>
      <c r="DJ36" s="226"/>
      <c r="DK36" s="226"/>
      <c r="DL36" s="226"/>
      <c r="DM36" s="226"/>
      <c r="DN36" s="892"/>
      <c r="DO36" s="892"/>
      <c r="DP36" s="123"/>
      <c r="DQ36" s="145"/>
      <c r="DR36" s="145"/>
      <c r="DS36" s="84"/>
      <c r="DT36" s="84"/>
      <c r="DU36" s="84"/>
      <c r="DV36" s="84"/>
      <c r="DW36" s="84"/>
      <c r="DX36" s="84"/>
      <c r="DY36" s="84"/>
      <c r="DZ36" s="84"/>
      <c r="EA36" s="84"/>
      <c r="EB36" s="916"/>
      <c r="EC36" s="915"/>
      <c r="ED36" s="443"/>
      <c r="EE36" s="444" t="s">
        <v>37</v>
      </c>
      <c r="EF36" s="445" t="s">
        <v>38</v>
      </c>
      <c r="EG36" s="446" t="s">
        <v>39</v>
      </c>
      <c r="EH36" s="447" t="s">
        <v>40</v>
      </c>
      <c r="EI36" s="445" t="s">
        <v>41</v>
      </c>
      <c r="EJ36" s="445" t="s">
        <v>42</v>
      </c>
      <c r="EK36" s="445" t="s">
        <v>43</v>
      </c>
      <c r="EL36" s="956" t="s">
        <v>44</v>
      </c>
      <c r="EM36" s="445" t="s">
        <v>45</v>
      </c>
      <c r="EN36" s="449"/>
      <c r="EO36" s="498"/>
      <c r="EP36" s="181"/>
      <c r="EQ36" s="918"/>
      <c r="ER36" s="918"/>
      <c r="ES36" s="918"/>
      <c r="ET36" s="146"/>
      <c r="EU36" s="295"/>
      <c r="EV36" s="295"/>
      <c r="EW36" s="146"/>
      <c r="EX36" s="295"/>
      <c r="EY36" s="980"/>
      <c r="EZ36" s="980"/>
      <c r="FA36" s="15"/>
      <c r="FB36" s="35"/>
      <c r="FC36" s="36"/>
      <c r="FD36" s="175"/>
      <c r="FE36" s="175"/>
      <c r="FF36" s="175"/>
      <c r="FG36" s="175"/>
      <c r="FI36" s="1077" t="s">
        <v>207</v>
      </c>
      <c r="FJ36" s="144"/>
      <c r="FK36" s="144"/>
      <c r="FL36" s="92"/>
      <c r="FM36" s="4"/>
      <c r="FN36" s="4"/>
      <c r="FO36" s="20" t="s">
        <v>121</v>
      </c>
      <c r="FP36" s="470">
        <v>0</v>
      </c>
      <c r="FQ36" s="471">
        <v>0</v>
      </c>
      <c r="FR36" s="472">
        <v>0</v>
      </c>
      <c r="FS36" s="43">
        <v>0</v>
      </c>
      <c r="FT36" s="45">
        <v>0</v>
      </c>
      <c r="FU36" s="46">
        <v>0</v>
      </c>
      <c r="FV36" s="892"/>
      <c r="FW36" s="75" t="s">
        <v>75</v>
      </c>
      <c r="FX36" s="59">
        <v>73.25</v>
      </c>
      <c r="FY36" s="278">
        <v>68.959999999999994</v>
      </c>
      <c r="FZ36" s="61">
        <v>6.22</v>
      </c>
      <c r="GA36" s="59">
        <v>43.2</v>
      </c>
      <c r="GB36" s="278">
        <v>35.590000000000003</v>
      </c>
      <c r="GC36" s="61">
        <v>21.38</v>
      </c>
      <c r="GD36" s="59">
        <v>62.39</v>
      </c>
      <c r="GE36" s="278">
        <v>57.47</v>
      </c>
      <c r="GF36" s="61">
        <v>8.56</v>
      </c>
      <c r="GG36" s="892"/>
      <c r="GH36" s="892"/>
      <c r="GI36" s="892" t="s">
        <v>60</v>
      </c>
      <c r="GJ36" s="476">
        <v>0</v>
      </c>
      <c r="GK36" s="476">
        <v>0</v>
      </c>
      <c r="GL36" s="476">
        <v>0</v>
      </c>
      <c r="GM36" s="476">
        <v>0</v>
      </c>
      <c r="GN36" s="226"/>
      <c r="GO36" s="226"/>
      <c r="GP36" s="226"/>
      <c r="GQ36" s="226"/>
      <c r="GR36" s="892"/>
      <c r="GS36" s="892"/>
      <c r="GT36" s="123"/>
      <c r="GU36" s="145"/>
      <c r="GV36" s="145"/>
      <c r="GW36" s="84"/>
      <c r="GX36" s="84"/>
      <c r="GY36" s="84"/>
      <c r="GZ36" s="84"/>
      <c r="HA36" s="84"/>
      <c r="HB36" s="84"/>
      <c r="HC36" s="84"/>
      <c r="HD36" s="84"/>
      <c r="HE36" s="84"/>
      <c r="HF36" s="916"/>
      <c r="HG36" s="915"/>
      <c r="HH36" s="443"/>
      <c r="HI36" s="444" t="s">
        <v>37</v>
      </c>
      <c r="HJ36" s="445" t="s">
        <v>38</v>
      </c>
      <c r="HK36" s="446" t="s">
        <v>39</v>
      </c>
      <c r="HL36" s="447" t="s">
        <v>40</v>
      </c>
      <c r="HM36" s="445" t="s">
        <v>41</v>
      </c>
      <c r="HN36" s="445" t="s">
        <v>42</v>
      </c>
      <c r="HO36" s="445" t="s">
        <v>43</v>
      </c>
      <c r="HP36" s="956" t="s">
        <v>44</v>
      </c>
      <c r="HQ36" s="445" t="s">
        <v>45</v>
      </c>
      <c r="HR36" s="449"/>
      <c r="HS36" s="498"/>
      <c r="HT36" s="123"/>
      <c r="HU36" s="918"/>
      <c r="HV36" s="918"/>
      <c r="HW36" s="918"/>
      <c r="HX36" s="146"/>
      <c r="HY36" s="295"/>
      <c r="HZ36" s="295"/>
      <c r="IA36" s="146"/>
      <c r="IB36" s="295"/>
      <c r="IC36" s="980"/>
      <c r="ID36" s="980"/>
      <c r="IE36" s="15"/>
      <c r="IF36" s="35"/>
      <c r="IG36" s="36"/>
      <c r="IH36" s="175"/>
      <c r="II36" s="175"/>
      <c r="IJ36" s="175"/>
      <c r="IK36" s="175"/>
      <c r="IM36" s="883" t="s">
        <v>207</v>
      </c>
      <c r="IN36" s="144"/>
      <c r="IO36" s="144"/>
      <c r="IP36" s="92"/>
      <c r="IQ36" s="4"/>
      <c r="IR36" s="4"/>
      <c r="IS36" s="20" t="s">
        <v>121</v>
      </c>
      <c r="IT36" s="470">
        <v>0</v>
      </c>
      <c r="IU36" s="471">
        <v>0</v>
      </c>
      <c r="IV36" s="472">
        <v>0</v>
      </c>
      <c r="IW36" s="43">
        <v>0</v>
      </c>
      <c r="IX36" s="45">
        <v>0</v>
      </c>
      <c r="IY36" s="46">
        <v>0</v>
      </c>
      <c r="IZ36" s="892"/>
      <c r="JA36" s="75" t="s">
        <v>75</v>
      </c>
      <c r="JB36" s="59">
        <v>85.55</v>
      </c>
      <c r="JC36" s="278">
        <v>79.75</v>
      </c>
      <c r="JD36" s="61">
        <v>7.27</v>
      </c>
      <c r="JE36" s="59">
        <v>55.4</v>
      </c>
      <c r="JF36" s="278">
        <v>45.02</v>
      </c>
      <c r="JG36" s="61">
        <v>23.06</v>
      </c>
      <c r="JH36" s="59">
        <v>73.42</v>
      </c>
      <c r="JI36" s="278">
        <v>66.16</v>
      </c>
      <c r="JJ36" s="61">
        <v>10.97</v>
      </c>
      <c r="JK36" s="892"/>
      <c r="JL36" s="892"/>
      <c r="JM36" s="892" t="s">
        <v>60</v>
      </c>
      <c r="JN36" s="476">
        <v>0</v>
      </c>
      <c r="JO36" s="476">
        <v>0</v>
      </c>
      <c r="JP36" s="476">
        <v>0</v>
      </c>
      <c r="JQ36" s="476">
        <v>0</v>
      </c>
      <c r="JR36" s="226"/>
      <c r="JS36" s="226"/>
      <c r="JT36" s="226"/>
      <c r="JU36" s="226"/>
      <c r="JV36" s="175"/>
      <c r="JW36" s="892"/>
      <c r="JX36" s="123"/>
      <c r="JY36" s="145"/>
      <c r="JZ36" s="145"/>
      <c r="KA36" s="84"/>
      <c r="KB36" s="84"/>
      <c r="KC36" s="84"/>
      <c r="KD36" s="84"/>
      <c r="KE36" s="84"/>
      <c r="KF36" s="84"/>
      <c r="KG36" s="84"/>
      <c r="KH36" s="84"/>
      <c r="KI36" s="84"/>
      <c r="KJ36" s="916"/>
      <c r="KK36" s="915"/>
      <c r="KL36" s="443"/>
      <c r="KM36" s="444" t="s">
        <v>37</v>
      </c>
      <c r="KN36" s="445" t="s">
        <v>38</v>
      </c>
      <c r="KO36" s="446" t="s">
        <v>39</v>
      </c>
      <c r="KP36" s="447" t="s">
        <v>40</v>
      </c>
      <c r="KQ36" s="445" t="s">
        <v>41</v>
      </c>
      <c r="KR36" s="445" t="s">
        <v>42</v>
      </c>
      <c r="KS36" s="445" t="s">
        <v>43</v>
      </c>
      <c r="KT36" s="956" t="s">
        <v>44</v>
      </c>
      <c r="KU36" s="445" t="s">
        <v>45</v>
      </c>
      <c r="KV36" s="449"/>
      <c r="KW36" s="498"/>
      <c r="KX36" s="181"/>
      <c r="KY36" s="918"/>
      <c r="KZ36" s="918"/>
      <c r="LA36" s="918"/>
      <c r="LB36" s="146"/>
      <c r="LC36" s="295"/>
      <c r="LD36" s="295"/>
      <c r="LE36" s="146"/>
      <c r="LF36" s="295"/>
      <c r="LG36" s="980"/>
      <c r="LH36" s="980"/>
      <c r="LI36" s="15"/>
      <c r="LJ36" s="35"/>
      <c r="LK36" s="36"/>
      <c r="LL36" s="175"/>
      <c r="LM36" s="175"/>
      <c r="LN36" s="175"/>
      <c r="LO36" s="175"/>
      <c r="LQ36" s="883" t="s">
        <v>207</v>
      </c>
      <c r="LR36" s="144"/>
      <c r="LS36" s="910"/>
      <c r="LT36" s="92"/>
      <c r="LU36" s="4"/>
      <c r="LV36" s="4"/>
      <c r="LW36" s="20" t="s">
        <v>121</v>
      </c>
      <c r="LX36" s="470">
        <v>8</v>
      </c>
      <c r="LY36" s="909">
        <v>7</v>
      </c>
      <c r="LZ36" s="651">
        <v>14.29</v>
      </c>
      <c r="MA36" s="652"/>
      <c r="MB36" s="75" t="s">
        <v>75</v>
      </c>
      <c r="MC36" s="59">
        <v>78.69</v>
      </c>
      <c r="MD36" s="1075">
        <v>77.59</v>
      </c>
      <c r="ME36" s="533">
        <v>1.42</v>
      </c>
      <c r="MF36" s="59">
        <v>47.7</v>
      </c>
      <c r="MG36" s="1075">
        <v>41.45</v>
      </c>
      <c r="MH36" s="533">
        <v>15.08</v>
      </c>
      <c r="MI36" s="59">
        <v>65.760000000000005</v>
      </c>
      <c r="MJ36" s="1075">
        <v>62.99</v>
      </c>
      <c r="MK36" s="533">
        <v>4.4000000000000004</v>
      </c>
      <c r="ML36" s="525"/>
      <c r="MM36" s="525"/>
      <c r="MN36" s="525" t="s">
        <v>60</v>
      </c>
      <c r="MO36" s="787">
        <v>0</v>
      </c>
      <c r="MP36" s="787">
        <v>0</v>
      </c>
      <c r="MQ36" s="787">
        <v>0</v>
      </c>
      <c r="MR36" s="787">
        <v>0</v>
      </c>
      <c r="MS36" s="787">
        <v>0</v>
      </c>
      <c r="MT36" s="647"/>
      <c r="MU36" s="648"/>
      <c r="MV36" s="468"/>
      <c r="MW36" s="469"/>
      <c r="MX36" s="648"/>
      <c r="MY36" s="648"/>
      <c r="MZ36" s="648"/>
      <c r="NA36" s="648"/>
      <c r="NB36" s="648"/>
      <c r="NC36" s="648"/>
      <c r="ND36" s="648"/>
      <c r="NE36" s="648"/>
      <c r="NF36" s="648"/>
      <c r="NG36" s="648"/>
      <c r="NH36" s="648"/>
      <c r="NI36" s="648"/>
      <c r="NJ36" s="648"/>
      <c r="NK36" s="648"/>
      <c r="NL36" s="648"/>
      <c r="NM36" s="648"/>
      <c r="NN36" s="443"/>
      <c r="NO36" s="489" t="s">
        <v>37</v>
      </c>
      <c r="NP36" s="490" t="s">
        <v>38</v>
      </c>
      <c r="NQ36" s="493" t="s">
        <v>39</v>
      </c>
      <c r="NR36" s="494" t="s">
        <v>40</v>
      </c>
      <c r="NS36" s="490" t="s">
        <v>41</v>
      </c>
      <c r="NT36" s="490" t="s">
        <v>42</v>
      </c>
      <c r="NU36" s="490" t="s">
        <v>43</v>
      </c>
      <c r="NV36" s="490" t="s">
        <v>44</v>
      </c>
      <c r="NW36" s="494" t="s">
        <v>45</v>
      </c>
      <c r="NX36" s="491"/>
      <c r="NY36" s="492"/>
    </row>
    <row r="37" spans="1:389" ht="18.75" customHeight="1" thickTop="1" thickBot="1">
      <c r="A37" s="147"/>
      <c r="B37" s="144"/>
      <c r="C37" s="144"/>
      <c r="D37" s="92"/>
      <c r="E37" s="4"/>
      <c r="F37" s="4"/>
      <c r="G37" s="20" t="s">
        <v>122</v>
      </c>
      <c r="H37" s="42">
        <v>0</v>
      </c>
      <c r="I37" s="43">
        <v>0</v>
      </c>
      <c r="J37" s="44">
        <v>0</v>
      </c>
      <c r="K37" s="43">
        <v>0</v>
      </c>
      <c r="L37" s="45">
        <v>0</v>
      </c>
      <c r="M37" s="46">
        <v>0</v>
      </c>
      <c r="N37" s="892"/>
      <c r="O37" s="78" t="s">
        <v>78</v>
      </c>
      <c r="P37" s="79">
        <v>1113.5900000000001</v>
      </c>
      <c r="Q37" s="80">
        <v>1075.4000000000001</v>
      </c>
      <c r="R37" s="81">
        <v>3.55</v>
      </c>
      <c r="S37" s="82">
        <v>624.84</v>
      </c>
      <c r="T37" s="80">
        <v>603.04000000000008</v>
      </c>
      <c r="U37" s="81">
        <v>3.62</v>
      </c>
      <c r="V37" s="82">
        <v>910.58</v>
      </c>
      <c r="W37" s="80">
        <v>885.75</v>
      </c>
      <c r="X37" s="81">
        <v>2.8</v>
      </c>
      <c r="Y37" s="892"/>
      <c r="Z37" s="892"/>
      <c r="AA37" s="892" t="s">
        <v>66</v>
      </c>
      <c r="AB37" s="63">
        <v>0</v>
      </c>
      <c r="AC37" s="63">
        <v>0</v>
      </c>
      <c r="AD37" s="63">
        <v>0</v>
      </c>
      <c r="AE37" s="63">
        <v>0</v>
      </c>
      <c r="AF37" s="226"/>
      <c r="AG37" s="226"/>
      <c r="AH37" s="226"/>
      <c r="AI37" s="226"/>
      <c r="AJ37" s="892"/>
      <c r="AK37" s="892"/>
      <c r="AL37" s="915"/>
      <c r="AM37" s="145"/>
      <c r="AN37" s="145"/>
      <c r="AO37" s="915"/>
      <c r="AP37" s="915"/>
      <c r="AQ37" s="915"/>
      <c r="AR37" s="915"/>
      <c r="AS37" s="915"/>
      <c r="AT37" s="915"/>
      <c r="AU37" s="49"/>
      <c r="AV37" s="49"/>
      <c r="AW37" s="915"/>
      <c r="AX37" s="916"/>
      <c r="AY37" s="915"/>
      <c r="AZ37" s="451" t="s">
        <v>51</v>
      </c>
      <c r="BA37" s="940">
        <v>0</v>
      </c>
      <c r="BB37" s="828">
        <v>0</v>
      </c>
      <c r="BC37" s="828">
        <v>0</v>
      </c>
      <c r="BD37" s="829">
        <v>0</v>
      </c>
      <c r="BE37" s="828">
        <v>0</v>
      </c>
      <c r="BF37" s="828">
        <v>0</v>
      </c>
      <c r="BG37" s="828">
        <v>0</v>
      </c>
      <c r="BH37" s="830">
        <v>0</v>
      </c>
      <c r="BI37" s="957">
        <v>0</v>
      </c>
      <c r="BJ37" s="958">
        <v>0</v>
      </c>
      <c r="BK37" s="959">
        <v>0</v>
      </c>
      <c r="BL37" s="66"/>
      <c r="BM37" s="918"/>
      <c r="BN37" s="918"/>
      <c r="BO37" s="918"/>
      <c r="BP37" s="528"/>
      <c r="BQ37" s="582"/>
      <c r="BR37" s="582"/>
      <c r="BS37" s="582"/>
      <c r="BT37" s="87"/>
      <c r="BU37" s="980"/>
      <c r="BV37" s="980"/>
      <c r="BW37" s="15"/>
      <c r="BX37" s="35"/>
      <c r="BY37" s="269"/>
      <c r="BZ37" s="175"/>
      <c r="CA37" s="175"/>
      <c r="CB37" s="175"/>
      <c r="CC37" s="175"/>
      <c r="CD37" s="1011"/>
      <c r="CE37" s="147"/>
      <c r="CF37" s="144"/>
      <c r="CG37" s="144"/>
      <c r="CH37" s="92"/>
      <c r="CI37" s="4"/>
      <c r="CJ37" s="4"/>
      <c r="CK37" s="20" t="s">
        <v>122</v>
      </c>
      <c r="CL37" s="42">
        <v>0</v>
      </c>
      <c r="CM37" s="43">
        <v>0</v>
      </c>
      <c r="CN37" s="44">
        <v>0</v>
      </c>
      <c r="CO37" s="43">
        <v>0</v>
      </c>
      <c r="CP37" s="45">
        <v>0</v>
      </c>
      <c r="CQ37" s="46">
        <v>0</v>
      </c>
      <c r="CR37" s="892"/>
      <c r="CS37" s="78" t="s">
        <v>78</v>
      </c>
      <c r="CT37" s="79">
        <v>986.73</v>
      </c>
      <c r="CU37" s="283">
        <v>932.55000000000007</v>
      </c>
      <c r="CV37" s="81">
        <v>5.81</v>
      </c>
      <c r="CW37" s="82">
        <v>630.47</v>
      </c>
      <c r="CX37" s="283">
        <v>613.73</v>
      </c>
      <c r="CY37" s="81">
        <v>2.73</v>
      </c>
      <c r="CZ37" s="82">
        <v>820.89</v>
      </c>
      <c r="DA37" s="283">
        <v>788.38</v>
      </c>
      <c r="DB37" s="81">
        <v>4.12</v>
      </c>
      <c r="DC37" s="892"/>
      <c r="DD37" s="892"/>
      <c r="DE37" s="892" t="s">
        <v>66</v>
      </c>
      <c r="DF37" s="85">
        <v>0</v>
      </c>
      <c r="DG37" s="85">
        <v>0</v>
      </c>
      <c r="DH37" s="85">
        <v>0</v>
      </c>
      <c r="DI37" s="13">
        <v>0</v>
      </c>
      <c r="DJ37" s="226"/>
      <c r="DK37" s="226"/>
      <c r="DL37" s="226"/>
      <c r="DM37" s="226"/>
      <c r="DN37" s="892"/>
      <c r="DO37" s="892"/>
      <c r="DP37" s="895"/>
      <c r="DQ37" s="145"/>
      <c r="DR37" s="145"/>
      <c r="DS37" s="915"/>
      <c r="DT37" s="915"/>
      <c r="DU37" s="915"/>
      <c r="DV37" s="915"/>
      <c r="DW37" s="915"/>
      <c r="DX37" s="915"/>
      <c r="DY37" s="49"/>
      <c r="DZ37" s="49"/>
      <c r="EA37" s="915"/>
      <c r="EB37" s="916"/>
      <c r="EC37" s="915"/>
      <c r="ED37" s="451" t="s">
        <v>51</v>
      </c>
      <c r="EE37" s="940">
        <v>0</v>
      </c>
      <c r="EF37" s="828">
        <v>0</v>
      </c>
      <c r="EG37" s="828">
        <v>0</v>
      </c>
      <c r="EH37" s="829">
        <v>0</v>
      </c>
      <c r="EI37" s="828">
        <v>0</v>
      </c>
      <c r="EJ37" s="828">
        <v>0</v>
      </c>
      <c r="EK37" s="828">
        <v>0</v>
      </c>
      <c r="EL37" s="830">
        <v>0</v>
      </c>
      <c r="EM37" s="957">
        <v>0</v>
      </c>
      <c r="EN37" s="958">
        <v>0</v>
      </c>
      <c r="EO37" s="959">
        <v>0</v>
      </c>
      <c r="EP37" s="193"/>
      <c r="EQ37" s="918"/>
      <c r="ER37" s="918"/>
      <c r="ES37" s="918"/>
      <c r="ET37" s="528"/>
      <c r="EU37" s="582"/>
      <c r="EV37" s="582"/>
      <c r="EW37" s="582"/>
      <c r="EX37" s="297"/>
      <c r="EY37" s="980"/>
      <c r="EZ37" s="980"/>
      <c r="FA37" s="15"/>
      <c r="FB37" s="35"/>
      <c r="FC37" s="36"/>
      <c r="FD37" s="175"/>
      <c r="FE37" s="175"/>
      <c r="FF37" s="175"/>
      <c r="FG37" s="175"/>
      <c r="FI37" s="147"/>
      <c r="FJ37" s="144"/>
      <c r="FK37" s="144"/>
      <c r="FL37" s="92"/>
      <c r="FM37" s="4"/>
      <c r="FN37" s="4"/>
      <c r="FO37" s="20" t="s">
        <v>122</v>
      </c>
      <c r="FP37" s="470">
        <v>0</v>
      </c>
      <c r="FQ37" s="471">
        <v>0</v>
      </c>
      <c r="FR37" s="472">
        <v>0</v>
      </c>
      <c r="FS37" s="43">
        <v>0</v>
      </c>
      <c r="FT37" s="45">
        <v>0</v>
      </c>
      <c r="FU37" s="46">
        <v>0</v>
      </c>
      <c r="FV37" s="892"/>
      <c r="FW37" s="78" t="s">
        <v>78</v>
      </c>
      <c r="FX37" s="79">
        <v>1080.83</v>
      </c>
      <c r="FY37" s="283">
        <v>1017.26</v>
      </c>
      <c r="FZ37" s="81">
        <v>6.25</v>
      </c>
      <c r="GA37" s="82">
        <v>662.2700000000001</v>
      </c>
      <c r="GB37" s="283">
        <v>614.24</v>
      </c>
      <c r="GC37" s="81">
        <v>7.82</v>
      </c>
      <c r="GD37" s="82">
        <v>929.61000000000013</v>
      </c>
      <c r="GE37" s="283">
        <v>878.44999999999993</v>
      </c>
      <c r="GF37" s="81">
        <v>5.82</v>
      </c>
      <c r="GG37" s="892"/>
      <c r="GH37" s="892"/>
      <c r="GI37" s="892" t="s">
        <v>66</v>
      </c>
      <c r="GJ37" s="476">
        <v>0</v>
      </c>
      <c r="GK37" s="476">
        <v>0</v>
      </c>
      <c r="GL37" s="476">
        <v>0</v>
      </c>
      <c r="GM37" s="476">
        <v>0</v>
      </c>
      <c r="GN37" s="226"/>
      <c r="GO37" s="226"/>
      <c r="GP37" s="226"/>
      <c r="GQ37" s="226"/>
      <c r="GR37" s="892"/>
      <c r="GS37" s="892"/>
      <c r="GT37" s="895"/>
      <c r="GU37" s="145"/>
      <c r="GV37" s="145"/>
      <c r="GW37" s="915"/>
      <c r="GX37" s="915"/>
      <c r="GY37" s="915"/>
      <c r="GZ37" s="915"/>
      <c r="HA37" s="915"/>
      <c r="HB37" s="915"/>
      <c r="HC37" s="49"/>
      <c r="HD37" s="49"/>
      <c r="HE37" s="915"/>
      <c r="HF37" s="916"/>
      <c r="HG37" s="915"/>
      <c r="HH37" s="451" t="s">
        <v>51</v>
      </c>
      <c r="HI37" s="940">
        <v>0</v>
      </c>
      <c r="HJ37" s="828">
        <v>0</v>
      </c>
      <c r="HK37" s="828">
        <v>0</v>
      </c>
      <c r="HL37" s="829">
        <v>0</v>
      </c>
      <c r="HM37" s="828">
        <v>0</v>
      </c>
      <c r="HN37" s="828">
        <v>0</v>
      </c>
      <c r="HO37" s="828">
        <v>0</v>
      </c>
      <c r="HP37" s="830">
        <v>0</v>
      </c>
      <c r="HQ37" s="957">
        <v>0</v>
      </c>
      <c r="HR37" s="958">
        <v>0</v>
      </c>
      <c r="HS37" s="959">
        <v>0</v>
      </c>
      <c r="HT37" s="915"/>
      <c r="HU37" s="918"/>
      <c r="HV37" s="918"/>
      <c r="HW37" s="918"/>
      <c r="HX37" s="528"/>
      <c r="HY37" s="582"/>
      <c r="HZ37" s="582"/>
      <c r="IA37" s="582"/>
      <c r="IB37" s="297"/>
      <c r="IC37" s="980"/>
      <c r="ID37" s="980"/>
      <c r="IE37" s="15"/>
      <c r="IF37" s="35"/>
      <c r="IG37" s="36"/>
      <c r="IH37" s="175"/>
      <c r="II37" s="175"/>
      <c r="IJ37" s="175"/>
      <c r="IK37" s="175"/>
      <c r="IM37" s="147"/>
      <c r="IN37" s="144"/>
      <c r="IO37" s="144"/>
      <c r="IP37" s="92"/>
      <c r="IQ37" s="4"/>
      <c r="IR37" s="4"/>
      <c r="IS37" s="20" t="s">
        <v>122</v>
      </c>
      <c r="IT37" s="470">
        <v>0</v>
      </c>
      <c r="IU37" s="471">
        <v>0</v>
      </c>
      <c r="IV37" s="472">
        <v>0</v>
      </c>
      <c r="IW37" s="43">
        <v>0</v>
      </c>
      <c r="IX37" s="45">
        <v>0</v>
      </c>
      <c r="IY37" s="46">
        <v>0</v>
      </c>
      <c r="IZ37" s="892"/>
      <c r="JA37" s="78" t="s">
        <v>78</v>
      </c>
      <c r="JB37" s="79">
        <v>1634.4199999999998</v>
      </c>
      <c r="JC37" s="283">
        <v>1573.2999999999997</v>
      </c>
      <c r="JD37" s="81">
        <v>3.88</v>
      </c>
      <c r="JE37" s="82">
        <v>842.17</v>
      </c>
      <c r="JF37" s="283">
        <v>778.32999999999993</v>
      </c>
      <c r="JG37" s="81">
        <v>8.1999999999999993</v>
      </c>
      <c r="JH37" s="82">
        <v>1315.8200000000002</v>
      </c>
      <c r="JI37" s="283">
        <v>1262.1199999999999</v>
      </c>
      <c r="JJ37" s="81">
        <v>4.25</v>
      </c>
      <c r="JK37" s="892"/>
      <c r="JL37" s="892"/>
      <c r="JM37" s="892" t="s">
        <v>66</v>
      </c>
      <c r="JN37" s="476">
        <v>0</v>
      </c>
      <c r="JO37" s="476">
        <v>0</v>
      </c>
      <c r="JP37" s="476">
        <v>0</v>
      </c>
      <c r="JQ37" s="476">
        <v>0</v>
      </c>
      <c r="JR37" s="226"/>
      <c r="JS37" s="226"/>
      <c r="JT37" s="226"/>
      <c r="JU37" s="226"/>
      <c r="JV37" s="175"/>
      <c r="JW37" s="892"/>
      <c r="JX37" s="895"/>
      <c r="JY37" s="145"/>
      <c r="JZ37" s="145"/>
      <c r="KA37" s="915"/>
      <c r="KB37" s="915"/>
      <c r="KC37" s="915"/>
      <c r="KD37" s="915"/>
      <c r="KE37" s="915"/>
      <c r="KF37" s="915"/>
      <c r="KG37" s="49"/>
      <c r="KH37" s="49"/>
      <c r="KI37" s="915"/>
      <c r="KJ37" s="916"/>
      <c r="KK37" s="915"/>
      <c r="KL37" s="451" t="s">
        <v>51</v>
      </c>
      <c r="KM37" s="940">
        <v>0</v>
      </c>
      <c r="KN37" s="828">
        <v>0</v>
      </c>
      <c r="KO37" s="828">
        <v>0</v>
      </c>
      <c r="KP37" s="829">
        <v>0</v>
      </c>
      <c r="KQ37" s="828">
        <v>0</v>
      </c>
      <c r="KR37" s="828">
        <v>0</v>
      </c>
      <c r="KS37" s="828">
        <v>0</v>
      </c>
      <c r="KT37" s="830">
        <v>0</v>
      </c>
      <c r="KU37" s="957">
        <v>0</v>
      </c>
      <c r="KV37" s="958">
        <v>0</v>
      </c>
      <c r="KW37" s="959">
        <v>0</v>
      </c>
      <c r="KX37" s="475"/>
      <c r="KY37" s="918"/>
      <c r="KZ37" s="918"/>
      <c r="LA37" s="918"/>
      <c r="LB37" s="528"/>
      <c r="LC37" s="582"/>
      <c r="LD37" s="582"/>
      <c r="LE37" s="582"/>
      <c r="LF37" s="297"/>
      <c r="LG37" s="980"/>
      <c r="LH37" s="980"/>
      <c r="LI37" s="15"/>
      <c r="LJ37" s="35"/>
      <c r="LK37" s="36"/>
      <c r="LL37" s="175"/>
      <c r="LM37" s="175"/>
      <c r="LN37" s="175"/>
      <c r="LO37" s="175"/>
      <c r="LQ37" s="92"/>
      <c r="LR37" s="144"/>
      <c r="LS37" s="910"/>
      <c r="LT37" s="92"/>
      <c r="LU37" s="4"/>
      <c r="LV37" s="4"/>
      <c r="LW37" s="20" t="s">
        <v>122</v>
      </c>
      <c r="LX37" s="470">
        <v>0</v>
      </c>
      <c r="LY37" s="909">
        <v>0</v>
      </c>
      <c r="LZ37" s="651">
        <v>0</v>
      </c>
      <c r="MA37" s="652"/>
      <c r="MB37" s="78" t="s">
        <v>78</v>
      </c>
      <c r="MC37" s="79">
        <v>1153.22</v>
      </c>
      <c r="MD37" s="1076">
        <v>1106.0199999999998</v>
      </c>
      <c r="ME37" s="554">
        <v>4.2699999999999996</v>
      </c>
      <c r="MF37" s="79">
        <v>676.80000000000007</v>
      </c>
      <c r="MG37" s="1076">
        <v>640.50000000000011</v>
      </c>
      <c r="MH37" s="554">
        <v>5.67</v>
      </c>
      <c r="MI37" s="79">
        <v>967.65000000000009</v>
      </c>
      <c r="MJ37" s="1076">
        <v>920.98000000000013</v>
      </c>
      <c r="MK37" s="554">
        <v>5.07</v>
      </c>
      <c r="ML37" s="525"/>
      <c r="MM37" s="525"/>
      <c r="MN37" s="525" t="s">
        <v>66</v>
      </c>
      <c r="MO37" s="787">
        <v>0</v>
      </c>
      <c r="MP37" s="787">
        <v>0</v>
      </c>
      <c r="MQ37" s="787">
        <v>0</v>
      </c>
      <c r="MR37" s="787">
        <v>0</v>
      </c>
      <c r="MS37" s="787">
        <v>0</v>
      </c>
      <c r="MT37" s="647"/>
      <c r="MU37" s="648"/>
      <c r="MV37" s="468"/>
      <c r="MW37" s="469"/>
      <c r="MX37" s="648"/>
      <c r="MY37" s="648"/>
      <c r="MZ37" s="648"/>
      <c r="NA37" s="648"/>
      <c r="NB37" s="648"/>
      <c r="NC37" s="648"/>
      <c r="ND37" s="648"/>
      <c r="NE37" s="648"/>
      <c r="NF37" s="648"/>
      <c r="NG37" s="648"/>
      <c r="NH37" s="648"/>
      <c r="NI37" s="648"/>
      <c r="NJ37" s="648"/>
      <c r="NK37" s="648"/>
      <c r="NL37" s="648"/>
      <c r="NM37" s="648"/>
      <c r="NN37" s="451" t="s">
        <v>51</v>
      </c>
      <c r="NO37" s="858">
        <v>0</v>
      </c>
      <c r="NP37" s="859">
        <v>0</v>
      </c>
      <c r="NQ37" s="859">
        <v>0</v>
      </c>
      <c r="NR37" s="860">
        <v>0</v>
      </c>
      <c r="NS37" s="859">
        <v>0</v>
      </c>
      <c r="NT37" s="859">
        <v>0</v>
      </c>
      <c r="NU37" s="859">
        <v>0</v>
      </c>
      <c r="NV37" s="861">
        <v>0</v>
      </c>
      <c r="NW37" s="862">
        <v>0</v>
      </c>
      <c r="NX37" s="863">
        <v>0</v>
      </c>
      <c r="NY37" s="864">
        <v>0</v>
      </c>
    </row>
    <row r="38" spans="1:389" ht="18.75" customHeight="1" thickTop="1">
      <c r="A38" s="147"/>
      <c r="B38" s="92"/>
      <c r="C38" s="92"/>
      <c r="D38" s="92"/>
      <c r="E38" s="132"/>
      <c r="F38" s="4"/>
      <c r="G38" s="20" t="s">
        <v>123</v>
      </c>
      <c r="H38" s="42">
        <v>3</v>
      </c>
      <c r="I38" s="43">
        <v>1</v>
      </c>
      <c r="J38" s="44">
        <v>0</v>
      </c>
      <c r="K38" s="43">
        <v>4</v>
      </c>
      <c r="L38" s="45">
        <v>2</v>
      </c>
      <c r="M38" s="46">
        <v>100</v>
      </c>
      <c r="N38" s="892"/>
      <c r="O38" s="92"/>
      <c r="P38" s="92"/>
      <c r="Q38" s="128"/>
      <c r="R38" s="92"/>
      <c r="S38" s="92"/>
      <c r="T38" s="128"/>
      <c r="U38" s="92"/>
      <c r="V38" s="92"/>
      <c r="W38" s="128"/>
      <c r="X38" s="92"/>
      <c r="Y38" s="892"/>
      <c r="Z38" s="892"/>
      <c r="AA38" s="892" t="s">
        <v>71</v>
      </c>
      <c r="AB38" s="63">
        <v>0</v>
      </c>
      <c r="AC38" s="63">
        <v>0</v>
      </c>
      <c r="AD38" s="63">
        <v>0</v>
      </c>
      <c r="AE38" s="63">
        <v>0</v>
      </c>
      <c r="AF38" s="226"/>
      <c r="AG38" s="226"/>
      <c r="AH38" s="226"/>
      <c r="AI38" s="226"/>
      <c r="AJ38" s="892"/>
      <c r="AK38" s="892"/>
      <c r="AL38" s="915"/>
      <c r="AM38" s="65"/>
      <c r="AN38" s="65"/>
      <c r="AO38" s="915"/>
      <c r="AP38" s="915"/>
      <c r="AQ38" s="915"/>
      <c r="AR38" s="915"/>
      <c r="AS38" s="915"/>
      <c r="AT38" s="915"/>
      <c r="AU38" s="49"/>
      <c r="AV38" s="49"/>
      <c r="AW38" s="915"/>
      <c r="AX38" s="916"/>
      <c r="AY38" s="915"/>
      <c r="AZ38" s="451" t="s">
        <v>57</v>
      </c>
      <c r="BA38" s="945">
        <v>0</v>
      </c>
      <c r="BB38" s="231">
        <v>0</v>
      </c>
      <c r="BC38" s="231">
        <v>0</v>
      </c>
      <c r="BD38" s="831">
        <v>0</v>
      </c>
      <c r="BE38" s="231">
        <v>0</v>
      </c>
      <c r="BF38" s="231">
        <v>0</v>
      </c>
      <c r="BG38" s="231">
        <v>0</v>
      </c>
      <c r="BH38" s="832">
        <v>0</v>
      </c>
      <c r="BI38" s="157">
        <v>0</v>
      </c>
      <c r="BJ38" s="960">
        <v>0</v>
      </c>
      <c r="BK38" s="959">
        <v>0</v>
      </c>
      <c r="BL38" s="66"/>
      <c r="BM38" s="918"/>
      <c r="BN38" s="918"/>
      <c r="BO38" s="918"/>
      <c r="BP38" s="146"/>
      <c r="BQ38" s="2"/>
      <c r="BR38" s="2"/>
      <c r="BS38" s="2"/>
      <c r="BT38" s="2"/>
      <c r="BU38" s="980"/>
      <c r="BV38" s="980"/>
      <c r="BW38" s="15"/>
      <c r="BX38" s="35"/>
      <c r="BY38" s="269"/>
      <c r="BZ38" s="175"/>
      <c r="CA38" s="175"/>
      <c r="CB38" s="175"/>
      <c r="CC38" s="175"/>
      <c r="CD38" s="1011"/>
      <c r="CE38" s="147"/>
      <c r="CF38" s="92"/>
      <c r="CG38" s="92"/>
      <c r="CH38" s="92"/>
      <c r="CI38" s="4"/>
      <c r="CJ38" s="4"/>
      <c r="CK38" s="20" t="s">
        <v>123</v>
      </c>
      <c r="CL38" s="42">
        <v>2</v>
      </c>
      <c r="CM38" s="43">
        <v>3</v>
      </c>
      <c r="CN38" s="44">
        <v>0</v>
      </c>
      <c r="CO38" s="43">
        <v>5</v>
      </c>
      <c r="CP38" s="45">
        <v>3</v>
      </c>
      <c r="CQ38" s="46">
        <v>66.67</v>
      </c>
      <c r="CR38" s="892"/>
      <c r="CS38" s="92"/>
      <c r="CT38" s="92"/>
      <c r="CU38" s="128"/>
      <c r="CV38" s="92"/>
      <c r="CW38" s="92"/>
      <c r="CX38" s="128"/>
      <c r="CY38" s="92"/>
      <c r="CZ38" s="92"/>
      <c r="DA38" s="128"/>
      <c r="DB38" s="92"/>
      <c r="DC38" s="892"/>
      <c r="DD38" s="892"/>
      <c r="DE38" s="892" t="s">
        <v>71</v>
      </c>
      <c r="DF38" s="85">
        <v>0</v>
      </c>
      <c r="DG38" s="85">
        <v>0</v>
      </c>
      <c r="DH38" s="85">
        <v>0</v>
      </c>
      <c r="DI38" s="13">
        <v>0</v>
      </c>
      <c r="DJ38" s="226"/>
      <c r="DK38" s="226"/>
      <c r="DL38" s="226"/>
      <c r="DM38" s="226"/>
      <c r="DN38" s="892"/>
      <c r="DO38" s="892"/>
      <c r="DP38" s="123"/>
      <c r="DQ38" s="65"/>
      <c r="DR38" s="65"/>
      <c r="DS38" s="915"/>
      <c r="DT38" s="915"/>
      <c r="DU38" s="915"/>
      <c r="DV38" s="915"/>
      <c r="DW38" s="915"/>
      <c r="DX38" s="915"/>
      <c r="DY38" s="49"/>
      <c r="DZ38" s="49"/>
      <c r="EA38" s="915"/>
      <c r="EB38" s="916"/>
      <c r="EC38" s="915"/>
      <c r="ED38" s="451" t="s">
        <v>57</v>
      </c>
      <c r="EE38" s="945">
        <v>0</v>
      </c>
      <c r="EF38" s="231">
        <v>0</v>
      </c>
      <c r="EG38" s="231">
        <v>0</v>
      </c>
      <c r="EH38" s="831">
        <v>0</v>
      </c>
      <c r="EI38" s="231">
        <v>0</v>
      </c>
      <c r="EJ38" s="231">
        <v>0</v>
      </c>
      <c r="EK38" s="231">
        <v>0</v>
      </c>
      <c r="EL38" s="832">
        <v>0</v>
      </c>
      <c r="EM38" s="157">
        <v>0</v>
      </c>
      <c r="EN38" s="960">
        <v>0</v>
      </c>
      <c r="EO38" s="959">
        <v>0</v>
      </c>
      <c r="EP38" s="193"/>
      <c r="EQ38" s="918"/>
      <c r="ER38" s="918"/>
      <c r="ES38" s="918"/>
      <c r="ET38" s="146"/>
      <c r="EU38" s="295"/>
      <c r="EV38" s="295"/>
      <c r="EW38" s="295"/>
      <c r="EX38" s="295"/>
      <c r="EY38" s="980"/>
      <c r="EZ38" s="980"/>
      <c r="FA38" s="15"/>
      <c r="FB38" s="35"/>
      <c r="FC38" s="36"/>
      <c r="FD38" s="175"/>
      <c r="FE38" s="175"/>
      <c r="FF38" s="175"/>
      <c r="FG38" s="175"/>
      <c r="FI38" s="147"/>
      <c r="FJ38" s="92"/>
      <c r="FK38" s="92"/>
      <c r="FL38" s="92"/>
      <c r="FM38" s="4"/>
      <c r="FN38" s="4"/>
      <c r="FO38" s="20" t="s">
        <v>123</v>
      </c>
      <c r="FP38" s="470">
        <v>2</v>
      </c>
      <c r="FQ38" s="471">
        <v>0</v>
      </c>
      <c r="FR38" s="472">
        <v>4</v>
      </c>
      <c r="FS38" s="43">
        <v>6</v>
      </c>
      <c r="FT38" s="45">
        <v>5</v>
      </c>
      <c r="FU38" s="46">
        <v>20</v>
      </c>
      <c r="FV38" s="892"/>
      <c r="FW38" s="92"/>
      <c r="FX38" s="92"/>
      <c r="FY38" s="128"/>
      <c r="FZ38" s="92"/>
      <c r="GA38" s="92"/>
      <c r="GB38" s="128"/>
      <c r="GC38" s="92"/>
      <c r="GD38" s="92"/>
      <c r="GE38" s="128"/>
      <c r="GF38" s="92"/>
      <c r="GG38" s="892"/>
      <c r="GH38" s="892"/>
      <c r="GI38" s="892" t="s">
        <v>71</v>
      </c>
      <c r="GJ38" s="476">
        <v>0</v>
      </c>
      <c r="GK38" s="476">
        <v>0</v>
      </c>
      <c r="GL38" s="476">
        <v>0</v>
      </c>
      <c r="GM38" s="476">
        <v>0</v>
      </c>
      <c r="GN38" s="226"/>
      <c r="GO38" s="226"/>
      <c r="GP38" s="226"/>
      <c r="GQ38" s="226"/>
      <c r="GR38" s="892"/>
      <c r="GS38" s="892"/>
      <c r="GT38" s="123"/>
      <c r="GU38" s="65"/>
      <c r="GV38" s="65"/>
      <c r="GW38" s="915"/>
      <c r="GX38" s="915"/>
      <c r="GY38" s="915"/>
      <c r="GZ38" s="915"/>
      <c r="HA38" s="915"/>
      <c r="HB38" s="915"/>
      <c r="HC38" s="49"/>
      <c r="HD38" s="49"/>
      <c r="HE38" s="915"/>
      <c r="HF38" s="916"/>
      <c r="HG38" s="915"/>
      <c r="HH38" s="451" t="s">
        <v>57</v>
      </c>
      <c r="HI38" s="945">
        <v>0</v>
      </c>
      <c r="HJ38" s="231">
        <v>0</v>
      </c>
      <c r="HK38" s="231">
        <v>0</v>
      </c>
      <c r="HL38" s="831">
        <v>0</v>
      </c>
      <c r="HM38" s="231">
        <v>0</v>
      </c>
      <c r="HN38" s="231">
        <v>0</v>
      </c>
      <c r="HO38" s="231">
        <v>0</v>
      </c>
      <c r="HP38" s="832">
        <v>0</v>
      </c>
      <c r="HQ38" s="157">
        <v>0</v>
      </c>
      <c r="HR38" s="960">
        <v>0</v>
      </c>
      <c r="HS38" s="959">
        <v>0</v>
      </c>
      <c r="HT38" s="123"/>
      <c r="HU38" s="918"/>
      <c r="HV38" s="918"/>
      <c r="HW38" s="918"/>
      <c r="HX38" s="146"/>
      <c r="HY38" s="295"/>
      <c r="HZ38" s="295"/>
      <c r="IA38" s="295"/>
      <c r="IB38" s="295"/>
      <c r="IC38" s="980"/>
      <c r="ID38" s="980"/>
      <c r="IE38" s="15"/>
      <c r="IF38" s="35"/>
      <c r="IG38" s="36"/>
      <c r="IH38" s="175"/>
      <c r="II38" s="175"/>
      <c r="IJ38" s="175"/>
      <c r="IK38" s="175"/>
      <c r="IM38" s="147"/>
      <c r="IN38" s="92"/>
      <c r="IO38" s="92"/>
      <c r="IP38" s="92"/>
      <c r="IQ38" s="4"/>
      <c r="IR38" s="4"/>
      <c r="IS38" s="20" t="s">
        <v>123</v>
      </c>
      <c r="IT38" s="470">
        <v>0</v>
      </c>
      <c r="IU38" s="471">
        <v>0</v>
      </c>
      <c r="IV38" s="472">
        <v>0</v>
      </c>
      <c r="IW38" s="43">
        <v>0</v>
      </c>
      <c r="IX38" s="45">
        <v>0</v>
      </c>
      <c r="IY38" s="46">
        <v>0</v>
      </c>
      <c r="IZ38" s="892"/>
      <c r="JA38" s="92"/>
      <c r="JB38" s="92"/>
      <c r="JC38" s="128"/>
      <c r="JD38" s="92"/>
      <c r="JE38" s="92"/>
      <c r="JF38" s="128"/>
      <c r="JG38" s="92"/>
      <c r="JH38" s="92"/>
      <c r="JI38" s="128"/>
      <c r="JJ38" s="92"/>
      <c r="JK38" s="892"/>
      <c r="JL38" s="892"/>
      <c r="JM38" s="892" t="s">
        <v>71</v>
      </c>
      <c r="JN38" s="476">
        <v>0</v>
      </c>
      <c r="JO38" s="476">
        <v>0</v>
      </c>
      <c r="JP38" s="476">
        <v>0</v>
      </c>
      <c r="JQ38" s="476">
        <v>0</v>
      </c>
      <c r="JR38" s="226"/>
      <c r="JS38" s="226"/>
      <c r="JT38" s="226"/>
      <c r="JU38" s="226"/>
      <c r="JV38" s="175"/>
      <c r="JW38" s="892"/>
      <c r="JX38" s="123"/>
      <c r="JY38" s="65"/>
      <c r="JZ38" s="65"/>
      <c r="KA38" s="915"/>
      <c r="KB38" s="915"/>
      <c r="KC38" s="915"/>
      <c r="KD38" s="915"/>
      <c r="KE38" s="915"/>
      <c r="KF38" s="915"/>
      <c r="KG38" s="49"/>
      <c r="KH38" s="49"/>
      <c r="KI38" s="915"/>
      <c r="KJ38" s="916"/>
      <c r="KK38" s="915"/>
      <c r="KL38" s="451" t="s">
        <v>57</v>
      </c>
      <c r="KM38" s="945">
        <v>0</v>
      </c>
      <c r="KN38" s="231">
        <v>0</v>
      </c>
      <c r="KO38" s="231">
        <v>0</v>
      </c>
      <c r="KP38" s="831">
        <v>0</v>
      </c>
      <c r="KQ38" s="231">
        <v>0</v>
      </c>
      <c r="KR38" s="231">
        <v>0</v>
      </c>
      <c r="KS38" s="231">
        <v>0</v>
      </c>
      <c r="KT38" s="832">
        <v>0</v>
      </c>
      <c r="KU38" s="157">
        <v>0</v>
      </c>
      <c r="KV38" s="960">
        <v>0</v>
      </c>
      <c r="KW38" s="959">
        <v>0</v>
      </c>
      <c r="KX38" s="475"/>
      <c r="KY38" s="918"/>
      <c r="KZ38" s="918"/>
      <c r="LA38" s="918"/>
      <c r="LB38" s="146"/>
      <c r="LC38" s="295"/>
      <c r="LD38" s="295"/>
      <c r="LE38" s="295"/>
      <c r="LF38" s="295"/>
      <c r="LG38" s="980"/>
      <c r="LH38" s="980"/>
      <c r="LI38" s="15"/>
      <c r="LJ38" s="35"/>
      <c r="LK38" s="36"/>
      <c r="LL38" s="175"/>
      <c r="LM38" s="175"/>
      <c r="LN38" s="175"/>
      <c r="LO38" s="175"/>
      <c r="LQ38" s="92"/>
      <c r="LR38" s="92"/>
      <c r="LS38" s="92"/>
      <c r="LT38" s="92"/>
      <c r="LU38" s="4"/>
      <c r="LV38" s="4"/>
      <c r="LW38" s="20" t="s">
        <v>123</v>
      </c>
      <c r="LX38" s="470">
        <v>15</v>
      </c>
      <c r="LY38" s="909">
        <v>10</v>
      </c>
      <c r="LZ38" s="651">
        <v>50</v>
      </c>
      <c r="MA38" s="652"/>
      <c r="MB38" s="92"/>
      <c r="MC38" s="92"/>
      <c r="MD38" s="128"/>
      <c r="ME38" s="92"/>
      <c r="MF38" s="92"/>
      <c r="MG38" s="128"/>
      <c r="MH38" s="92"/>
      <c r="MI38" s="92"/>
      <c r="MJ38" s="128"/>
      <c r="MK38" s="92"/>
      <c r="ML38" s="525"/>
      <c r="MM38" s="525"/>
      <c r="MN38" s="525" t="s">
        <v>71</v>
      </c>
      <c r="MO38" s="787">
        <v>0</v>
      </c>
      <c r="MP38" s="787">
        <v>0</v>
      </c>
      <c r="MQ38" s="787">
        <v>0</v>
      </c>
      <c r="MR38" s="787">
        <v>0</v>
      </c>
      <c r="MS38" s="787">
        <v>0</v>
      </c>
      <c r="MT38" s="647"/>
      <c r="MU38" s="648"/>
      <c r="MV38" s="468"/>
      <c r="MW38" s="469"/>
      <c r="MX38" s="648"/>
      <c r="MY38" s="648"/>
      <c r="MZ38" s="648"/>
      <c r="NA38" s="648"/>
      <c r="NB38" s="648"/>
      <c r="NC38" s="648"/>
      <c r="ND38" s="648"/>
      <c r="NE38" s="648"/>
      <c r="NF38" s="648"/>
      <c r="NG38" s="648"/>
      <c r="NH38" s="648"/>
      <c r="NI38" s="648"/>
      <c r="NJ38" s="648"/>
      <c r="NK38" s="648"/>
      <c r="NL38" s="648"/>
      <c r="NM38" s="648"/>
      <c r="NN38" s="451" t="s">
        <v>57</v>
      </c>
      <c r="NO38" s="865">
        <v>0</v>
      </c>
      <c r="NP38" s="866">
        <v>0</v>
      </c>
      <c r="NQ38" s="866">
        <v>0</v>
      </c>
      <c r="NR38" s="867">
        <v>0</v>
      </c>
      <c r="NS38" s="866">
        <v>0</v>
      </c>
      <c r="NT38" s="866">
        <v>0</v>
      </c>
      <c r="NU38" s="866">
        <v>0</v>
      </c>
      <c r="NV38" s="868">
        <v>0</v>
      </c>
      <c r="NW38" s="869">
        <v>0</v>
      </c>
      <c r="NX38" s="870">
        <v>0</v>
      </c>
      <c r="NY38" s="871">
        <v>0</v>
      </c>
    </row>
    <row r="39" spans="1:389" ht="18.75" customHeight="1">
      <c r="A39" s="147"/>
      <c r="B39" s="148"/>
      <c r="C39" s="148"/>
      <c r="D39" s="149"/>
      <c r="E39" s="4"/>
      <c r="F39" s="4"/>
      <c r="G39" s="20" t="s">
        <v>124</v>
      </c>
      <c r="H39" s="42">
        <v>0</v>
      </c>
      <c r="I39" s="43">
        <v>0</v>
      </c>
      <c r="J39" s="44">
        <v>0</v>
      </c>
      <c r="K39" s="43">
        <v>0</v>
      </c>
      <c r="L39" s="45">
        <v>0</v>
      </c>
      <c r="M39" s="46">
        <v>0</v>
      </c>
      <c r="N39" s="892"/>
      <c r="O39" s="92"/>
      <c r="P39" s="92"/>
      <c r="Q39" s="128"/>
      <c r="R39" s="92"/>
      <c r="S39" s="92"/>
      <c r="T39" s="128"/>
      <c r="U39" s="92"/>
      <c r="V39" s="92"/>
      <c r="W39" s="128"/>
      <c r="X39" s="92"/>
      <c r="Y39" s="892"/>
      <c r="Z39" s="892"/>
      <c r="AA39" s="892" t="s">
        <v>76</v>
      </c>
      <c r="AB39" s="63">
        <v>1528</v>
      </c>
      <c r="AC39" s="63">
        <v>1443</v>
      </c>
      <c r="AD39" s="63">
        <v>1345</v>
      </c>
      <c r="AE39" s="63">
        <v>4316</v>
      </c>
      <c r="AF39" s="226"/>
      <c r="AG39" s="226"/>
      <c r="AH39" s="226"/>
      <c r="AI39" s="226"/>
      <c r="AJ39" s="892"/>
      <c r="AK39" s="892"/>
      <c r="AL39" s="915"/>
      <c r="AM39" s="65"/>
      <c r="AN39" s="65"/>
      <c r="AO39" s="915"/>
      <c r="AP39" s="915"/>
      <c r="AQ39" s="915"/>
      <c r="AR39" s="915"/>
      <c r="AS39" s="915"/>
      <c r="AT39" s="915"/>
      <c r="AU39" s="49"/>
      <c r="AV39" s="49"/>
      <c r="AW39" s="915"/>
      <c r="AX39" s="916"/>
      <c r="AY39" s="915"/>
      <c r="AZ39" s="451" t="s">
        <v>62</v>
      </c>
      <c r="BA39" s="945">
        <v>6843</v>
      </c>
      <c r="BB39" s="231">
        <v>0</v>
      </c>
      <c r="BC39" s="231">
        <v>5232</v>
      </c>
      <c r="BD39" s="831">
        <v>2161</v>
      </c>
      <c r="BE39" s="231">
        <v>0</v>
      </c>
      <c r="BF39" s="231">
        <v>0</v>
      </c>
      <c r="BG39" s="231">
        <v>0</v>
      </c>
      <c r="BH39" s="832">
        <v>0</v>
      </c>
      <c r="BI39" s="157">
        <v>14236</v>
      </c>
      <c r="BJ39" s="960">
        <v>16169</v>
      </c>
      <c r="BK39" s="959">
        <v>30405</v>
      </c>
      <c r="BL39" s="66"/>
      <c r="BM39" s="918"/>
      <c r="BN39" s="918"/>
      <c r="BO39" s="918"/>
      <c r="BP39" s="146"/>
      <c r="BQ39" s="2"/>
      <c r="BR39" s="2"/>
      <c r="BS39" s="2"/>
      <c r="BT39" s="2"/>
      <c r="BU39" s="980"/>
      <c r="BV39" s="980"/>
      <c r="BW39" s="15"/>
      <c r="BX39" s="35"/>
      <c r="BY39" s="269"/>
      <c r="BZ39" s="175"/>
      <c r="CA39" s="175"/>
      <c r="CB39" s="175"/>
      <c r="CC39" s="175"/>
      <c r="CD39" s="1011"/>
      <c r="CE39" s="147"/>
      <c r="CF39" s="148"/>
      <c r="CG39" s="148"/>
      <c r="CH39" s="149"/>
      <c r="CI39" s="4"/>
      <c r="CJ39" s="4"/>
      <c r="CK39" s="20" t="s">
        <v>124</v>
      </c>
      <c r="CL39" s="42">
        <v>0</v>
      </c>
      <c r="CM39" s="43">
        <v>0</v>
      </c>
      <c r="CN39" s="44">
        <v>0</v>
      </c>
      <c r="CO39" s="43">
        <v>0</v>
      </c>
      <c r="CP39" s="45">
        <v>0</v>
      </c>
      <c r="CQ39" s="46">
        <v>0</v>
      </c>
      <c r="CR39" s="892"/>
      <c r="CS39" s="92"/>
      <c r="CT39" s="92"/>
      <c r="CU39" s="128"/>
      <c r="CV39" s="92"/>
      <c r="CW39" s="92"/>
      <c r="CX39" s="128"/>
      <c r="CY39" s="92"/>
      <c r="CZ39" s="92"/>
      <c r="DA39" s="128"/>
      <c r="DB39" s="92"/>
      <c r="DC39" s="892"/>
      <c r="DD39" s="892"/>
      <c r="DE39" s="892" t="s">
        <v>76</v>
      </c>
      <c r="DF39" s="85">
        <v>1358</v>
      </c>
      <c r="DG39" s="85">
        <v>1309</v>
      </c>
      <c r="DH39" s="85">
        <v>1255</v>
      </c>
      <c r="DI39" s="13">
        <v>3922</v>
      </c>
      <c r="DJ39" s="226"/>
      <c r="DK39" s="226"/>
      <c r="DL39" s="226"/>
      <c r="DM39" s="226"/>
      <c r="DN39" s="892"/>
      <c r="DO39" s="892"/>
      <c r="DP39" s="914"/>
      <c r="DQ39" s="65"/>
      <c r="DR39" s="65"/>
      <c r="DS39" s="915"/>
      <c r="DT39" s="915"/>
      <c r="DU39" s="915"/>
      <c r="DV39" s="915"/>
      <c r="DW39" s="915"/>
      <c r="DX39" s="915"/>
      <c r="DY39" s="49"/>
      <c r="DZ39" s="49"/>
      <c r="EA39" s="915"/>
      <c r="EB39" s="916"/>
      <c r="EC39" s="915"/>
      <c r="ED39" s="451" t="s">
        <v>62</v>
      </c>
      <c r="EE39" s="945">
        <v>6120</v>
      </c>
      <c r="EF39" s="231">
        <v>0</v>
      </c>
      <c r="EG39" s="231">
        <v>4159</v>
      </c>
      <c r="EH39" s="831">
        <v>3761</v>
      </c>
      <c r="EI39" s="231">
        <v>0</v>
      </c>
      <c r="EJ39" s="231">
        <v>0</v>
      </c>
      <c r="EK39" s="231">
        <v>0</v>
      </c>
      <c r="EL39" s="832">
        <v>0</v>
      </c>
      <c r="EM39" s="157">
        <v>14040</v>
      </c>
      <c r="EN39" s="960">
        <v>20651</v>
      </c>
      <c r="EO39" s="959">
        <v>34691</v>
      </c>
      <c r="EP39" s="193"/>
      <c r="EQ39" s="918"/>
      <c r="ER39" s="918"/>
      <c r="ES39" s="918"/>
      <c r="ET39" s="146"/>
      <c r="EU39" s="295"/>
      <c r="EV39" s="295"/>
      <c r="EW39" s="295"/>
      <c r="EX39" s="295"/>
      <c r="EY39" s="980"/>
      <c r="EZ39" s="980"/>
      <c r="FA39" s="15"/>
      <c r="FB39" s="35"/>
      <c r="FC39" s="36"/>
      <c r="FD39" s="175"/>
      <c r="FE39" s="175"/>
      <c r="FF39" s="175"/>
      <c r="FG39" s="175"/>
      <c r="FI39" s="147"/>
      <c r="FJ39" s="148"/>
      <c r="FK39" s="148"/>
      <c r="FL39" s="149"/>
      <c r="FM39" s="4"/>
      <c r="FN39" s="4"/>
      <c r="FO39" s="20" t="s">
        <v>124</v>
      </c>
      <c r="FP39" s="470">
        <v>0</v>
      </c>
      <c r="FQ39" s="471">
        <v>0</v>
      </c>
      <c r="FR39" s="472">
        <v>0</v>
      </c>
      <c r="FS39" s="43">
        <v>0</v>
      </c>
      <c r="FT39" s="45">
        <v>0</v>
      </c>
      <c r="FU39" s="46">
        <v>0</v>
      </c>
      <c r="FV39" s="892"/>
      <c r="FW39" s="92"/>
      <c r="FX39" s="92"/>
      <c r="FY39" s="128"/>
      <c r="FZ39" s="92"/>
      <c r="GA39" s="92"/>
      <c r="GB39" s="128"/>
      <c r="GC39" s="92"/>
      <c r="GD39" s="92"/>
      <c r="GE39" s="128"/>
      <c r="GF39" s="92"/>
      <c r="GG39" s="892"/>
      <c r="GH39" s="892"/>
      <c r="GI39" s="892" t="s">
        <v>76</v>
      </c>
      <c r="GJ39" s="476">
        <v>1405</v>
      </c>
      <c r="GK39" s="476">
        <v>1323</v>
      </c>
      <c r="GL39" s="476">
        <v>1138</v>
      </c>
      <c r="GM39" s="476">
        <v>3866</v>
      </c>
      <c r="GN39" s="226"/>
      <c r="GO39" s="226"/>
      <c r="GP39" s="226"/>
      <c r="GQ39" s="226"/>
      <c r="GR39" s="892"/>
      <c r="GS39" s="892"/>
      <c r="GT39" s="914"/>
      <c r="GU39" s="65"/>
      <c r="GV39" s="65"/>
      <c r="GW39" s="915"/>
      <c r="GX39" s="915"/>
      <c r="GY39" s="915"/>
      <c r="GZ39" s="915"/>
      <c r="HA39" s="915"/>
      <c r="HB39" s="915"/>
      <c r="HC39" s="49"/>
      <c r="HD39" s="49"/>
      <c r="HE39" s="915"/>
      <c r="HF39" s="916"/>
      <c r="HG39" s="915"/>
      <c r="HH39" s="451" t="s">
        <v>62</v>
      </c>
      <c r="HI39" s="945">
        <v>1101</v>
      </c>
      <c r="HJ39" s="231">
        <v>0</v>
      </c>
      <c r="HK39" s="231">
        <v>2934</v>
      </c>
      <c r="HL39" s="831">
        <v>1248</v>
      </c>
      <c r="HM39" s="231">
        <v>0</v>
      </c>
      <c r="HN39" s="231">
        <v>0</v>
      </c>
      <c r="HO39" s="231">
        <v>0</v>
      </c>
      <c r="HP39" s="832">
        <v>0</v>
      </c>
      <c r="HQ39" s="157">
        <v>5283</v>
      </c>
      <c r="HR39" s="960">
        <v>14054</v>
      </c>
      <c r="HS39" s="959">
        <v>19337</v>
      </c>
      <c r="HT39" s="915"/>
      <c r="HU39" s="918"/>
      <c r="HV39" s="918"/>
      <c r="HW39" s="918"/>
      <c r="HX39" s="146"/>
      <c r="HY39" s="295"/>
      <c r="HZ39" s="295"/>
      <c r="IA39" s="295"/>
      <c r="IB39" s="295"/>
      <c r="IC39" s="980"/>
      <c r="ID39" s="980"/>
      <c r="IE39" s="15"/>
      <c r="IF39" s="35"/>
      <c r="IG39" s="36"/>
      <c r="IH39" s="175"/>
      <c r="II39" s="175"/>
      <c r="IJ39" s="175"/>
      <c r="IK39" s="175"/>
      <c r="IM39" s="147"/>
      <c r="IN39" s="148"/>
      <c r="IO39" s="148"/>
      <c r="IP39" s="149"/>
      <c r="IQ39" s="4"/>
      <c r="IR39" s="4"/>
      <c r="IS39" s="20" t="s">
        <v>124</v>
      </c>
      <c r="IT39" s="470">
        <v>0</v>
      </c>
      <c r="IU39" s="471">
        <v>0</v>
      </c>
      <c r="IV39" s="472">
        <v>0</v>
      </c>
      <c r="IW39" s="43">
        <v>0</v>
      </c>
      <c r="IX39" s="45">
        <v>0</v>
      </c>
      <c r="IY39" s="46">
        <v>0</v>
      </c>
      <c r="IZ39" s="892"/>
      <c r="JA39" s="92"/>
      <c r="JB39" s="92"/>
      <c r="JC39" s="128"/>
      <c r="JD39" s="92"/>
      <c r="JE39" s="92"/>
      <c r="JF39" s="128"/>
      <c r="JG39" s="92"/>
      <c r="JH39" s="92"/>
      <c r="JI39" s="128"/>
      <c r="JJ39" s="92"/>
      <c r="JK39" s="892"/>
      <c r="JL39" s="892"/>
      <c r="JM39" s="892" t="s">
        <v>76</v>
      </c>
      <c r="JN39" s="476">
        <v>1245</v>
      </c>
      <c r="JO39" s="476">
        <v>1082</v>
      </c>
      <c r="JP39" s="476">
        <v>1202</v>
      </c>
      <c r="JQ39" s="476">
        <v>3529</v>
      </c>
      <c r="JR39" s="226"/>
      <c r="JS39" s="226"/>
      <c r="JT39" s="226"/>
      <c r="JU39" s="226"/>
      <c r="JV39" s="175"/>
      <c r="JW39" s="892"/>
      <c r="JX39" s="914"/>
      <c r="JY39" s="65"/>
      <c r="JZ39" s="65"/>
      <c r="KA39" s="915"/>
      <c r="KB39" s="915"/>
      <c r="KC39" s="915"/>
      <c r="KD39" s="915"/>
      <c r="KE39" s="915"/>
      <c r="KF39" s="915"/>
      <c r="KG39" s="49"/>
      <c r="KH39" s="49"/>
      <c r="KI39" s="915"/>
      <c r="KJ39" s="916"/>
      <c r="KK39" s="915"/>
      <c r="KL39" s="451" t="s">
        <v>62</v>
      </c>
      <c r="KM39" s="945">
        <v>3312</v>
      </c>
      <c r="KN39" s="231">
        <v>0</v>
      </c>
      <c r="KO39" s="231">
        <v>2234</v>
      </c>
      <c r="KP39" s="831">
        <v>1972</v>
      </c>
      <c r="KQ39" s="231">
        <v>0</v>
      </c>
      <c r="KR39" s="231">
        <v>0</v>
      </c>
      <c r="KS39" s="231">
        <v>0</v>
      </c>
      <c r="KT39" s="832">
        <v>0</v>
      </c>
      <c r="KU39" s="157">
        <v>7518</v>
      </c>
      <c r="KV39" s="960">
        <v>7262</v>
      </c>
      <c r="KW39" s="959">
        <v>14780</v>
      </c>
      <c r="KX39" s="475"/>
      <c r="KY39" s="918"/>
      <c r="KZ39" s="918"/>
      <c r="LA39" s="918"/>
      <c r="LB39" s="146"/>
      <c r="LC39" s="295"/>
      <c r="LD39" s="295"/>
      <c r="LE39" s="295"/>
      <c r="LF39" s="295"/>
      <c r="LG39" s="980"/>
      <c r="LH39" s="980"/>
      <c r="LI39" s="15"/>
      <c r="LJ39" s="35"/>
      <c r="LK39" s="36"/>
      <c r="LL39" s="175"/>
      <c r="LM39" s="175"/>
      <c r="LN39" s="175"/>
      <c r="LO39" s="175"/>
      <c r="LQ39" s="92"/>
      <c r="LR39" s="148"/>
      <c r="LS39" s="148"/>
      <c r="LT39" s="92"/>
      <c r="LU39" s="4"/>
      <c r="LV39" s="4"/>
      <c r="LW39" s="20" t="s">
        <v>124</v>
      </c>
      <c r="LX39" s="470">
        <v>0</v>
      </c>
      <c r="LY39" s="909">
        <v>0</v>
      </c>
      <c r="LZ39" s="651">
        <v>0</v>
      </c>
      <c r="MA39" s="652"/>
      <c r="MB39" s="148"/>
      <c r="MC39" s="92"/>
      <c r="MD39" s="128"/>
      <c r="ME39" s="92"/>
      <c r="MF39" s="92"/>
      <c r="MG39" s="128"/>
      <c r="MH39" s="92"/>
      <c r="MI39" s="92"/>
      <c r="MJ39" s="128"/>
      <c r="MK39" s="92"/>
      <c r="ML39" s="525"/>
      <c r="MM39" s="525"/>
      <c r="MN39" s="525" t="s">
        <v>76</v>
      </c>
      <c r="MO39" s="787">
        <v>4316</v>
      </c>
      <c r="MP39" s="787">
        <v>3922</v>
      </c>
      <c r="MQ39" s="787">
        <v>3866</v>
      </c>
      <c r="MR39" s="787">
        <v>3529</v>
      </c>
      <c r="MS39" s="787">
        <v>15633</v>
      </c>
      <c r="MT39" s="647"/>
      <c r="MU39" s="648"/>
      <c r="MV39" s="468"/>
      <c r="MW39" s="469"/>
      <c r="MX39" s="648"/>
      <c r="MY39" s="648"/>
      <c r="MZ39" s="648"/>
      <c r="NA39" s="648"/>
      <c r="NB39" s="648"/>
      <c r="NC39" s="648"/>
      <c r="ND39" s="648"/>
      <c r="NE39" s="648"/>
      <c r="NF39" s="648"/>
      <c r="NG39" s="648"/>
      <c r="NH39" s="648"/>
      <c r="NI39" s="648"/>
      <c r="NJ39" s="648"/>
      <c r="NK39" s="648"/>
      <c r="NL39" s="648"/>
      <c r="NM39" s="648"/>
      <c r="NN39" s="451" t="s">
        <v>62</v>
      </c>
      <c r="NO39" s="865">
        <v>17376</v>
      </c>
      <c r="NP39" s="866">
        <v>0</v>
      </c>
      <c r="NQ39" s="866">
        <v>14559</v>
      </c>
      <c r="NR39" s="867">
        <v>9142</v>
      </c>
      <c r="NS39" s="866">
        <v>0</v>
      </c>
      <c r="NT39" s="866">
        <v>0</v>
      </c>
      <c r="NU39" s="866">
        <v>0</v>
      </c>
      <c r="NV39" s="868">
        <v>0</v>
      </c>
      <c r="NW39" s="869">
        <v>41077</v>
      </c>
      <c r="NX39" s="870">
        <v>58136</v>
      </c>
      <c r="NY39" s="871">
        <v>99213</v>
      </c>
    </row>
    <row r="40" spans="1:389" ht="18.75" customHeight="1">
      <c r="A40" s="150"/>
      <c r="B40" s="148"/>
      <c r="C40" s="148"/>
      <c r="D40" s="151"/>
      <c r="E40" s="4"/>
      <c r="F40" s="4"/>
      <c r="G40" s="20" t="s">
        <v>125</v>
      </c>
      <c r="H40" s="42">
        <v>0</v>
      </c>
      <c r="I40" s="43">
        <v>0</v>
      </c>
      <c r="J40" s="44">
        <v>0</v>
      </c>
      <c r="K40" s="43">
        <v>0</v>
      </c>
      <c r="L40" s="45">
        <v>0</v>
      </c>
      <c r="M40" s="46">
        <v>0</v>
      </c>
      <c r="N40" s="892"/>
      <c r="O40" s="92"/>
      <c r="P40" s="92"/>
      <c r="Q40" s="128"/>
      <c r="R40" s="92"/>
      <c r="S40" s="92"/>
      <c r="T40" s="128"/>
      <c r="U40" s="92"/>
      <c r="V40" s="92"/>
      <c r="W40" s="128"/>
      <c r="X40" s="92"/>
      <c r="Y40" s="892"/>
      <c r="Z40" s="892"/>
      <c r="AA40" s="892" t="s">
        <v>79</v>
      </c>
      <c r="AB40" s="63">
        <v>6296</v>
      </c>
      <c r="AC40" s="63">
        <v>5993</v>
      </c>
      <c r="AD40" s="63">
        <v>5918</v>
      </c>
      <c r="AE40" s="63">
        <v>18207</v>
      </c>
      <c r="AF40" s="226"/>
      <c r="AG40" s="226"/>
      <c r="AH40" s="226"/>
      <c r="AI40" s="226"/>
      <c r="AJ40" s="892"/>
      <c r="AK40" s="892"/>
      <c r="AL40" s="915"/>
      <c r="AM40" s="915"/>
      <c r="AN40" s="915"/>
      <c r="AO40" s="915"/>
      <c r="AP40" s="915"/>
      <c r="AQ40" s="915"/>
      <c r="AR40" s="915"/>
      <c r="AS40" s="915"/>
      <c r="AT40" s="915"/>
      <c r="AU40" s="49"/>
      <c r="AV40" s="49"/>
      <c r="AW40" s="915"/>
      <c r="AX40" s="916"/>
      <c r="AY40" s="915"/>
      <c r="AZ40" s="451" t="s">
        <v>68</v>
      </c>
      <c r="BA40" s="945">
        <v>15680</v>
      </c>
      <c r="BB40" s="231">
        <v>0</v>
      </c>
      <c r="BC40" s="231">
        <v>12849</v>
      </c>
      <c r="BD40" s="831">
        <v>4687</v>
      </c>
      <c r="BE40" s="231">
        <v>0</v>
      </c>
      <c r="BF40" s="231">
        <v>0</v>
      </c>
      <c r="BG40" s="231">
        <v>0</v>
      </c>
      <c r="BH40" s="832">
        <v>0</v>
      </c>
      <c r="BI40" s="157">
        <v>33216</v>
      </c>
      <c r="BJ40" s="960">
        <v>59683</v>
      </c>
      <c r="BK40" s="959">
        <v>92899</v>
      </c>
      <c r="BL40" s="66"/>
      <c r="BM40" s="918"/>
      <c r="BN40" s="918"/>
      <c r="BO40" s="918"/>
      <c r="BP40" s="146"/>
      <c r="BQ40" s="2"/>
      <c r="BR40" s="2"/>
      <c r="BS40" s="2"/>
      <c r="BT40" s="2"/>
      <c r="BU40" s="980"/>
      <c r="BV40" s="980"/>
      <c r="BW40" s="15"/>
      <c r="BX40" s="35"/>
      <c r="BY40" s="269"/>
      <c r="BZ40" s="175"/>
      <c r="CA40" s="175"/>
      <c r="CB40" s="175"/>
      <c r="CC40" s="175"/>
      <c r="CD40" s="1011"/>
      <c r="CE40" s="288"/>
      <c r="CF40" s="148"/>
      <c r="CG40" s="148"/>
      <c r="CH40" s="151"/>
      <c r="CI40" s="4"/>
      <c r="CJ40" s="4"/>
      <c r="CK40" s="20" t="s">
        <v>125</v>
      </c>
      <c r="CL40" s="42">
        <v>0</v>
      </c>
      <c r="CM40" s="43">
        <v>0</v>
      </c>
      <c r="CN40" s="44">
        <v>0</v>
      </c>
      <c r="CO40" s="43">
        <v>0</v>
      </c>
      <c r="CP40" s="45">
        <v>0</v>
      </c>
      <c r="CQ40" s="46">
        <v>0</v>
      </c>
      <c r="CR40" s="892"/>
      <c r="CS40" s="92"/>
      <c r="CT40" s="92"/>
      <c r="CU40" s="128"/>
      <c r="CV40" s="92"/>
      <c r="CW40" s="92"/>
      <c r="CX40" s="128"/>
      <c r="CY40" s="92"/>
      <c r="CZ40" s="92"/>
      <c r="DA40" s="128"/>
      <c r="DB40" s="92"/>
      <c r="DC40" s="892"/>
      <c r="DD40" s="892"/>
      <c r="DE40" s="892" t="s">
        <v>79</v>
      </c>
      <c r="DF40" s="85">
        <v>6436</v>
      </c>
      <c r="DG40" s="85">
        <v>5863</v>
      </c>
      <c r="DH40" s="85">
        <v>6077</v>
      </c>
      <c r="DI40" s="13">
        <v>18376</v>
      </c>
      <c r="DJ40" s="226"/>
      <c r="DK40" s="226"/>
      <c r="DL40" s="226"/>
      <c r="DM40" s="226"/>
      <c r="DN40" s="892"/>
      <c r="DO40" s="892"/>
      <c r="DP40" s="175"/>
      <c r="DQ40" s="915"/>
      <c r="DR40" s="915"/>
      <c r="DS40" s="915"/>
      <c r="DT40" s="915"/>
      <c r="DU40" s="915"/>
      <c r="DV40" s="915"/>
      <c r="DW40" s="915"/>
      <c r="DX40" s="915"/>
      <c r="DY40" s="49"/>
      <c r="DZ40" s="49"/>
      <c r="EA40" s="915"/>
      <c r="EB40" s="916"/>
      <c r="EC40" s="915"/>
      <c r="ED40" s="451" t="s">
        <v>68</v>
      </c>
      <c r="EE40" s="945">
        <v>16178</v>
      </c>
      <c r="EF40" s="231">
        <v>0</v>
      </c>
      <c r="EG40" s="231">
        <v>12775</v>
      </c>
      <c r="EH40" s="831">
        <v>13863</v>
      </c>
      <c r="EI40" s="231">
        <v>0</v>
      </c>
      <c r="EJ40" s="231">
        <v>0</v>
      </c>
      <c r="EK40" s="231">
        <v>0</v>
      </c>
      <c r="EL40" s="832">
        <v>0</v>
      </c>
      <c r="EM40" s="157">
        <v>42816</v>
      </c>
      <c r="EN40" s="960">
        <v>87472</v>
      </c>
      <c r="EO40" s="959">
        <v>130288</v>
      </c>
      <c r="EP40" s="193"/>
      <c r="EQ40" s="918"/>
      <c r="ER40" s="918"/>
      <c r="ES40" s="918"/>
      <c r="ET40" s="146"/>
      <c r="EU40" s="295"/>
      <c r="EV40" s="295"/>
      <c r="EW40" s="295"/>
      <c r="EX40" s="295"/>
      <c r="EY40" s="980"/>
      <c r="EZ40" s="980"/>
      <c r="FA40" s="15"/>
      <c r="FB40" s="35"/>
      <c r="FC40" s="36"/>
      <c r="FD40" s="175"/>
      <c r="FE40" s="175"/>
      <c r="FF40" s="175"/>
      <c r="FG40" s="175"/>
      <c r="FI40" s="288"/>
      <c r="FJ40" s="148"/>
      <c r="FK40" s="148"/>
      <c r="FL40" s="151"/>
      <c r="FM40" s="4"/>
      <c r="FN40" s="4"/>
      <c r="FO40" s="20" t="s">
        <v>125</v>
      </c>
      <c r="FP40" s="470">
        <v>0</v>
      </c>
      <c r="FQ40" s="471">
        <v>0</v>
      </c>
      <c r="FR40" s="472">
        <v>0</v>
      </c>
      <c r="FS40" s="43">
        <v>0</v>
      </c>
      <c r="FT40" s="45">
        <v>0</v>
      </c>
      <c r="FU40" s="46">
        <v>0</v>
      </c>
      <c r="FV40" s="892"/>
      <c r="FW40" s="92"/>
      <c r="FX40" s="92"/>
      <c r="FY40" s="128"/>
      <c r="FZ40" s="92"/>
      <c r="GA40" s="92"/>
      <c r="GB40" s="128"/>
      <c r="GC40" s="92"/>
      <c r="GD40" s="92"/>
      <c r="GE40" s="128"/>
      <c r="GF40" s="92"/>
      <c r="GG40" s="892"/>
      <c r="GH40" s="892"/>
      <c r="GI40" s="892" t="s">
        <v>79</v>
      </c>
      <c r="GJ40" s="476">
        <v>5736</v>
      </c>
      <c r="GK40" s="476">
        <v>5717</v>
      </c>
      <c r="GL40" s="476">
        <v>4895</v>
      </c>
      <c r="GM40" s="476">
        <v>16348</v>
      </c>
      <c r="GN40" s="226"/>
      <c r="GO40" s="226"/>
      <c r="GP40" s="226"/>
      <c r="GQ40" s="226"/>
      <c r="GR40" s="892"/>
      <c r="GS40" s="892"/>
      <c r="GT40" s="175"/>
      <c r="GU40" s="915"/>
      <c r="GV40" s="915"/>
      <c r="GW40" s="915"/>
      <c r="GX40" s="915"/>
      <c r="GY40" s="915"/>
      <c r="GZ40" s="915"/>
      <c r="HA40" s="915"/>
      <c r="HB40" s="915"/>
      <c r="HC40" s="49"/>
      <c r="HD40" s="49"/>
      <c r="HE40" s="915"/>
      <c r="HF40" s="916"/>
      <c r="HG40" s="915"/>
      <c r="HH40" s="451" t="s">
        <v>68</v>
      </c>
      <c r="HI40" s="945">
        <v>19113</v>
      </c>
      <c r="HJ40" s="231">
        <v>0</v>
      </c>
      <c r="HK40" s="231">
        <v>12323</v>
      </c>
      <c r="HL40" s="831">
        <v>4456</v>
      </c>
      <c r="HM40" s="231">
        <v>0</v>
      </c>
      <c r="HN40" s="231">
        <v>0</v>
      </c>
      <c r="HO40" s="231">
        <v>0</v>
      </c>
      <c r="HP40" s="832">
        <v>0</v>
      </c>
      <c r="HQ40" s="157">
        <v>35892</v>
      </c>
      <c r="HR40" s="960">
        <v>38462</v>
      </c>
      <c r="HS40" s="959">
        <v>74354</v>
      </c>
      <c r="HT40" s="123"/>
      <c r="HU40" s="918"/>
      <c r="HV40" s="918"/>
      <c r="HW40" s="918"/>
      <c r="HX40" s="146"/>
      <c r="HY40" s="295"/>
      <c r="HZ40" s="295"/>
      <c r="IA40" s="295"/>
      <c r="IB40" s="295"/>
      <c r="IC40" s="980"/>
      <c r="ID40" s="980"/>
      <c r="IE40" s="15"/>
      <c r="IF40" s="35"/>
      <c r="IG40" s="36"/>
      <c r="IH40" s="175"/>
      <c r="II40" s="175"/>
      <c r="IJ40" s="175"/>
      <c r="IK40" s="175"/>
      <c r="IM40" s="288"/>
      <c r="IN40" s="148"/>
      <c r="IO40" s="148"/>
      <c r="IP40" s="151"/>
      <c r="IQ40" s="4"/>
      <c r="IR40" s="4"/>
      <c r="IS40" s="20" t="s">
        <v>125</v>
      </c>
      <c r="IT40" s="470">
        <v>0</v>
      </c>
      <c r="IU40" s="471">
        <v>0</v>
      </c>
      <c r="IV40" s="472">
        <v>0</v>
      </c>
      <c r="IW40" s="43">
        <v>0</v>
      </c>
      <c r="IX40" s="45">
        <v>0</v>
      </c>
      <c r="IY40" s="46">
        <v>0</v>
      </c>
      <c r="IZ40" s="892"/>
      <c r="JA40" s="92"/>
      <c r="JB40" s="92"/>
      <c r="JC40" s="128"/>
      <c r="JD40" s="92"/>
      <c r="JE40" s="92"/>
      <c r="JF40" s="128"/>
      <c r="JG40" s="92"/>
      <c r="JH40" s="92"/>
      <c r="JI40" s="128"/>
      <c r="JJ40" s="92"/>
      <c r="JK40" s="892"/>
      <c r="JL40" s="892"/>
      <c r="JM40" s="892" t="s">
        <v>79</v>
      </c>
      <c r="JN40" s="476">
        <v>4859</v>
      </c>
      <c r="JO40" s="476">
        <v>4332</v>
      </c>
      <c r="JP40" s="476">
        <v>4719</v>
      </c>
      <c r="JQ40" s="476">
        <v>13910</v>
      </c>
      <c r="JR40" s="226"/>
      <c r="JS40" s="226"/>
      <c r="JT40" s="226"/>
      <c r="JU40" s="226"/>
      <c r="JV40" s="175"/>
      <c r="JW40" s="892"/>
      <c r="JX40" s="175"/>
      <c r="JY40" s="915"/>
      <c r="JZ40" s="915"/>
      <c r="KA40" s="915"/>
      <c r="KB40" s="915"/>
      <c r="KC40" s="915"/>
      <c r="KD40" s="915"/>
      <c r="KE40" s="915"/>
      <c r="KF40" s="915"/>
      <c r="KG40" s="49"/>
      <c r="KH40" s="49"/>
      <c r="KI40" s="915"/>
      <c r="KJ40" s="916"/>
      <c r="KK40" s="915"/>
      <c r="KL40" s="451" t="s">
        <v>68</v>
      </c>
      <c r="KM40" s="945">
        <v>14127</v>
      </c>
      <c r="KN40" s="231">
        <v>0</v>
      </c>
      <c r="KO40" s="231">
        <v>12058</v>
      </c>
      <c r="KP40" s="831">
        <v>5825</v>
      </c>
      <c r="KQ40" s="231">
        <v>0</v>
      </c>
      <c r="KR40" s="231">
        <v>0</v>
      </c>
      <c r="KS40" s="231">
        <v>0</v>
      </c>
      <c r="KT40" s="832">
        <v>0</v>
      </c>
      <c r="KU40" s="157">
        <v>32010</v>
      </c>
      <c r="KV40" s="960">
        <v>51447</v>
      </c>
      <c r="KW40" s="959">
        <v>83457</v>
      </c>
      <c r="KX40" s="475"/>
      <c r="KY40" s="918"/>
      <c r="KZ40" s="918"/>
      <c r="LA40" s="918"/>
      <c r="LB40" s="146"/>
      <c r="LC40" s="295"/>
      <c r="LD40" s="295"/>
      <c r="LE40" s="295"/>
      <c r="LF40" s="295"/>
      <c r="LG40" s="980"/>
      <c r="LH40" s="980"/>
      <c r="LI40" s="15"/>
      <c r="LJ40" s="35"/>
      <c r="LK40" s="36"/>
      <c r="LL40" s="175"/>
      <c r="LM40" s="175"/>
      <c r="LN40" s="175"/>
      <c r="LO40" s="175"/>
      <c r="LQ40" s="92"/>
      <c r="LR40" s="148"/>
      <c r="LS40" s="148"/>
      <c r="LT40" s="92"/>
      <c r="LU40" s="650"/>
      <c r="LV40" s="650"/>
      <c r="LW40" s="20" t="s">
        <v>125</v>
      </c>
      <c r="LX40" s="470">
        <v>0</v>
      </c>
      <c r="LY40" s="909">
        <v>0</v>
      </c>
      <c r="LZ40" s="651">
        <v>0</v>
      </c>
      <c r="MA40" s="652"/>
      <c r="MB40" s="92"/>
      <c r="MC40" s="92"/>
      <c r="MD40" s="128"/>
      <c r="ME40" s="92"/>
      <c r="MF40" s="92"/>
      <c r="MG40" s="128"/>
      <c r="MH40" s="92"/>
      <c r="MI40" s="92"/>
      <c r="MJ40" s="128"/>
      <c r="MK40" s="92"/>
      <c r="ML40" s="525"/>
      <c r="MM40" s="525"/>
      <c r="MN40" s="525" t="s">
        <v>79</v>
      </c>
      <c r="MO40" s="787">
        <v>18207</v>
      </c>
      <c r="MP40" s="787">
        <v>18376</v>
      </c>
      <c r="MQ40" s="787">
        <v>16348</v>
      </c>
      <c r="MR40" s="787">
        <v>13910</v>
      </c>
      <c r="MS40" s="787">
        <v>66841</v>
      </c>
      <c r="MT40" s="647"/>
      <c r="MU40" s="648"/>
      <c r="MV40" s="468"/>
      <c r="MW40" s="469"/>
      <c r="MX40" s="648"/>
      <c r="MY40" s="648"/>
      <c r="MZ40" s="648"/>
      <c r="NA40" s="648"/>
      <c r="NB40" s="648"/>
      <c r="NC40" s="648"/>
      <c r="ND40" s="648"/>
      <c r="NE40" s="648"/>
      <c r="NF40" s="648"/>
      <c r="NG40" s="648"/>
      <c r="NH40" s="648"/>
      <c r="NI40" s="648"/>
      <c r="NJ40" s="648"/>
      <c r="NK40" s="648"/>
      <c r="NL40" s="648"/>
      <c r="NM40" s="648"/>
      <c r="NN40" s="451" t="s">
        <v>68</v>
      </c>
      <c r="NO40" s="865">
        <v>65098</v>
      </c>
      <c r="NP40" s="866">
        <v>0</v>
      </c>
      <c r="NQ40" s="866">
        <v>50005</v>
      </c>
      <c r="NR40" s="867">
        <v>28831</v>
      </c>
      <c r="NS40" s="866">
        <v>0</v>
      </c>
      <c r="NT40" s="866">
        <v>0</v>
      </c>
      <c r="NU40" s="866">
        <v>0</v>
      </c>
      <c r="NV40" s="868">
        <v>0</v>
      </c>
      <c r="NW40" s="869">
        <v>143934</v>
      </c>
      <c r="NX40" s="870">
        <v>237064</v>
      </c>
      <c r="NY40" s="871">
        <v>380998</v>
      </c>
    </row>
    <row r="41" spans="1:389" ht="18.75" customHeight="1" thickBot="1">
      <c r="A41" s="150"/>
      <c r="B41" s="148"/>
      <c r="C41" s="148"/>
      <c r="D41" s="92"/>
      <c r="E41" s="4"/>
      <c r="F41" s="4"/>
      <c r="G41" s="20" t="s">
        <v>126</v>
      </c>
      <c r="H41" s="42">
        <v>0</v>
      </c>
      <c r="I41" s="43">
        <v>0</v>
      </c>
      <c r="J41" s="44">
        <v>0</v>
      </c>
      <c r="K41" s="43">
        <v>0</v>
      </c>
      <c r="L41" s="45">
        <v>0</v>
      </c>
      <c r="M41" s="46">
        <v>0</v>
      </c>
      <c r="N41" s="892"/>
      <c r="O41" s="92"/>
      <c r="P41" s="92"/>
      <c r="Q41" s="128"/>
      <c r="R41" s="92"/>
      <c r="S41" s="92"/>
      <c r="T41" s="128"/>
      <c r="U41" s="92"/>
      <c r="V41" s="92"/>
      <c r="W41" s="128"/>
      <c r="X41" s="92"/>
      <c r="Y41" s="892"/>
      <c r="Z41" s="49" t="s">
        <v>61</v>
      </c>
      <c r="AA41" s="49"/>
      <c r="AB41" s="118">
        <v>1.54</v>
      </c>
      <c r="AC41" s="118">
        <v>1.49</v>
      </c>
      <c r="AD41" s="118">
        <v>1.58</v>
      </c>
      <c r="AE41" s="118">
        <v>1.54</v>
      </c>
      <c r="AF41" s="622"/>
      <c r="AG41" s="622"/>
      <c r="AH41" s="622"/>
      <c r="AI41" s="622"/>
      <c r="AJ41" s="892"/>
      <c r="AK41" s="892"/>
      <c r="AL41" s="915"/>
      <c r="AM41" s="915"/>
      <c r="AN41" s="915"/>
      <c r="AO41" s="915"/>
      <c r="AP41" s="915"/>
      <c r="AQ41" s="915"/>
      <c r="AR41" s="915"/>
      <c r="AS41" s="915"/>
      <c r="AT41" s="915"/>
      <c r="AU41" s="49"/>
      <c r="AV41" s="49"/>
      <c r="AW41" s="915"/>
      <c r="AX41" s="916"/>
      <c r="AY41" s="915"/>
      <c r="AZ41" s="451" t="s">
        <v>73</v>
      </c>
      <c r="BA41" s="945">
        <v>0</v>
      </c>
      <c r="BB41" s="231">
        <v>0</v>
      </c>
      <c r="BC41" s="231">
        <v>0</v>
      </c>
      <c r="BD41" s="831">
        <v>0</v>
      </c>
      <c r="BE41" s="231">
        <v>0</v>
      </c>
      <c r="BF41" s="231">
        <v>0</v>
      </c>
      <c r="BG41" s="231">
        <v>0</v>
      </c>
      <c r="BH41" s="832">
        <v>0</v>
      </c>
      <c r="BI41" s="157">
        <v>0</v>
      </c>
      <c r="BJ41" s="961">
        <v>0</v>
      </c>
      <c r="BK41" s="959">
        <v>0</v>
      </c>
      <c r="BL41" s="66"/>
      <c r="BM41" s="918"/>
      <c r="BN41" s="918"/>
      <c r="BO41" s="918"/>
      <c r="BP41" s="146"/>
      <c r="BQ41" s="146"/>
      <c r="BR41" s="146"/>
      <c r="BS41" s="146"/>
      <c r="BT41" s="2"/>
      <c r="BU41" s="980"/>
      <c r="BV41" s="980"/>
      <c r="BW41" s="15"/>
      <c r="BX41" s="35"/>
      <c r="BY41" s="269"/>
      <c r="BZ41" s="175"/>
      <c r="CA41" s="175"/>
      <c r="CB41" s="175"/>
      <c r="CC41" s="175"/>
      <c r="CD41" s="1011"/>
      <c r="CE41" s="288"/>
      <c r="CF41" s="148"/>
      <c r="CG41" s="148"/>
      <c r="CH41" s="92"/>
      <c r="CI41" s="4"/>
      <c r="CJ41" s="4"/>
      <c r="CK41" s="20" t="s">
        <v>126</v>
      </c>
      <c r="CL41" s="42">
        <v>0</v>
      </c>
      <c r="CM41" s="43">
        <v>0</v>
      </c>
      <c r="CN41" s="44">
        <v>0</v>
      </c>
      <c r="CO41" s="43">
        <v>0</v>
      </c>
      <c r="CP41" s="45">
        <v>0</v>
      </c>
      <c r="CQ41" s="46">
        <v>0</v>
      </c>
      <c r="CR41" s="892"/>
      <c r="CS41" s="92"/>
      <c r="CT41" s="92"/>
      <c r="CU41" s="128"/>
      <c r="CV41" s="92"/>
      <c r="CW41" s="92"/>
      <c r="CX41" s="128"/>
      <c r="CY41" s="92"/>
      <c r="CZ41" s="92"/>
      <c r="DA41" s="128"/>
      <c r="DB41" s="92"/>
      <c r="DC41" s="892"/>
      <c r="DD41" s="49" t="s">
        <v>61</v>
      </c>
      <c r="DE41" s="49"/>
      <c r="DF41" s="301">
        <v>1.55</v>
      </c>
      <c r="DG41" s="301">
        <v>1.62</v>
      </c>
      <c r="DH41" s="301">
        <v>1.61</v>
      </c>
      <c r="DI41" s="301">
        <v>1.59</v>
      </c>
      <c r="DJ41" s="622"/>
      <c r="DK41" s="622"/>
      <c r="DL41" s="622"/>
      <c r="DM41" s="622"/>
      <c r="DN41" s="892"/>
      <c r="DO41" s="892"/>
      <c r="DP41" s="175"/>
      <c r="DQ41" s="915"/>
      <c r="DR41" s="915"/>
      <c r="DS41" s="915"/>
      <c r="DT41" s="915"/>
      <c r="DU41" s="915"/>
      <c r="DV41" s="915"/>
      <c r="DW41" s="915"/>
      <c r="DX41" s="915"/>
      <c r="DY41" s="49"/>
      <c r="DZ41" s="49"/>
      <c r="EA41" s="915"/>
      <c r="EB41" s="916"/>
      <c r="EC41" s="915"/>
      <c r="ED41" s="451" t="s">
        <v>73</v>
      </c>
      <c r="EE41" s="945">
        <v>0</v>
      </c>
      <c r="EF41" s="231">
        <v>0</v>
      </c>
      <c r="EG41" s="231">
        <v>0</v>
      </c>
      <c r="EH41" s="831">
        <v>0</v>
      </c>
      <c r="EI41" s="231">
        <v>0</v>
      </c>
      <c r="EJ41" s="231">
        <v>0</v>
      </c>
      <c r="EK41" s="231">
        <v>0</v>
      </c>
      <c r="EL41" s="832">
        <v>0</v>
      </c>
      <c r="EM41" s="157">
        <v>0</v>
      </c>
      <c r="EN41" s="961">
        <v>0</v>
      </c>
      <c r="EO41" s="959">
        <v>0</v>
      </c>
      <c r="EP41" s="193"/>
      <c r="EQ41" s="918"/>
      <c r="ER41" s="918"/>
      <c r="ES41" s="918"/>
      <c r="ET41" s="146"/>
      <c r="EU41" s="146"/>
      <c r="EV41" s="146"/>
      <c r="EW41" s="146"/>
      <c r="EX41" s="295"/>
      <c r="EY41" s="980"/>
      <c r="EZ41" s="980"/>
      <c r="FA41" s="15"/>
      <c r="FB41" s="35"/>
      <c r="FC41" s="36"/>
      <c r="FD41" s="175"/>
      <c r="FE41" s="175"/>
      <c r="FF41" s="175"/>
      <c r="FG41" s="175"/>
      <c r="FI41" s="288"/>
      <c r="FJ41" s="148"/>
      <c r="FK41" s="148"/>
      <c r="FL41" s="92"/>
      <c r="FM41" s="4"/>
      <c r="FN41" s="4"/>
      <c r="FO41" s="20" t="s">
        <v>126</v>
      </c>
      <c r="FP41" s="470">
        <v>0</v>
      </c>
      <c r="FQ41" s="471">
        <v>0</v>
      </c>
      <c r="FR41" s="472">
        <v>0</v>
      </c>
      <c r="FS41" s="43">
        <v>0</v>
      </c>
      <c r="FT41" s="45">
        <v>0</v>
      </c>
      <c r="FU41" s="46">
        <v>0</v>
      </c>
      <c r="FV41" s="892"/>
      <c r="FW41" s="92"/>
      <c r="FX41" s="92"/>
      <c r="FY41" s="128"/>
      <c r="FZ41" s="92"/>
      <c r="GA41" s="92"/>
      <c r="GB41" s="128"/>
      <c r="GC41" s="92"/>
      <c r="GD41" s="92"/>
      <c r="GE41" s="128"/>
      <c r="GF41" s="92"/>
      <c r="GG41" s="892"/>
      <c r="GH41" s="49" t="s">
        <v>61</v>
      </c>
      <c r="GI41" s="49"/>
      <c r="GJ41" s="484">
        <v>1.58</v>
      </c>
      <c r="GK41" s="484">
        <v>1.6</v>
      </c>
      <c r="GL41" s="484">
        <v>1.65</v>
      </c>
      <c r="GM41" s="484">
        <v>1.61</v>
      </c>
      <c r="GN41" s="622"/>
      <c r="GO41" s="622"/>
      <c r="GP41" s="622"/>
      <c r="GQ41" s="622"/>
      <c r="GR41" s="892"/>
      <c r="GS41" s="892"/>
      <c r="GT41" s="175"/>
      <c r="GU41" s="915"/>
      <c r="GV41" s="915"/>
      <c r="GW41" s="915"/>
      <c r="GX41" s="915"/>
      <c r="GY41" s="915"/>
      <c r="GZ41" s="915"/>
      <c r="HA41" s="915"/>
      <c r="HB41" s="915"/>
      <c r="HC41" s="49"/>
      <c r="HD41" s="49"/>
      <c r="HE41" s="915"/>
      <c r="HF41" s="916"/>
      <c r="HG41" s="915"/>
      <c r="HH41" s="451" t="s">
        <v>73</v>
      </c>
      <c r="HI41" s="945">
        <v>0</v>
      </c>
      <c r="HJ41" s="231">
        <v>0</v>
      </c>
      <c r="HK41" s="231">
        <v>0</v>
      </c>
      <c r="HL41" s="831">
        <v>0</v>
      </c>
      <c r="HM41" s="231">
        <v>0</v>
      </c>
      <c r="HN41" s="231">
        <v>0</v>
      </c>
      <c r="HO41" s="231">
        <v>0</v>
      </c>
      <c r="HP41" s="832">
        <v>0</v>
      </c>
      <c r="HQ41" s="157">
        <v>0</v>
      </c>
      <c r="HR41" s="961">
        <v>0</v>
      </c>
      <c r="HS41" s="959">
        <v>0</v>
      </c>
      <c r="HT41" s="915"/>
      <c r="HU41" s="918"/>
      <c r="HV41" s="918"/>
      <c r="HW41" s="918"/>
      <c r="HX41" s="146"/>
      <c r="HY41" s="146"/>
      <c r="HZ41" s="146"/>
      <c r="IA41" s="146"/>
      <c r="IB41" s="295"/>
      <c r="IC41" s="980"/>
      <c r="ID41" s="980"/>
      <c r="IE41" s="15"/>
      <c r="IF41" s="35"/>
      <c r="IG41" s="36"/>
      <c r="IH41" s="175"/>
      <c r="II41" s="175"/>
      <c r="IJ41" s="175"/>
      <c r="IK41" s="175"/>
      <c r="IM41" s="288"/>
      <c r="IN41" s="148"/>
      <c r="IO41" s="148"/>
      <c r="IP41" s="92"/>
      <c r="IQ41" s="4"/>
      <c r="IR41" s="4"/>
      <c r="IS41" s="20" t="s">
        <v>126</v>
      </c>
      <c r="IT41" s="470">
        <v>0</v>
      </c>
      <c r="IU41" s="471">
        <v>0</v>
      </c>
      <c r="IV41" s="472">
        <v>0</v>
      </c>
      <c r="IW41" s="43">
        <v>0</v>
      </c>
      <c r="IX41" s="45">
        <v>0</v>
      </c>
      <c r="IY41" s="46">
        <v>0</v>
      </c>
      <c r="IZ41" s="892"/>
      <c r="JA41" s="92"/>
      <c r="JB41" s="92"/>
      <c r="JC41" s="128"/>
      <c r="JD41" s="92"/>
      <c r="JE41" s="92"/>
      <c r="JF41" s="128"/>
      <c r="JG41" s="92"/>
      <c r="JH41" s="92"/>
      <c r="JI41" s="128"/>
      <c r="JJ41" s="92"/>
      <c r="JK41" s="892"/>
      <c r="JL41" s="49" t="s">
        <v>61</v>
      </c>
      <c r="JM41" s="49"/>
      <c r="JN41" s="484">
        <v>1.73</v>
      </c>
      <c r="JO41" s="484">
        <v>1.78</v>
      </c>
      <c r="JP41" s="484">
        <v>1.82</v>
      </c>
      <c r="JQ41" s="484">
        <v>1.78</v>
      </c>
      <c r="JR41" s="622"/>
      <c r="JS41" s="622"/>
      <c r="JT41" s="622"/>
      <c r="JU41" s="622"/>
      <c r="JV41" s="175"/>
      <c r="JW41" s="892"/>
      <c r="JX41" s="175"/>
      <c r="JY41" s="915"/>
      <c r="JZ41" s="915"/>
      <c r="KA41" s="915"/>
      <c r="KB41" s="915"/>
      <c r="KC41" s="915"/>
      <c r="KD41" s="915"/>
      <c r="KE41" s="915"/>
      <c r="KF41" s="915"/>
      <c r="KG41" s="49"/>
      <c r="KH41" s="49"/>
      <c r="KI41" s="915"/>
      <c r="KJ41" s="916"/>
      <c r="KK41" s="915"/>
      <c r="KL41" s="451" t="s">
        <v>73</v>
      </c>
      <c r="KM41" s="945">
        <v>0</v>
      </c>
      <c r="KN41" s="231">
        <v>0</v>
      </c>
      <c r="KO41" s="231">
        <v>0</v>
      </c>
      <c r="KP41" s="831">
        <v>0</v>
      </c>
      <c r="KQ41" s="231">
        <v>0</v>
      </c>
      <c r="KR41" s="231">
        <v>0</v>
      </c>
      <c r="KS41" s="231">
        <v>0</v>
      </c>
      <c r="KT41" s="832">
        <v>0</v>
      </c>
      <c r="KU41" s="157">
        <v>0</v>
      </c>
      <c r="KV41" s="961">
        <v>0</v>
      </c>
      <c r="KW41" s="959">
        <v>0</v>
      </c>
      <c r="KX41" s="475"/>
      <c r="KY41" s="918"/>
      <c r="KZ41" s="918"/>
      <c r="LA41" s="918"/>
      <c r="LB41" s="146"/>
      <c r="LC41" s="146"/>
      <c r="LD41" s="146"/>
      <c r="LE41" s="146"/>
      <c r="LF41" s="295"/>
      <c r="LG41" s="980"/>
      <c r="LH41" s="980"/>
      <c r="LI41" s="15"/>
      <c r="LJ41" s="35"/>
      <c r="LK41" s="36"/>
      <c r="LL41" s="175"/>
      <c r="LM41" s="175"/>
      <c r="LN41" s="175"/>
      <c r="LO41" s="175"/>
      <c r="LQ41" s="92"/>
      <c r="LR41" s="148"/>
      <c r="LS41" s="148"/>
      <c r="LT41" s="92"/>
      <c r="LU41" s="650"/>
      <c r="LV41" s="650"/>
      <c r="LW41" s="20" t="s">
        <v>126</v>
      </c>
      <c r="LX41" s="470">
        <v>0</v>
      </c>
      <c r="LY41" s="909">
        <v>0</v>
      </c>
      <c r="LZ41" s="651">
        <v>0</v>
      </c>
      <c r="MA41" s="652"/>
      <c r="MB41" s="92"/>
      <c r="MC41" s="92"/>
      <c r="MD41" s="128"/>
      <c r="ME41" s="92"/>
      <c r="MF41" s="92"/>
      <c r="MG41" s="128"/>
      <c r="MH41" s="92"/>
      <c r="MI41" s="92"/>
      <c r="MJ41" s="128"/>
      <c r="MK41" s="92"/>
      <c r="ML41" s="525"/>
      <c r="MM41" s="532" t="s">
        <v>61</v>
      </c>
      <c r="MN41" s="532"/>
      <c r="MO41" s="788">
        <v>1.54</v>
      </c>
      <c r="MP41" s="788">
        <v>1.59</v>
      </c>
      <c r="MQ41" s="788">
        <v>1.61</v>
      </c>
      <c r="MR41" s="788">
        <v>1.78</v>
      </c>
      <c r="MS41" s="788">
        <v>1.61</v>
      </c>
      <c r="MT41" s="647"/>
      <c r="MU41" s="648"/>
      <c r="MV41" s="648"/>
      <c r="MW41" s="664"/>
      <c r="MX41" s="872"/>
      <c r="MY41" s="872"/>
      <c r="MZ41" s="872"/>
      <c r="NA41" s="872"/>
      <c r="NB41" s="872"/>
      <c r="NC41" s="872"/>
      <c r="ND41" s="872"/>
      <c r="NE41" s="872"/>
      <c r="NF41" s="872"/>
      <c r="NG41" s="872"/>
      <c r="NH41" s="872"/>
      <c r="NI41" s="872"/>
      <c r="NJ41" s="872"/>
      <c r="NK41" s="872"/>
      <c r="NL41" s="648"/>
      <c r="NM41" s="648"/>
      <c r="NN41" s="451" t="s">
        <v>73</v>
      </c>
      <c r="NO41" s="873">
        <v>0</v>
      </c>
      <c r="NP41" s="874">
        <v>0</v>
      </c>
      <c r="NQ41" s="874">
        <v>0</v>
      </c>
      <c r="NR41" s="875">
        <v>0</v>
      </c>
      <c r="NS41" s="874">
        <v>0</v>
      </c>
      <c r="NT41" s="874">
        <v>0</v>
      </c>
      <c r="NU41" s="874">
        <v>0</v>
      </c>
      <c r="NV41" s="876">
        <v>0</v>
      </c>
      <c r="NW41" s="869">
        <v>0</v>
      </c>
      <c r="NX41" s="877">
        <v>0</v>
      </c>
      <c r="NY41" s="871">
        <v>0</v>
      </c>
    </row>
    <row r="42" spans="1:389" ht="18.75" customHeight="1" thickTop="1" thickBot="1">
      <c r="A42" s="147"/>
      <c r="B42" s="148"/>
      <c r="C42" s="148"/>
      <c r="D42" s="92"/>
      <c r="E42" s="4"/>
      <c r="F42" s="4"/>
      <c r="G42" s="41" t="s">
        <v>127</v>
      </c>
      <c r="H42" s="152">
        <v>0</v>
      </c>
      <c r="I42" s="153">
        <v>0</v>
      </c>
      <c r="J42" s="154">
        <v>0</v>
      </c>
      <c r="K42" s="153">
        <v>0</v>
      </c>
      <c r="L42" s="155">
        <v>0</v>
      </c>
      <c r="M42" s="46">
        <v>0</v>
      </c>
      <c r="N42" s="892"/>
      <c r="O42" s="92"/>
      <c r="P42" s="92"/>
      <c r="Q42" s="128"/>
      <c r="R42" s="92"/>
      <c r="S42" s="92"/>
      <c r="T42" s="128"/>
      <c r="U42" s="92"/>
      <c r="V42" s="92"/>
      <c r="W42" s="128"/>
      <c r="X42" s="92"/>
      <c r="Y42" s="892"/>
      <c r="Z42" s="892"/>
      <c r="AA42" s="892" t="s">
        <v>35</v>
      </c>
      <c r="AB42" s="121">
        <v>0</v>
      </c>
      <c r="AC42" s="121">
        <v>0</v>
      </c>
      <c r="AD42" s="121">
        <v>0</v>
      </c>
      <c r="AE42" s="121">
        <v>0</v>
      </c>
      <c r="AF42" s="226"/>
      <c r="AG42" s="226"/>
      <c r="AH42" s="226"/>
      <c r="AI42" s="226"/>
      <c r="AJ42" s="892"/>
      <c r="AK42" s="892"/>
      <c r="AL42" s="915"/>
      <c r="AM42" s="915"/>
      <c r="AN42" s="915"/>
      <c r="AO42" s="915"/>
      <c r="AP42" s="915"/>
      <c r="AQ42" s="915"/>
      <c r="AR42" s="915"/>
      <c r="AS42" s="915"/>
      <c r="AT42" s="915"/>
      <c r="AU42" s="49"/>
      <c r="AV42" s="49"/>
      <c r="AW42" s="915"/>
      <c r="AX42" s="916"/>
      <c r="AY42" s="915"/>
      <c r="AZ42" s="461" t="s">
        <v>45</v>
      </c>
      <c r="BA42" s="955">
        <v>22523</v>
      </c>
      <c r="BB42" s="826">
        <v>0</v>
      </c>
      <c r="BC42" s="826">
        <v>18081</v>
      </c>
      <c r="BD42" s="827">
        <v>6848</v>
      </c>
      <c r="BE42" s="826">
        <v>0</v>
      </c>
      <c r="BF42" s="826">
        <v>0</v>
      </c>
      <c r="BG42" s="826">
        <v>0</v>
      </c>
      <c r="BH42" s="962">
        <v>0</v>
      </c>
      <c r="BI42" s="963">
        <v>47452</v>
      </c>
      <c r="BJ42" s="964">
        <v>75852</v>
      </c>
      <c r="BK42" s="965">
        <v>123304</v>
      </c>
      <c r="BL42" s="157"/>
      <c r="BM42" s="918"/>
      <c r="BN42" s="918"/>
      <c r="BO42" s="918"/>
      <c r="BP42" s="146"/>
      <c r="BQ42" s="918"/>
      <c r="BR42" s="918"/>
      <c r="BS42" s="918"/>
      <c r="BT42" s="158"/>
      <c r="BU42" s="980"/>
      <c r="BV42" s="980"/>
      <c r="BW42" s="54"/>
      <c r="BX42" s="35"/>
      <c r="BY42" s="269"/>
      <c r="BZ42" s="175"/>
      <c r="CA42" s="175"/>
      <c r="CB42" s="175"/>
      <c r="CC42" s="175"/>
      <c r="CD42" s="1011"/>
      <c r="CE42" s="147"/>
      <c r="CF42" s="148"/>
      <c r="CG42" s="148"/>
      <c r="CH42" s="92"/>
      <c r="CI42" s="4"/>
      <c r="CJ42" s="4"/>
      <c r="CK42" s="41" t="s">
        <v>127</v>
      </c>
      <c r="CL42" s="42">
        <v>0</v>
      </c>
      <c r="CM42" s="43">
        <v>0</v>
      </c>
      <c r="CN42" s="44">
        <v>0</v>
      </c>
      <c r="CO42" s="153">
        <v>0</v>
      </c>
      <c r="CP42" s="155">
        <v>0</v>
      </c>
      <c r="CQ42" s="46">
        <v>0</v>
      </c>
      <c r="CR42" s="892"/>
      <c r="CS42" s="92"/>
      <c r="CT42" s="92"/>
      <c r="CU42" s="128"/>
      <c r="CV42" s="92"/>
      <c r="CW42" s="92"/>
      <c r="CX42" s="128"/>
      <c r="CY42" s="92"/>
      <c r="CZ42" s="92"/>
      <c r="DA42" s="128"/>
      <c r="DB42" s="92"/>
      <c r="DC42" s="892"/>
      <c r="DD42" s="892"/>
      <c r="DE42" s="892" t="s">
        <v>35</v>
      </c>
      <c r="DF42" s="298">
        <v>0</v>
      </c>
      <c r="DG42" s="298">
        <v>0</v>
      </c>
      <c r="DH42" s="298">
        <v>0</v>
      </c>
      <c r="DI42" s="298">
        <v>0</v>
      </c>
      <c r="DJ42" s="226"/>
      <c r="DK42" s="226"/>
      <c r="DL42" s="226"/>
      <c r="DM42" s="226"/>
      <c r="DN42" s="892"/>
      <c r="DO42" s="892"/>
      <c r="DP42" s="175"/>
      <c r="DQ42" s="915"/>
      <c r="DR42" s="915"/>
      <c r="DS42" s="915"/>
      <c r="DT42" s="915"/>
      <c r="DU42" s="915"/>
      <c r="DV42" s="915"/>
      <c r="DW42" s="915"/>
      <c r="DX42" s="915"/>
      <c r="DY42" s="49"/>
      <c r="DZ42" s="49"/>
      <c r="EA42" s="915"/>
      <c r="EB42" s="916"/>
      <c r="EC42" s="915"/>
      <c r="ED42" s="461" t="s">
        <v>45</v>
      </c>
      <c r="EE42" s="955">
        <v>22298</v>
      </c>
      <c r="EF42" s="826">
        <v>0</v>
      </c>
      <c r="EG42" s="826">
        <v>16934</v>
      </c>
      <c r="EH42" s="827">
        <v>17624</v>
      </c>
      <c r="EI42" s="826">
        <v>0</v>
      </c>
      <c r="EJ42" s="826">
        <v>0</v>
      </c>
      <c r="EK42" s="826">
        <v>0</v>
      </c>
      <c r="EL42" s="962">
        <v>0</v>
      </c>
      <c r="EM42" s="963">
        <v>56856</v>
      </c>
      <c r="EN42" s="964">
        <v>108123</v>
      </c>
      <c r="EO42" s="965">
        <v>164979</v>
      </c>
      <c r="EP42" s="192"/>
      <c r="EQ42" s="918"/>
      <c r="ER42" s="918"/>
      <c r="ES42" s="918"/>
      <c r="ET42" s="146"/>
      <c r="EU42" s="918"/>
      <c r="EV42" s="918"/>
      <c r="EW42" s="918"/>
      <c r="EX42" s="158"/>
      <c r="EY42" s="980"/>
      <c r="EZ42" s="980"/>
      <c r="FA42" s="54"/>
      <c r="FB42" s="35"/>
      <c r="FC42" s="36"/>
      <c r="FD42" s="175"/>
      <c r="FE42" s="175"/>
      <c r="FF42" s="175"/>
      <c r="FG42" s="175"/>
      <c r="FI42" s="147"/>
      <c r="FJ42" s="148"/>
      <c r="FK42" s="148"/>
      <c r="FL42" s="92"/>
      <c r="FM42" s="4"/>
      <c r="FN42" s="4"/>
      <c r="FO42" s="41" t="s">
        <v>127</v>
      </c>
      <c r="FP42" s="470">
        <v>0</v>
      </c>
      <c r="FQ42" s="471">
        <v>0</v>
      </c>
      <c r="FR42" s="472">
        <v>0</v>
      </c>
      <c r="FS42" s="153">
        <v>0</v>
      </c>
      <c r="FT42" s="155">
        <v>0</v>
      </c>
      <c r="FU42" s="156">
        <v>0</v>
      </c>
      <c r="FV42" s="892"/>
      <c r="FW42" s="92"/>
      <c r="FX42" s="92"/>
      <c r="FY42" s="128"/>
      <c r="FZ42" s="92"/>
      <c r="GA42" s="92"/>
      <c r="GB42" s="128"/>
      <c r="GC42" s="92"/>
      <c r="GD42" s="92"/>
      <c r="GE42" s="128"/>
      <c r="GF42" s="92"/>
      <c r="GG42" s="892"/>
      <c r="GH42" s="892"/>
      <c r="GI42" s="892" t="s">
        <v>35</v>
      </c>
      <c r="GJ42" s="434">
        <v>0</v>
      </c>
      <c r="GK42" s="434">
        <v>0</v>
      </c>
      <c r="GL42" s="434">
        <v>0</v>
      </c>
      <c r="GM42" s="434">
        <v>0</v>
      </c>
      <c r="GN42" s="226"/>
      <c r="GO42" s="226"/>
      <c r="GP42" s="226"/>
      <c r="GQ42" s="226"/>
      <c r="GR42" s="892"/>
      <c r="GS42" s="892"/>
      <c r="GT42" s="175"/>
      <c r="GU42" s="915"/>
      <c r="GV42" s="915"/>
      <c r="GW42" s="915"/>
      <c r="GX42" s="915"/>
      <c r="GY42" s="915"/>
      <c r="GZ42" s="915"/>
      <c r="HA42" s="915"/>
      <c r="HB42" s="915"/>
      <c r="HC42" s="49"/>
      <c r="HD42" s="49"/>
      <c r="HE42" s="915"/>
      <c r="HF42" s="916"/>
      <c r="HG42" s="915"/>
      <c r="HH42" s="461" t="s">
        <v>45</v>
      </c>
      <c r="HI42" s="955">
        <v>20214</v>
      </c>
      <c r="HJ42" s="826">
        <v>0</v>
      </c>
      <c r="HK42" s="826">
        <v>15257</v>
      </c>
      <c r="HL42" s="827">
        <v>5704</v>
      </c>
      <c r="HM42" s="826">
        <v>0</v>
      </c>
      <c r="HN42" s="826">
        <v>0</v>
      </c>
      <c r="HO42" s="826">
        <v>0</v>
      </c>
      <c r="HP42" s="962">
        <v>0</v>
      </c>
      <c r="HQ42" s="963">
        <v>41175</v>
      </c>
      <c r="HR42" s="964">
        <v>52516</v>
      </c>
      <c r="HS42" s="965">
        <v>93691</v>
      </c>
      <c r="HT42" s="123"/>
      <c r="HU42" s="918"/>
      <c r="HV42" s="918"/>
      <c r="HW42" s="918"/>
      <c r="HX42" s="146"/>
      <c r="HY42" s="918"/>
      <c r="HZ42" s="918"/>
      <c r="IA42" s="918"/>
      <c r="IB42" s="158"/>
      <c r="IC42" s="980"/>
      <c r="ID42" s="980"/>
      <c r="IE42" s="54"/>
      <c r="IF42" s="35"/>
      <c r="IG42" s="36"/>
      <c r="IH42" s="175"/>
      <c r="II42" s="175"/>
      <c r="IJ42" s="175"/>
      <c r="IK42" s="175"/>
      <c r="IM42" s="147"/>
      <c r="IN42" s="148"/>
      <c r="IO42" s="148"/>
      <c r="IP42" s="92"/>
      <c r="IQ42" s="4"/>
      <c r="IR42" s="4"/>
      <c r="IS42" s="41" t="s">
        <v>127</v>
      </c>
      <c r="IT42" s="470">
        <v>0</v>
      </c>
      <c r="IU42" s="471">
        <v>0</v>
      </c>
      <c r="IV42" s="472">
        <v>0</v>
      </c>
      <c r="IW42" s="153">
        <v>0</v>
      </c>
      <c r="IX42" s="155">
        <v>0</v>
      </c>
      <c r="IY42" s="156">
        <v>0</v>
      </c>
      <c r="IZ42" s="892"/>
      <c r="JA42" s="92"/>
      <c r="JB42" s="92"/>
      <c r="JC42" s="128"/>
      <c r="JD42" s="92"/>
      <c r="JE42" s="92"/>
      <c r="JF42" s="128"/>
      <c r="JG42" s="92"/>
      <c r="JH42" s="92"/>
      <c r="JI42" s="128"/>
      <c r="JJ42" s="92"/>
      <c r="JK42" s="892"/>
      <c r="JL42" s="892"/>
      <c r="JM42" s="892" t="s">
        <v>35</v>
      </c>
      <c r="JN42" s="434">
        <v>0</v>
      </c>
      <c r="JO42" s="434">
        <v>0</v>
      </c>
      <c r="JP42" s="434">
        <v>0</v>
      </c>
      <c r="JQ42" s="434">
        <v>0</v>
      </c>
      <c r="JR42" s="226"/>
      <c r="JS42" s="226"/>
      <c r="JT42" s="226"/>
      <c r="JU42" s="226"/>
      <c r="JV42" s="175"/>
      <c r="JW42" s="892"/>
      <c r="JX42" s="175"/>
      <c r="JY42" s="915"/>
      <c r="JZ42" s="915"/>
      <c r="KA42" s="915"/>
      <c r="KB42" s="915"/>
      <c r="KC42" s="915"/>
      <c r="KD42" s="915"/>
      <c r="KE42" s="915"/>
      <c r="KF42" s="915"/>
      <c r="KG42" s="49"/>
      <c r="KH42" s="49"/>
      <c r="KI42" s="915"/>
      <c r="KJ42" s="916"/>
      <c r="KK42" s="915"/>
      <c r="KL42" s="461" t="s">
        <v>45</v>
      </c>
      <c r="KM42" s="955">
        <v>17439</v>
      </c>
      <c r="KN42" s="826">
        <v>0</v>
      </c>
      <c r="KO42" s="826">
        <v>14292</v>
      </c>
      <c r="KP42" s="827">
        <v>7797</v>
      </c>
      <c r="KQ42" s="826">
        <v>0</v>
      </c>
      <c r="KR42" s="826">
        <v>0</v>
      </c>
      <c r="KS42" s="826">
        <v>0</v>
      </c>
      <c r="KT42" s="962">
        <v>0</v>
      </c>
      <c r="KU42" s="963">
        <v>39528</v>
      </c>
      <c r="KV42" s="964">
        <v>58709</v>
      </c>
      <c r="KW42" s="965">
        <v>98237</v>
      </c>
      <c r="KX42" s="477"/>
      <c r="KY42" s="918"/>
      <c r="KZ42" s="918"/>
      <c r="LA42" s="918"/>
      <c r="LB42" s="146"/>
      <c r="LC42" s="918"/>
      <c r="LD42" s="918"/>
      <c r="LE42" s="918"/>
      <c r="LF42" s="158"/>
      <c r="LG42" s="980"/>
      <c r="LH42" s="980"/>
      <c r="LI42" s="54"/>
      <c r="LJ42" s="35"/>
      <c r="LK42" s="36"/>
      <c r="LL42" s="175"/>
      <c r="LM42" s="175"/>
      <c r="LN42" s="175"/>
      <c r="LO42" s="175"/>
      <c r="LQ42" s="92"/>
      <c r="LR42" s="148"/>
      <c r="LS42" s="148"/>
      <c r="LT42" s="92"/>
      <c r="LU42" s="650"/>
      <c r="LV42" s="650"/>
      <c r="LW42" s="41" t="s">
        <v>127</v>
      </c>
      <c r="LX42" s="470">
        <v>0</v>
      </c>
      <c r="LY42" s="909">
        <v>0</v>
      </c>
      <c r="LZ42" s="651">
        <v>0</v>
      </c>
      <c r="MA42" s="652"/>
      <c r="MB42" s="92"/>
      <c r="MC42" s="92"/>
      <c r="MD42" s="128"/>
      <c r="ME42" s="92"/>
      <c r="MF42" s="92"/>
      <c r="MG42" s="128"/>
      <c r="MH42" s="92"/>
      <c r="MI42" s="92"/>
      <c r="MJ42" s="128"/>
      <c r="MK42" s="92"/>
      <c r="ML42" s="525"/>
      <c r="MM42" s="525"/>
      <c r="MN42" s="525" t="s">
        <v>35</v>
      </c>
      <c r="MO42" s="788">
        <v>0</v>
      </c>
      <c r="MP42" s="788">
        <v>0</v>
      </c>
      <c r="MQ42" s="788">
        <v>0</v>
      </c>
      <c r="MR42" s="788">
        <v>0</v>
      </c>
      <c r="MS42" s="788" t="s">
        <v>184</v>
      </c>
      <c r="MT42" s="647"/>
      <c r="MU42" s="648"/>
      <c r="MV42" s="648"/>
      <c r="MW42" s="664"/>
      <c r="MX42" s="872"/>
      <c r="MY42" s="872"/>
      <c r="MZ42" s="872"/>
      <c r="NA42" s="872"/>
      <c r="NB42" s="872"/>
      <c r="NC42" s="872"/>
      <c r="ND42" s="872"/>
      <c r="NE42" s="872"/>
      <c r="NF42" s="872"/>
      <c r="NG42" s="872"/>
      <c r="NH42" s="872"/>
      <c r="NI42" s="872"/>
      <c r="NJ42" s="872"/>
      <c r="NK42" s="872"/>
      <c r="NL42" s="648"/>
      <c r="NM42" s="648"/>
      <c r="NN42" s="461" t="s">
        <v>45</v>
      </c>
      <c r="NO42" s="878">
        <v>82474</v>
      </c>
      <c r="NP42" s="879">
        <v>0</v>
      </c>
      <c r="NQ42" s="879">
        <v>64564</v>
      </c>
      <c r="NR42" s="880">
        <v>37973</v>
      </c>
      <c r="NS42" s="879">
        <v>0</v>
      </c>
      <c r="NT42" s="879">
        <v>0</v>
      </c>
      <c r="NU42" s="879">
        <v>0</v>
      </c>
      <c r="NV42" s="879">
        <v>0</v>
      </c>
      <c r="NW42" s="880">
        <v>185011</v>
      </c>
      <c r="NX42" s="881">
        <v>295200</v>
      </c>
      <c r="NY42" s="881">
        <v>480211</v>
      </c>
    </row>
    <row r="43" spans="1:389" ht="18.75" customHeight="1" thickTop="1" thickBot="1">
      <c r="A43" s="159"/>
      <c r="B43" s="148"/>
      <c r="C43" s="148"/>
      <c r="D43" s="92"/>
      <c r="E43" s="4"/>
      <c r="F43" s="4"/>
      <c r="G43" s="160" t="s">
        <v>128</v>
      </c>
      <c r="H43" s="161">
        <v>13572</v>
      </c>
      <c r="I43" s="161">
        <v>13540</v>
      </c>
      <c r="J43" s="161">
        <v>13492</v>
      </c>
      <c r="K43" s="161">
        <v>40604</v>
      </c>
      <c r="L43" s="162">
        <v>39438</v>
      </c>
      <c r="M43" s="163">
        <v>2.96</v>
      </c>
      <c r="N43" s="164"/>
      <c r="O43" s="92"/>
      <c r="P43" s="92"/>
      <c r="Q43" s="128"/>
      <c r="R43" s="92"/>
      <c r="S43" s="92"/>
      <c r="T43" s="128"/>
      <c r="U43" s="92"/>
      <c r="V43" s="92"/>
      <c r="W43" s="128"/>
      <c r="X43" s="92"/>
      <c r="Y43" s="892"/>
      <c r="Z43" s="892"/>
      <c r="AA43" s="892" t="s">
        <v>49</v>
      </c>
      <c r="AB43" s="121">
        <v>1.59</v>
      </c>
      <c r="AC43" s="121">
        <v>1.53</v>
      </c>
      <c r="AD43" s="121">
        <v>1.61</v>
      </c>
      <c r="AE43" s="121">
        <v>1.58</v>
      </c>
      <c r="AF43" s="226"/>
      <c r="AG43" s="226"/>
      <c r="AH43" s="226"/>
      <c r="AI43" s="226"/>
      <c r="AJ43" s="892"/>
      <c r="AK43" s="892"/>
      <c r="AL43" s="915"/>
      <c r="AM43" s="915"/>
      <c r="AN43" s="915"/>
      <c r="AO43" s="915"/>
      <c r="AP43" s="915"/>
      <c r="AQ43" s="915"/>
      <c r="AR43" s="915"/>
      <c r="AS43" s="915"/>
      <c r="AT43" s="915"/>
      <c r="AU43" s="49"/>
      <c r="AV43" s="49"/>
      <c r="AW43" s="915"/>
      <c r="AX43" s="916"/>
      <c r="AY43" s="915"/>
      <c r="AZ43" s="915"/>
      <c r="BA43" s="171"/>
      <c r="BB43" s="171"/>
      <c r="BC43" s="171"/>
      <c r="BD43" s="233"/>
      <c r="BE43" s="233"/>
      <c r="BF43" s="233"/>
      <c r="BG43" s="233"/>
      <c r="BH43" s="233"/>
      <c r="BI43" s="233"/>
      <c r="BJ43" s="233"/>
      <c r="BK43" s="233"/>
      <c r="BL43" s="233"/>
      <c r="BM43" s="918"/>
      <c r="BN43" s="918"/>
      <c r="BO43" s="918"/>
      <c r="BP43" s="146"/>
      <c r="BQ43" s="165"/>
      <c r="BR43" s="165"/>
      <c r="BS43" s="165"/>
      <c r="BT43" s="165"/>
      <c r="BU43" s="980"/>
      <c r="BV43" s="980"/>
      <c r="BW43" s="166"/>
      <c r="BX43" s="35"/>
      <c r="BY43" s="269"/>
      <c r="BZ43" s="175"/>
      <c r="CA43" s="175"/>
      <c r="CB43" s="175"/>
      <c r="CC43" s="175"/>
      <c r="CD43" s="1011"/>
      <c r="CE43" s="185"/>
      <c r="CF43" s="148"/>
      <c r="CG43" s="148"/>
      <c r="CH43" s="92"/>
      <c r="CI43" s="4"/>
      <c r="CJ43" s="4"/>
      <c r="CK43" s="160" t="s">
        <v>128</v>
      </c>
      <c r="CL43" s="161">
        <v>13725</v>
      </c>
      <c r="CM43" s="161">
        <v>12797</v>
      </c>
      <c r="CN43" s="161">
        <v>12710</v>
      </c>
      <c r="CO43" s="161">
        <v>39232</v>
      </c>
      <c r="CP43" s="162">
        <v>36787</v>
      </c>
      <c r="CQ43" s="163">
        <v>6.65</v>
      </c>
      <c r="CR43" s="892"/>
      <c r="CS43" s="92"/>
      <c r="CT43" s="92"/>
      <c r="CU43" s="128"/>
      <c r="CV43" s="92"/>
      <c r="CW43" s="92"/>
      <c r="CX43" s="128"/>
      <c r="CY43" s="92"/>
      <c r="CZ43" s="92"/>
      <c r="DA43" s="128"/>
      <c r="DB43" s="92"/>
      <c r="DC43" s="892"/>
      <c r="DD43" s="892"/>
      <c r="DE43" s="892" t="s">
        <v>49</v>
      </c>
      <c r="DF43" s="298">
        <v>1.65</v>
      </c>
      <c r="DG43" s="298">
        <v>1.76</v>
      </c>
      <c r="DH43" s="298">
        <v>1.81</v>
      </c>
      <c r="DI43" s="298">
        <v>1.74</v>
      </c>
      <c r="DJ43" s="226"/>
      <c r="DK43" s="226"/>
      <c r="DL43" s="226"/>
      <c r="DM43" s="226"/>
      <c r="DN43" s="892"/>
      <c r="DO43" s="892"/>
      <c r="DP43" s="915"/>
      <c r="DQ43" s="915"/>
      <c r="DR43" s="915"/>
      <c r="DS43" s="915"/>
      <c r="DT43" s="915"/>
      <c r="DU43" s="915"/>
      <c r="DV43" s="915"/>
      <c r="DW43" s="915"/>
      <c r="DX43" s="915"/>
      <c r="DY43" s="49"/>
      <c r="DZ43" s="49"/>
      <c r="EA43" s="915"/>
      <c r="EB43" s="916"/>
      <c r="EC43" s="915"/>
      <c r="ED43" s="915"/>
      <c r="EE43" s="171"/>
      <c r="EF43" s="171"/>
      <c r="EG43" s="171"/>
      <c r="EH43" s="233"/>
      <c r="EI43" s="233"/>
      <c r="EJ43" s="233"/>
      <c r="EK43" s="233"/>
      <c r="EL43" s="233"/>
      <c r="EM43" s="233"/>
      <c r="EN43" s="233"/>
      <c r="EO43" s="233"/>
      <c r="EP43" s="175"/>
      <c r="EQ43" s="918"/>
      <c r="ER43" s="918"/>
      <c r="ES43" s="918"/>
      <c r="ET43" s="146"/>
      <c r="EU43" s="165"/>
      <c r="EV43" s="165"/>
      <c r="EW43" s="165"/>
      <c r="EX43" s="165"/>
      <c r="EY43" s="980"/>
      <c r="EZ43" s="980"/>
      <c r="FA43" s="166"/>
      <c r="FB43" s="35"/>
      <c r="FC43" s="36"/>
      <c r="FD43" s="175"/>
      <c r="FE43" s="175"/>
      <c r="FF43" s="175"/>
      <c r="FG43" s="175"/>
      <c r="FI43" s="185"/>
      <c r="FJ43" s="148"/>
      <c r="FK43" s="148"/>
      <c r="FL43" s="92"/>
      <c r="FM43" s="413"/>
      <c r="FN43" s="413"/>
      <c r="FO43" s="160" t="s">
        <v>128</v>
      </c>
      <c r="FP43" s="161">
        <v>12589</v>
      </c>
      <c r="FQ43" s="161">
        <v>12363</v>
      </c>
      <c r="FR43" s="161">
        <v>10519</v>
      </c>
      <c r="FS43" s="161">
        <v>35471</v>
      </c>
      <c r="FT43" s="162">
        <v>33882</v>
      </c>
      <c r="FU43" s="163">
        <v>4.6900000000000004</v>
      </c>
      <c r="FV43" s="892"/>
      <c r="FW43" s="92"/>
      <c r="FX43" s="92"/>
      <c r="FY43" s="128"/>
      <c r="FZ43" s="92"/>
      <c r="GA43" s="92"/>
      <c r="GB43" s="128"/>
      <c r="GC43" s="92"/>
      <c r="GD43" s="92"/>
      <c r="GE43" s="128"/>
      <c r="GF43" s="92"/>
      <c r="GG43" s="892"/>
      <c r="GH43" s="892"/>
      <c r="GI43" s="892" t="s">
        <v>49</v>
      </c>
      <c r="GJ43" s="434">
        <v>1.76</v>
      </c>
      <c r="GK43" s="434">
        <v>1.82</v>
      </c>
      <c r="GL43" s="434">
        <v>1.86</v>
      </c>
      <c r="GM43" s="434">
        <v>1.81</v>
      </c>
      <c r="GN43" s="226"/>
      <c r="GO43" s="226"/>
      <c r="GP43" s="226"/>
      <c r="GQ43" s="226"/>
      <c r="GR43" s="892"/>
      <c r="GS43" s="892"/>
      <c r="GT43" s="915"/>
      <c r="GU43" s="915"/>
      <c r="GV43" s="915"/>
      <c r="GW43" s="915"/>
      <c r="GX43" s="915"/>
      <c r="GY43" s="915"/>
      <c r="GZ43" s="915"/>
      <c r="HA43" s="915"/>
      <c r="HB43" s="915"/>
      <c r="HC43" s="49"/>
      <c r="HD43" s="49"/>
      <c r="HE43" s="915"/>
      <c r="HF43" s="916"/>
      <c r="HG43" s="915"/>
      <c r="HH43" s="915"/>
      <c r="HI43" s="171"/>
      <c r="HJ43" s="171"/>
      <c r="HK43" s="171"/>
      <c r="HL43" s="233"/>
      <c r="HM43" s="233"/>
      <c r="HN43" s="233"/>
      <c r="HO43" s="233"/>
      <c r="HP43" s="233"/>
      <c r="HQ43" s="233"/>
      <c r="HR43" s="233"/>
      <c r="HS43" s="233"/>
      <c r="HT43" s="915"/>
      <c r="HU43" s="918"/>
      <c r="HV43" s="918"/>
      <c r="HW43" s="918"/>
      <c r="HX43" s="146"/>
      <c r="HY43" s="165"/>
      <c r="HZ43" s="165"/>
      <c r="IA43" s="165"/>
      <c r="IB43" s="165"/>
      <c r="IC43" s="980"/>
      <c r="ID43" s="980"/>
      <c r="IE43" s="166"/>
      <c r="IF43" s="35"/>
      <c r="IG43" s="36"/>
      <c r="IH43" s="175"/>
      <c r="II43" s="175"/>
      <c r="IJ43" s="175"/>
      <c r="IK43" s="175"/>
      <c r="IM43" s="185"/>
      <c r="IN43" s="148"/>
      <c r="IO43" s="148"/>
      <c r="IP43" s="92"/>
      <c r="IQ43" s="413"/>
      <c r="IR43" s="413"/>
      <c r="IS43" s="160" t="s">
        <v>128</v>
      </c>
      <c r="IT43" s="478">
        <v>10842</v>
      </c>
      <c r="IU43" s="478">
        <v>9945</v>
      </c>
      <c r="IV43" s="478">
        <v>10944</v>
      </c>
      <c r="IW43" s="161">
        <v>31731</v>
      </c>
      <c r="IX43" s="479">
        <v>24186</v>
      </c>
      <c r="IY43" s="163">
        <v>31.2</v>
      </c>
      <c r="IZ43" s="892"/>
      <c r="JA43" s="92"/>
      <c r="JB43" s="92"/>
      <c r="JC43" s="128"/>
      <c r="JD43" s="92"/>
      <c r="JE43" s="92"/>
      <c r="JF43" s="128"/>
      <c r="JG43" s="92"/>
      <c r="JH43" s="92"/>
      <c r="JI43" s="128"/>
      <c r="JJ43" s="92"/>
      <c r="JK43" s="892"/>
      <c r="JL43" s="892"/>
      <c r="JM43" s="892" t="s">
        <v>49</v>
      </c>
      <c r="JN43" s="434">
        <v>1.95</v>
      </c>
      <c r="JO43" s="434">
        <v>1.98</v>
      </c>
      <c r="JP43" s="434">
        <v>2.02</v>
      </c>
      <c r="JQ43" s="434">
        <v>1.98</v>
      </c>
      <c r="JR43" s="226"/>
      <c r="JS43" s="226"/>
      <c r="JT43" s="226"/>
      <c r="JU43" s="226"/>
      <c r="JV43" s="175"/>
      <c r="JW43" s="892"/>
      <c r="JX43" s="915"/>
      <c r="JY43" s="915"/>
      <c r="JZ43" s="915"/>
      <c r="KA43" s="915"/>
      <c r="KB43" s="915"/>
      <c r="KC43" s="915"/>
      <c r="KD43" s="915"/>
      <c r="KE43" s="915"/>
      <c r="KF43" s="915"/>
      <c r="KG43" s="49"/>
      <c r="KH43" s="49"/>
      <c r="KI43" s="915"/>
      <c r="KJ43" s="916"/>
      <c r="KK43" s="915"/>
      <c r="KL43" s="915"/>
      <c r="KM43" s="171"/>
      <c r="KN43" s="171"/>
      <c r="KO43" s="171"/>
      <c r="KP43" s="233"/>
      <c r="KQ43" s="233"/>
      <c r="KR43" s="233"/>
      <c r="KS43" s="233"/>
      <c r="KT43" s="233"/>
      <c r="KU43" s="233"/>
      <c r="KV43" s="233"/>
      <c r="KW43" s="233"/>
      <c r="KX43" s="175"/>
      <c r="KY43" s="918"/>
      <c r="KZ43" s="918"/>
      <c r="LA43" s="918"/>
      <c r="LB43" s="146"/>
      <c r="LC43" s="165"/>
      <c r="LD43" s="165"/>
      <c r="LE43" s="165"/>
      <c r="LF43" s="165"/>
      <c r="LG43" s="980"/>
      <c r="LH43" s="980"/>
      <c r="LI43" s="166"/>
      <c r="LJ43" s="35"/>
      <c r="LK43" s="36"/>
      <c r="LL43" s="175"/>
      <c r="LM43" s="175"/>
      <c r="LN43" s="175"/>
      <c r="LO43" s="175"/>
      <c r="LQ43" s="92"/>
      <c r="LR43" s="148"/>
      <c r="LS43" s="148"/>
      <c r="LT43" s="92"/>
      <c r="LU43" s="650"/>
      <c r="LV43" s="650"/>
      <c r="LW43" s="160" t="s">
        <v>128</v>
      </c>
      <c r="LX43" s="436">
        <v>147038</v>
      </c>
      <c r="LY43" s="583">
        <v>134293</v>
      </c>
      <c r="LZ43" s="667">
        <v>9.49</v>
      </c>
      <c r="MA43" s="652"/>
      <c r="MB43" s="92"/>
      <c r="MC43" s="92"/>
      <c r="MD43" s="128"/>
      <c r="ME43" s="92"/>
      <c r="MF43" s="92"/>
      <c r="MG43" s="128"/>
      <c r="MH43" s="92"/>
      <c r="MI43" s="92"/>
      <c r="MJ43" s="128"/>
      <c r="MK43" s="92"/>
      <c r="ML43" s="525"/>
      <c r="MM43" s="525"/>
      <c r="MN43" s="525" t="s">
        <v>49</v>
      </c>
      <c r="MO43" s="788">
        <v>1.58</v>
      </c>
      <c r="MP43" s="788">
        <v>1.74</v>
      </c>
      <c r="MQ43" s="788">
        <v>1.81</v>
      </c>
      <c r="MR43" s="788">
        <v>1.98</v>
      </c>
      <c r="MS43" s="788">
        <v>1.76</v>
      </c>
      <c r="MT43" s="647"/>
      <c r="MU43" s="648"/>
      <c r="MV43" s="648"/>
      <c r="MW43" s="664"/>
      <c r="MX43" s="872"/>
      <c r="MY43" s="872"/>
      <c r="MZ43" s="872"/>
      <c r="NA43" s="872"/>
      <c r="NB43" s="872"/>
      <c r="NC43" s="872"/>
      <c r="ND43" s="872"/>
      <c r="NE43" s="872"/>
      <c r="NF43" s="872"/>
      <c r="NG43" s="872"/>
      <c r="NH43" s="872"/>
      <c r="NI43" s="872"/>
      <c r="NJ43" s="872"/>
      <c r="NK43" s="872"/>
      <c r="NL43" s="648"/>
      <c r="NM43" s="872"/>
      <c r="NN43" s="872"/>
      <c r="NO43" s="872"/>
      <c r="NP43" s="872"/>
      <c r="NQ43" s="872"/>
      <c r="NR43" s="872"/>
      <c r="NS43" s="872"/>
      <c r="NT43" s="872"/>
      <c r="NU43" s="872"/>
      <c r="NV43" s="872"/>
      <c r="NW43" s="872"/>
      <c r="NX43" s="872"/>
      <c r="NY43" s="872"/>
    </row>
    <row r="44" spans="1:389" ht="18.75" customHeight="1" thickTop="1">
      <c r="A44" s="159"/>
      <c r="B44" s="148"/>
      <c r="C44" s="148"/>
      <c r="D44" s="92"/>
      <c r="E44" s="4"/>
      <c r="F44" s="4"/>
      <c r="G44" s="167" t="s">
        <v>17</v>
      </c>
      <c r="H44" s="14">
        <v>13535</v>
      </c>
      <c r="I44" s="14">
        <v>13500</v>
      </c>
      <c r="J44" s="14">
        <v>13454</v>
      </c>
      <c r="K44" s="14">
        <v>40489</v>
      </c>
      <c r="L44" s="168">
        <v>39325</v>
      </c>
      <c r="M44" s="169">
        <v>2.96</v>
      </c>
      <c r="N44" s="170"/>
      <c r="O44" s="92"/>
      <c r="P44" s="92"/>
      <c r="Q44" s="128"/>
      <c r="R44" s="92"/>
      <c r="S44" s="92"/>
      <c r="T44" s="128"/>
      <c r="U44" s="92"/>
      <c r="V44" s="92"/>
      <c r="W44" s="128"/>
      <c r="X44" s="92"/>
      <c r="Y44" s="892"/>
      <c r="Z44" s="892"/>
      <c r="AA44" s="892" t="s">
        <v>55</v>
      </c>
      <c r="AB44" s="121">
        <v>1.5</v>
      </c>
      <c r="AC44" s="121">
        <v>1.45</v>
      </c>
      <c r="AD44" s="121">
        <v>1.55</v>
      </c>
      <c r="AE44" s="121">
        <v>1.5</v>
      </c>
      <c r="AF44" s="622"/>
      <c r="AG44" s="622"/>
      <c r="AH44" s="622"/>
      <c r="AI44" s="622"/>
      <c r="AJ44" s="892"/>
      <c r="AK44" s="892"/>
      <c r="AL44" s="915"/>
      <c r="AM44" s="915"/>
      <c r="AN44" s="915"/>
      <c r="AO44" s="915"/>
      <c r="AP44" s="915"/>
      <c r="AQ44" s="915"/>
      <c r="AR44" s="915"/>
      <c r="AS44" s="915"/>
      <c r="AT44" s="915"/>
      <c r="AU44" s="49"/>
      <c r="AV44" s="49"/>
      <c r="AW44" s="915"/>
      <c r="AX44" s="916"/>
      <c r="AY44" s="915"/>
      <c r="AZ44" s="915"/>
      <c r="BA44" s="171"/>
      <c r="BB44" s="171"/>
      <c r="BC44" s="171"/>
      <c r="BD44" s="915"/>
      <c r="BE44" s="915"/>
      <c r="BF44" s="915"/>
      <c r="BG44" s="915"/>
      <c r="BH44" s="915"/>
      <c r="BI44" s="49"/>
      <c r="BJ44" s="49"/>
      <c r="BK44" s="49"/>
      <c r="BL44" s="233"/>
      <c r="BM44" s="918"/>
      <c r="BN44" s="918"/>
      <c r="BO44" s="918"/>
      <c r="BP44" s="991"/>
      <c r="BQ44" s="172"/>
      <c r="BR44" s="172"/>
      <c r="BS44" s="172"/>
      <c r="BT44" s="2"/>
      <c r="BU44" s="980"/>
      <c r="BV44" s="980"/>
      <c r="BW44" s="15"/>
      <c r="BX44" s="35"/>
      <c r="BY44" s="269"/>
      <c r="BZ44" s="175"/>
      <c r="CA44" s="175"/>
      <c r="CB44" s="175"/>
      <c r="CC44" s="175"/>
      <c r="CD44" s="1011"/>
      <c r="CE44" s="185"/>
      <c r="CF44" s="148"/>
      <c r="CG44" s="148"/>
      <c r="CH44" s="92"/>
      <c r="CI44" s="4"/>
      <c r="CJ44" s="4"/>
      <c r="CK44" s="167" t="s">
        <v>17</v>
      </c>
      <c r="CL44" s="14">
        <v>13575</v>
      </c>
      <c r="CM44" s="14">
        <v>12660</v>
      </c>
      <c r="CN44" s="14">
        <v>12580</v>
      </c>
      <c r="CO44" s="14">
        <v>38815</v>
      </c>
      <c r="CP44" s="168">
        <v>36391</v>
      </c>
      <c r="CQ44" s="169">
        <v>6.66</v>
      </c>
      <c r="CR44" s="892"/>
      <c r="CS44" s="92"/>
      <c r="CT44" s="92"/>
      <c r="CU44" s="128"/>
      <c r="CV44" s="92"/>
      <c r="CW44" s="92"/>
      <c r="CX44" s="128"/>
      <c r="CY44" s="92"/>
      <c r="CZ44" s="92"/>
      <c r="DA44" s="128"/>
      <c r="DB44" s="92"/>
      <c r="DC44" s="892"/>
      <c r="DD44" s="892"/>
      <c r="DE44" s="892" t="s">
        <v>55</v>
      </c>
      <c r="DF44" s="298">
        <v>1.46</v>
      </c>
      <c r="DG44" s="298">
        <v>1.5</v>
      </c>
      <c r="DH44" s="298">
        <v>1.42</v>
      </c>
      <c r="DI44" s="298">
        <v>1.46</v>
      </c>
      <c r="DJ44" s="622"/>
      <c r="DK44" s="622"/>
      <c r="DL44" s="622"/>
      <c r="DM44" s="622"/>
      <c r="DN44" s="892"/>
      <c r="DO44" s="892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171"/>
      <c r="EF44" s="171"/>
      <c r="EG44" s="171"/>
      <c r="EH44" s="915"/>
      <c r="EI44" s="915"/>
      <c r="EJ44" s="915"/>
      <c r="EK44" s="915"/>
      <c r="EL44" s="915"/>
      <c r="EM44" s="915"/>
      <c r="EN44" s="915"/>
      <c r="EO44" s="915"/>
      <c r="EP44" s="175"/>
      <c r="EQ44" s="918"/>
      <c r="ER44" s="918"/>
      <c r="ES44" s="918"/>
      <c r="ET44" s="585"/>
      <c r="EU44" s="172"/>
      <c r="EV44" s="172"/>
      <c r="EW44" s="172"/>
      <c r="EX44" s="295"/>
      <c r="EY44" s="980"/>
      <c r="EZ44" s="980"/>
      <c r="FA44" s="15"/>
      <c r="FB44" s="35"/>
      <c r="FC44" s="36"/>
      <c r="FD44" s="175"/>
      <c r="FE44" s="175"/>
      <c r="FF44" s="175"/>
      <c r="FG44" s="175"/>
      <c r="FI44" s="185"/>
      <c r="FJ44" s="148"/>
      <c r="FK44" s="148"/>
      <c r="FL44" s="92"/>
      <c r="FM44" s="413"/>
      <c r="FN44" s="413"/>
      <c r="FO44" s="167" t="s">
        <v>17</v>
      </c>
      <c r="FP44" s="14">
        <v>12491</v>
      </c>
      <c r="FQ44" s="14">
        <v>12288</v>
      </c>
      <c r="FR44" s="14">
        <v>10453</v>
      </c>
      <c r="FS44" s="14">
        <v>35232</v>
      </c>
      <c r="FT44" s="168">
        <v>33655</v>
      </c>
      <c r="FU44" s="169">
        <v>4.6900000000000004</v>
      </c>
      <c r="FV44" s="892"/>
      <c r="FW44" s="92"/>
      <c r="FX44" s="92"/>
      <c r="FY44" s="128"/>
      <c r="FZ44" s="92"/>
      <c r="GA44" s="92"/>
      <c r="GB44" s="128"/>
      <c r="GC44" s="92"/>
      <c r="GD44" s="92"/>
      <c r="GE44" s="128"/>
      <c r="GF44" s="92"/>
      <c r="GG44" s="892"/>
      <c r="GH44" s="892"/>
      <c r="GI44" s="892" t="s">
        <v>55</v>
      </c>
      <c r="GJ44" s="434">
        <v>1.42</v>
      </c>
      <c r="GK44" s="434">
        <v>1.39</v>
      </c>
      <c r="GL44" s="434">
        <v>1.45</v>
      </c>
      <c r="GM44" s="434">
        <v>1.42</v>
      </c>
      <c r="GN44" s="622"/>
      <c r="GO44" s="622"/>
      <c r="GP44" s="622"/>
      <c r="GQ44" s="622"/>
      <c r="GR44" s="892"/>
      <c r="GS44" s="892"/>
      <c r="GT44" s="915"/>
      <c r="GU44" s="915"/>
      <c r="GV44" s="915"/>
      <c r="GW44" s="915"/>
      <c r="GX44" s="915"/>
      <c r="GY44" s="915"/>
      <c r="GZ44" s="915"/>
      <c r="HA44" s="915"/>
      <c r="HB44" s="915"/>
      <c r="HC44" s="915"/>
      <c r="HD44" s="915"/>
      <c r="HE44" s="915"/>
      <c r="HF44" s="915"/>
      <c r="HG44" s="915"/>
      <c r="HH44" s="915"/>
      <c r="HI44" s="171"/>
      <c r="HJ44" s="171"/>
      <c r="HK44" s="171"/>
      <c r="HL44" s="915"/>
      <c r="HM44" s="915"/>
      <c r="HN44" s="915"/>
      <c r="HO44" s="915"/>
      <c r="HP44" s="915"/>
      <c r="HQ44" s="915"/>
      <c r="HR44" s="915"/>
      <c r="HS44" s="915"/>
      <c r="HT44" s="175"/>
      <c r="HU44" s="918"/>
      <c r="HV44" s="918"/>
      <c r="HW44" s="918"/>
      <c r="HX44" s="585"/>
      <c r="HY44" s="172"/>
      <c r="HZ44" s="172"/>
      <c r="IA44" s="172"/>
      <c r="IB44" s="295"/>
      <c r="IC44" s="980"/>
      <c r="ID44" s="980"/>
      <c r="IE44" s="15"/>
      <c r="IF44" s="35"/>
      <c r="IG44" s="36"/>
      <c r="IH44" s="175"/>
      <c r="II44" s="175"/>
      <c r="IJ44" s="175"/>
      <c r="IK44" s="175"/>
      <c r="IM44" s="185"/>
      <c r="IN44" s="148"/>
      <c r="IO44" s="148"/>
      <c r="IP44" s="92"/>
      <c r="IQ44" s="413"/>
      <c r="IR44" s="413"/>
      <c r="IS44" s="167" t="s">
        <v>17</v>
      </c>
      <c r="IT44" s="14">
        <v>10783</v>
      </c>
      <c r="IU44" s="14">
        <v>9898</v>
      </c>
      <c r="IV44" s="14">
        <v>10899</v>
      </c>
      <c r="IW44" s="14">
        <v>31580</v>
      </c>
      <c r="IX44" s="168">
        <v>24047</v>
      </c>
      <c r="IY44" s="169">
        <v>31.33</v>
      </c>
      <c r="IZ44" s="892"/>
      <c r="JA44" s="92"/>
      <c r="JB44" s="92"/>
      <c r="JC44" s="128"/>
      <c r="JD44" s="92"/>
      <c r="JE44" s="92"/>
      <c r="JF44" s="128"/>
      <c r="JG44" s="92"/>
      <c r="JH44" s="92"/>
      <c r="JI44" s="128"/>
      <c r="JJ44" s="92"/>
      <c r="JK44" s="892"/>
      <c r="JL44" s="892"/>
      <c r="JM44" s="892" t="s">
        <v>55</v>
      </c>
      <c r="JN44" s="434">
        <v>1.53</v>
      </c>
      <c r="JO44" s="434">
        <v>1.59</v>
      </c>
      <c r="JP44" s="434">
        <v>1.64</v>
      </c>
      <c r="JQ44" s="434">
        <v>1.58</v>
      </c>
      <c r="JR44" s="622"/>
      <c r="JS44" s="622"/>
      <c r="JT44" s="622"/>
      <c r="JU44" s="622"/>
      <c r="JV44" s="175"/>
      <c r="JW44" s="892"/>
      <c r="JX44" s="915"/>
      <c r="JY44" s="915"/>
      <c r="JZ44" s="915"/>
      <c r="KA44" s="915"/>
      <c r="KB44" s="915"/>
      <c r="KC44" s="915"/>
      <c r="KD44" s="915"/>
      <c r="KE44" s="915"/>
      <c r="KF44" s="915"/>
      <c r="KG44" s="915"/>
      <c r="KH44" s="915"/>
      <c r="KI44" s="915"/>
      <c r="KJ44" s="915"/>
      <c r="KK44" s="915"/>
      <c r="KL44" s="915"/>
      <c r="KM44" s="171"/>
      <c r="KN44" s="171"/>
      <c r="KO44" s="171"/>
      <c r="KP44" s="915"/>
      <c r="KQ44" s="915"/>
      <c r="KR44" s="915"/>
      <c r="KS44" s="915"/>
      <c r="KT44" s="915"/>
      <c r="KU44" s="915"/>
      <c r="KV44" s="915"/>
      <c r="KW44" s="915"/>
      <c r="KX44" s="175"/>
      <c r="KY44" s="918"/>
      <c r="KZ44" s="918"/>
      <c r="LA44" s="918"/>
      <c r="LB44" s="585"/>
      <c r="LC44" s="172"/>
      <c r="LD44" s="172"/>
      <c r="LE44" s="172"/>
      <c r="LF44" s="295"/>
      <c r="LG44" s="980"/>
      <c r="LH44" s="980"/>
      <c r="LI44" s="15"/>
      <c r="LJ44" s="35"/>
      <c r="LK44" s="36"/>
      <c r="LL44" s="175"/>
      <c r="LM44" s="175"/>
      <c r="LN44" s="175"/>
      <c r="LO44" s="175"/>
      <c r="LQ44" s="92"/>
      <c r="LR44" s="148"/>
      <c r="LS44" s="148"/>
      <c r="LT44" s="92"/>
      <c r="LU44" s="650"/>
      <c r="LV44" s="650"/>
      <c r="LW44" s="167" t="s">
        <v>17</v>
      </c>
      <c r="LX44" s="38">
        <v>146116</v>
      </c>
      <c r="LY44" s="531">
        <v>133418</v>
      </c>
      <c r="LZ44" s="668">
        <v>9.52</v>
      </c>
      <c r="MA44" s="669"/>
      <c r="MB44" s="92"/>
      <c r="MC44" s="92"/>
      <c r="MD44" s="128"/>
      <c r="ME44" s="92"/>
      <c r="MF44" s="92"/>
      <c r="MG44" s="128"/>
      <c r="MH44" s="92"/>
      <c r="MI44" s="92"/>
      <c r="MJ44" s="128"/>
      <c r="MK44" s="92"/>
      <c r="ML44" s="525"/>
      <c r="MM44" s="525"/>
      <c r="MN44" s="525" t="s">
        <v>55</v>
      </c>
      <c r="MO44" s="788">
        <v>1.5</v>
      </c>
      <c r="MP44" s="788">
        <v>1.46</v>
      </c>
      <c r="MQ44" s="788">
        <v>1.42</v>
      </c>
      <c r="MR44" s="788">
        <v>1.58</v>
      </c>
      <c r="MS44" s="788">
        <v>1.49</v>
      </c>
      <c r="MT44" s="647"/>
      <c r="MU44" s="648"/>
      <c r="MV44" s="648"/>
      <c r="MW44" s="664"/>
      <c r="MX44" s="872"/>
      <c r="MY44" s="872"/>
      <c r="MZ44" s="872"/>
      <c r="NA44" s="872"/>
      <c r="NB44" s="872"/>
      <c r="NC44" s="872"/>
      <c r="ND44" s="872"/>
      <c r="NE44" s="872"/>
      <c r="NF44" s="872"/>
      <c r="NG44" s="872"/>
      <c r="NH44" s="872"/>
      <c r="NI44" s="872"/>
      <c r="NJ44" s="872"/>
      <c r="NK44" s="872"/>
      <c r="NL44" s="648"/>
      <c r="NM44" s="872"/>
      <c r="NN44" s="227"/>
      <c r="NO44" s="227"/>
      <c r="NP44" s="228"/>
      <c r="NQ44" s="228"/>
      <c r="NR44" s="33"/>
      <c r="NS44" s="33"/>
      <c r="NT44" s="33"/>
      <c r="NU44" s="33"/>
      <c r="NV44" s="33"/>
      <c r="NW44" s="33"/>
      <c r="NX44" s="33"/>
      <c r="NY44" s="33"/>
    </row>
    <row r="45" spans="1:389" ht="18.75" customHeight="1">
      <c r="A45" s="892"/>
      <c r="B45" s="148"/>
      <c r="C45" s="148"/>
      <c r="D45" s="92"/>
      <c r="E45" s="4"/>
      <c r="F45" s="4"/>
      <c r="G45" s="167" t="s">
        <v>129</v>
      </c>
      <c r="H45" s="14">
        <v>37</v>
      </c>
      <c r="I45" s="14">
        <v>40</v>
      </c>
      <c r="J45" s="14">
        <v>38</v>
      </c>
      <c r="K45" s="14">
        <v>115</v>
      </c>
      <c r="L45" s="168">
        <v>113</v>
      </c>
      <c r="M45" s="173">
        <v>1.77</v>
      </c>
      <c r="N45" s="170"/>
      <c r="O45" s="92"/>
      <c r="P45" s="92"/>
      <c r="Q45" s="128"/>
      <c r="R45" s="92"/>
      <c r="S45" s="92"/>
      <c r="T45" s="128"/>
      <c r="U45" s="92"/>
      <c r="V45" s="92"/>
      <c r="W45" s="128"/>
      <c r="X45" s="92"/>
      <c r="Y45" s="892"/>
      <c r="Z45" s="892"/>
      <c r="AA45" s="892" t="s">
        <v>60</v>
      </c>
      <c r="AB45" s="121">
        <v>0</v>
      </c>
      <c r="AC45" s="121">
        <v>0</v>
      </c>
      <c r="AD45" s="121">
        <v>0</v>
      </c>
      <c r="AE45" s="121">
        <v>0</v>
      </c>
      <c r="AF45" s="226"/>
      <c r="AG45" s="226"/>
      <c r="AH45" s="226"/>
      <c r="AI45" s="226"/>
      <c r="AJ45" s="892"/>
      <c r="AK45" s="892"/>
      <c r="AL45" s="601"/>
      <c r="AM45" s="601"/>
      <c r="AN45" s="601"/>
      <c r="AO45" s="601"/>
      <c r="AP45" s="601"/>
      <c r="AQ45" s="601"/>
      <c r="AR45" s="601"/>
      <c r="AS45" s="601"/>
      <c r="AT45" s="601"/>
      <c r="AU45" s="601"/>
      <c r="AV45" s="601"/>
      <c r="AW45" s="601"/>
      <c r="AX45" s="522"/>
      <c r="AY45" s="175"/>
      <c r="AZ45" s="174"/>
      <c r="BA45" s="174"/>
      <c r="BB45" s="174"/>
      <c r="BC45" s="174"/>
      <c r="BD45" s="123"/>
      <c r="BE45" s="123"/>
      <c r="BF45" s="123"/>
      <c r="BG45" s="123"/>
      <c r="BH45" s="123"/>
      <c r="BI45" s="125"/>
      <c r="BJ45" s="125"/>
      <c r="BK45" s="125"/>
      <c r="BL45" s="233"/>
      <c r="BM45" s="918"/>
      <c r="BN45" s="918"/>
      <c r="BO45" s="918"/>
      <c r="BP45" s="992"/>
      <c r="BQ45" s="172"/>
      <c r="BR45" s="172"/>
      <c r="BS45" s="172"/>
      <c r="BT45" s="2"/>
      <c r="BU45" s="980"/>
      <c r="BV45" s="980"/>
      <c r="BW45" s="15"/>
      <c r="BX45" s="35"/>
      <c r="BY45" s="269"/>
      <c r="BZ45" s="175"/>
      <c r="CA45" s="175"/>
      <c r="CB45" s="175"/>
      <c r="CC45" s="175"/>
      <c r="CD45" s="1011"/>
      <c r="CE45" s="892"/>
      <c r="CF45" s="148"/>
      <c r="CG45" s="148"/>
      <c r="CH45" s="92"/>
      <c r="CI45" s="4"/>
      <c r="CJ45" s="4"/>
      <c r="CK45" s="167" t="s">
        <v>129</v>
      </c>
      <c r="CL45" s="14">
        <v>150</v>
      </c>
      <c r="CM45" s="14">
        <v>137</v>
      </c>
      <c r="CN45" s="14">
        <v>130</v>
      </c>
      <c r="CO45" s="14">
        <v>417</v>
      </c>
      <c r="CP45" s="168">
        <v>396</v>
      </c>
      <c r="CQ45" s="173">
        <v>5.3</v>
      </c>
      <c r="CR45" s="892"/>
      <c r="CS45" s="92"/>
      <c r="CT45" s="92"/>
      <c r="CU45" s="128"/>
      <c r="CV45" s="92"/>
      <c r="CW45" s="92"/>
      <c r="CX45" s="128"/>
      <c r="CY45" s="92"/>
      <c r="CZ45" s="92"/>
      <c r="DA45" s="128"/>
      <c r="DB45" s="92"/>
      <c r="DC45" s="892"/>
      <c r="DD45" s="892"/>
      <c r="DE45" s="892" t="s">
        <v>60</v>
      </c>
      <c r="DF45" s="298">
        <v>0</v>
      </c>
      <c r="DG45" s="298">
        <v>0</v>
      </c>
      <c r="DH45" s="298">
        <v>0</v>
      </c>
      <c r="DI45" s="298">
        <v>0</v>
      </c>
      <c r="DJ45" s="226"/>
      <c r="DK45" s="226"/>
      <c r="DL45" s="226"/>
      <c r="DM45" s="226"/>
      <c r="DN45" s="892"/>
      <c r="DO45" s="892"/>
      <c r="DP45" s="174"/>
      <c r="DQ45" s="174"/>
      <c r="DR45" s="174"/>
      <c r="DS45" s="174"/>
      <c r="DT45" s="123"/>
      <c r="DU45" s="123"/>
      <c r="DV45" s="123"/>
      <c r="DW45" s="123"/>
      <c r="DX45" s="123"/>
      <c r="DY45" s="125"/>
      <c r="DZ45" s="125"/>
      <c r="EA45" s="123"/>
      <c r="EB45" s="522"/>
      <c r="EC45" s="175"/>
      <c r="ED45" s="174"/>
      <c r="EE45" s="174"/>
      <c r="EF45" s="174"/>
      <c r="EG45" s="174"/>
      <c r="EH45" s="123"/>
      <c r="EI45" s="123"/>
      <c r="EJ45" s="123"/>
      <c r="EK45" s="123"/>
      <c r="EL45" s="123"/>
      <c r="EM45" s="125"/>
      <c r="EN45" s="125"/>
      <c r="EO45" s="125"/>
      <c r="EP45" s="175"/>
      <c r="EQ45" s="918"/>
      <c r="ER45" s="918"/>
      <c r="ES45" s="918"/>
      <c r="ET45" s="1004"/>
      <c r="EU45" s="172"/>
      <c r="EV45" s="172"/>
      <c r="EW45" s="172"/>
      <c r="EX45" s="295"/>
      <c r="EY45" s="980"/>
      <c r="EZ45" s="980"/>
      <c r="FA45" s="15"/>
      <c r="FB45" s="35"/>
      <c r="FC45" s="36"/>
      <c r="FD45" s="175"/>
      <c r="FE45" s="175"/>
      <c r="FF45" s="175"/>
      <c r="FG45" s="175"/>
      <c r="FI45" s="892"/>
      <c r="FJ45" s="148"/>
      <c r="FK45" s="148"/>
      <c r="FL45" s="92"/>
      <c r="FM45" s="413"/>
      <c r="FN45" s="413"/>
      <c r="FO45" s="167" t="s">
        <v>129</v>
      </c>
      <c r="FP45" s="14">
        <v>98</v>
      </c>
      <c r="FQ45" s="14">
        <v>75</v>
      </c>
      <c r="FR45" s="14">
        <v>66</v>
      </c>
      <c r="FS45" s="14">
        <v>239</v>
      </c>
      <c r="FT45" s="168">
        <v>227</v>
      </c>
      <c r="FU45" s="173">
        <v>5.29</v>
      </c>
      <c r="FV45" s="892"/>
      <c r="FW45" s="92"/>
      <c r="FX45" s="92"/>
      <c r="FY45" s="128"/>
      <c r="FZ45" s="92"/>
      <c r="GA45" s="92"/>
      <c r="GB45" s="128"/>
      <c r="GC45" s="92"/>
      <c r="GD45" s="92"/>
      <c r="GE45" s="128"/>
      <c r="GF45" s="92"/>
      <c r="GG45" s="892"/>
      <c r="GH45" s="892"/>
      <c r="GI45" s="892" t="s">
        <v>60</v>
      </c>
      <c r="GJ45" s="434">
        <v>0</v>
      </c>
      <c r="GK45" s="434">
        <v>0</v>
      </c>
      <c r="GL45" s="434">
        <v>0</v>
      </c>
      <c r="GM45" s="434">
        <v>0</v>
      </c>
      <c r="GN45" s="226"/>
      <c r="GO45" s="226"/>
      <c r="GP45" s="226"/>
      <c r="GQ45" s="226"/>
      <c r="GR45" s="892"/>
      <c r="GS45" s="892"/>
      <c r="GT45" s="174"/>
      <c r="GU45" s="174"/>
      <c r="GV45" s="174"/>
      <c r="GW45" s="174"/>
      <c r="GX45" s="123"/>
      <c r="GY45" s="123"/>
      <c r="GZ45" s="123"/>
      <c r="HA45" s="123"/>
      <c r="HB45" s="123"/>
      <c r="HC45" s="125"/>
      <c r="HD45" s="125"/>
      <c r="HE45" s="123"/>
      <c r="HF45" s="522"/>
      <c r="HG45" s="175"/>
      <c r="HH45" s="174"/>
      <c r="HI45" s="174"/>
      <c r="HJ45" s="174"/>
      <c r="HK45" s="174"/>
      <c r="HL45" s="123"/>
      <c r="HM45" s="123"/>
      <c r="HN45" s="123"/>
      <c r="HO45" s="123"/>
      <c r="HP45" s="123"/>
      <c r="HQ45" s="125"/>
      <c r="HR45" s="125"/>
      <c r="HS45" s="125"/>
      <c r="HT45" s="175"/>
      <c r="HU45" s="918"/>
      <c r="HV45" s="918"/>
      <c r="HW45" s="918"/>
      <c r="HX45" s="1004"/>
      <c r="HY45" s="172"/>
      <c r="HZ45" s="172"/>
      <c r="IA45" s="172"/>
      <c r="IB45" s="295"/>
      <c r="IC45" s="980"/>
      <c r="ID45" s="980"/>
      <c r="IE45" s="15"/>
      <c r="IF45" s="35"/>
      <c r="IG45" s="36"/>
      <c r="IH45" s="175"/>
      <c r="II45" s="175"/>
      <c r="IJ45" s="175"/>
      <c r="IK45" s="175"/>
      <c r="IM45" s="915"/>
      <c r="IN45" s="148"/>
      <c r="IO45" s="148"/>
      <c r="IP45" s="92"/>
      <c r="IQ45" s="413"/>
      <c r="IR45" s="413"/>
      <c r="IS45" s="167" t="s">
        <v>129</v>
      </c>
      <c r="IT45" s="14">
        <v>59</v>
      </c>
      <c r="IU45" s="14">
        <v>47</v>
      </c>
      <c r="IV45" s="14">
        <v>45</v>
      </c>
      <c r="IW45" s="14">
        <v>151</v>
      </c>
      <c r="IX45" s="168">
        <v>139</v>
      </c>
      <c r="IY45" s="173">
        <v>8.6300000000000008</v>
      </c>
      <c r="IZ45" s="892"/>
      <c r="JA45" s="92"/>
      <c r="JB45" s="92"/>
      <c r="JC45" s="128"/>
      <c r="JD45" s="92"/>
      <c r="JE45" s="92"/>
      <c r="JF45" s="128"/>
      <c r="JG45" s="92"/>
      <c r="JH45" s="92"/>
      <c r="JI45" s="128"/>
      <c r="JJ45" s="92"/>
      <c r="JK45" s="892"/>
      <c r="JL45" s="892"/>
      <c r="JM45" s="892" t="s">
        <v>60</v>
      </c>
      <c r="JN45" s="434">
        <v>0</v>
      </c>
      <c r="JO45" s="434">
        <v>0</v>
      </c>
      <c r="JP45" s="434">
        <v>0</v>
      </c>
      <c r="JQ45" s="434">
        <v>0</v>
      </c>
      <c r="JR45" s="226"/>
      <c r="JS45" s="226"/>
      <c r="JT45" s="226"/>
      <c r="JU45" s="226"/>
      <c r="JV45" s="175"/>
      <c r="JW45" s="892"/>
      <c r="JX45" s="174"/>
      <c r="JY45" s="174"/>
      <c r="JZ45" s="174"/>
      <c r="KA45" s="174"/>
      <c r="KB45" s="123"/>
      <c r="KC45" s="123"/>
      <c r="KD45" s="123"/>
      <c r="KE45" s="123"/>
      <c r="KF45" s="123"/>
      <c r="KG45" s="125"/>
      <c r="KH45" s="125"/>
      <c r="KI45" s="123"/>
      <c r="KJ45" s="522"/>
      <c r="KK45" s="175"/>
      <c r="KL45" s="174"/>
      <c r="KM45" s="174"/>
      <c r="KN45" s="174"/>
      <c r="KO45" s="174"/>
      <c r="KP45" s="123"/>
      <c r="KQ45" s="123"/>
      <c r="KR45" s="123"/>
      <c r="KS45" s="123"/>
      <c r="KT45" s="123"/>
      <c r="KU45" s="125"/>
      <c r="KV45" s="125"/>
      <c r="KW45" s="125"/>
      <c r="KX45" s="175"/>
      <c r="KY45" s="918"/>
      <c r="KZ45" s="918"/>
      <c r="LA45" s="918"/>
      <c r="LB45" s="1004"/>
      <c r="LC45" s="172"/>
      <c r="LD45" s="172"/>
      <c r="LE45" s="172"/>
      <c r="LF45" s="295"/>
      <c r="LG45" s="980"/>
      <c r="LH45" s="980"/>
      <c r="LI45" s="15"/>
      <c r="LJ45" s="35"/>
      <c r="LK45" s="36"/>
      <c r="LL45" s="175"/>
      <c r="LM45" s="175"/>
      <c r="LN45" s="175"/>
      <c r="LO45" s="175"/>
      <c r="LQ45" s="92"/>
      <c r="LR45" s="148"/>
      <c r="LS45" s="148"/>
      <c r="LT45" s="92"/>
      <c r="LU45" s="650"/>
      <c r="LV45" s="650"/>
      <c r="LW45" s="167" t="s">
        <v>129</v>
      </c>
      <c r="LX45" s="38">
        <v>922</v>
      </c>
      <c r="LY45" s="531">
        <v>875</v>
      </c>
      <c r="LZ45" s="668">
        <v>5.37</v>
      </c>
      <c r="MA45" s="669"/>
      <c r="MB45" s="92"/>
      <c r="MC45" s="92"/>
      <c r="MD45" s="128"/>
      <c r="ME45" s="92"/>
      <c r="MF45" s="92"/>
      <c r="MG45" s="128"/>
      <c r="MH45" s="92"/>
      <c r="MI45" s="92"/>
      <c r="MJ45" s="128"/>
      <c r="MK45" s="92"/>
      <c r="ML45" s="525"/>
      <c r="MM45" s="525"/>
      <c r="MN45" s="525" t="s">
        <v>60</v>
      </c>
      <c r="MO45" s="788">
        <v>0</v>
      </c>
      <c r="MP45" s="788">
        <v>0</v>
      </c>
      <c r="MQ45" s="788">
        <v>0</v>
      </c>
      <c r="MR45" s="788">
        <v>0</v>
      </c>
      <c r="MS45" s="788" t="s">
        <v>184</v>
      </c>
      <c r="MT45" s="647"/>
      <c r="MU45" s="648"/>
      <c r="MV45" s="648"/>
      <c r="MW45" s="664"/>
      <c r="MX45" s="872"/>
      <c r="MY45" s="872"/>
      <c r="MZ45" s="872"/>
      <c r="NA45" s="872"/>
      <c r="NB45" s="872"/>
      <c r="NC45" s="872"/>
      <c r="ND45" s="872"/>
      <c r="NE45" s="872"/>
      <c r="NF45" s="872"/>
      <c r="NG45" s="872"/>
      <c r="NH45" s="872"/>
      <c r="NI45" s="872"/>
      <c r="NJ45" s="872"/>
      <c r="NK45" s="872"/>
      <c r="NL45" s="648"/>
      <c r="NM45" s="872"/>
      <c r="NN45" s="229"/>
      <c r="NO45" s="1103"/>
      <c r="NP45" s="1103"/>
      <c r="NQ45" s="1103"/>
      <c r="NR45" s="1103"/>
      <c r="NS45" s="229"/>
      <c r="NT45" s="1103"/>
      <c r="NU45" s="1103"/>
      <c r="NV45" s="1103"/>
      <c r="NW45" s="1103"/>
      <c r="NX45" s="912"/>
      <c r="NY45" s="52"/>
    </row>
    <row r="46" spans="1:389" ht="18.75" customHeight="1">
      <c r="A46" s="90"/>
      <c r="B46" s="90"/>
      <c r="C46" s="90"/>
      <c r="D46" s="90"/>
      <c r="E46" s="697"/>
      <c r="F46" s="697"/>
      <c r="G46" s="892"/>
      <c r="H46" s="892"/>
      <c r="I46" s="892"/>
      <c r="J46" s="892"/>
      <c r="K46" s="892"/>
      <c r="L46" s="892"/>
      <c r="M46" s="892"/>
      <c r="N46" s="892"/>
      <c r="O46" s="92"/>
      <c r="P46" s="92"/>
      <c r="Q46" s="128"/>
      <c r="R46" s="92"/>
      <c r="S46" s="92"/>
      <c r="T46" s="128"/>
      <c r="U46" s="92"/>
      <c r="V46" s="92"/>
      <c r="W46" s="128"/>
      <c r="X46" s="92"/>
      <c r="Y46" s="892"/>
      <c r="Z46" s="892"/>
      <c r="AA46" s="892" t="s">
        <v>66</v>
      </c>
      <c r="AB46" s="121">
        <v>0</v>
      </c>
      <c r="AC46" s="121">
        <v>0</v>
      </c>
      <c r="AD46" s="121">
        <v>0</v>
      </c>
      <c r="AE46" s="121">
        <v>0</v>
      </c>
      <c r="AF46" s="226"/>
      <c r="AG46" s="226"/>
      <c r="AH46" s="226"/>
      <c r="AI46" s="226"/>
      <c r="AJ46" s="892"/>
      <c r="AK46" s="892"/>
      <c r="AL46" s="601"/>
      <c r="AM46" s="601"/>
      <c r="AN46" s="601"/>
      <c r="AO46" s="601"/>
      <c r="AP46" s="601"/>
      <c r="AQ46" s="601"/>
      <c r="AR46" s="601"/>
      <c r="AS46" s="601"/>
      <c r="AT46" s="601"/>
      <c r="AU46" s="601"/>
      <c r="AV46" s="601"/>
      <c r="AW46" s="601"/>
      <c r="AX46" s="522"/>
      <c r="AY46" s="175"/>
      <c r="AZ46" s="707"/>
      <c r="BA46" s="707"/>
      <c r="BB46" s="707"/>
      <c r="BC46" s="707"/>
      <c r="BD46" s="710"/>
      <c r="BE46" s="710"/>
      <c r="BF46" s="710"/>
      <c r="BG46" s="710"/>
      <c r="BH46" s="710"/>
      <c r="BI46" s="707"/>
      <c r="BJ46" s="707"/>
      <c r="BK46" s="123"/>
      <c r="BL46" s="233"/>
      <c r="BM46" s="918"/>
      <c r="BN46" s="918"/>
      <c r="BO46" s="918"/>
      <c r="BP46" s="146"/>
      <c r="BQ46" s="172"/>
      <c r="BR46" s="172"/>
      <c r="BS46" s="172"/>
      <c r="BT46" s="2"/>
      <c r="BU46" s="980"/>
      <c r="BV46" s="980"/>
      <c r="BW46" s="177"/>
      <c r="BX46" s="918"/>
      <c r="BY46" s="36"/>
      <c r="BZ46" s="175"/>
      <c r="CA46" s="175"/>
      <c r="CB46" s="175"/>
      <c r="CC46" s="175"/>
      <c r="CD46" s="1011"/>
      <c r="CE46" s="92"/>
      <c r="CF46" s="92"/>
      <c r="CG46" s="92"/>
      <c r="CH46" s="92"/>
      <c r="CI46" s="138"/>
      <c r="CJ46" s="138"/>
      <c r="CK46" s="892"/>
      <c r="CL46" s="892"/>
      <c r="CM46" s="892"/>
      <c r="CN46" s="892"/>
      <c r="CO46" s="892"/>
      <c r="CP46" s="892"/>
      <c r="CQ46" s="892"/>
      <c r="CR46" s="892"/>
      <c r="CS46" s="92"/>
      <c r="CT46" s="92"/>
      <c r="CU46" s="128"/>
      <c r="CV46" s="92"/>
      <c r="CW46" s="92"/>
      <c r="CX46" s="128"/>
      <c r="CY46" s="92"/>
      <c r="CZ46" s="92"/>
      <c r="DA46" s="128"/>
      <c r="DB46" s="92"/>
      <c r="DC46" s="892"/>
      <c r="DD46" s="892"/>
      <c r="DE46" s="892" t="s">
        <v>66</v>
      </c>
      <c r="DF46" s="298">
        <v>0</v>
      </c>
      <c r="DG46" s="298">
        <v>0</v>
      </c>
      <c r="DH46" s="298">
        <v>0</v>
      </c>
      <c r="DI46" s="298">
        <v>0</v>
      </c>
      <c r="DJ46" s="226"/>
      <c r="DK46" s="226"/>
      <c r="DL46" s="226"/>
      <c r="DM46" s="226"/>
      <c r="DN46" s="892"/>
      <c r="DO46" s="892"/>
      <c r="DP46" s="174"/>
      <c r="DQ46" s="125"/>
      <c r="DR46" s="125"/>
      <c r="DS46" s="125"/>
      <c r="DT46" s="125"/>
      <c r="DU46" s="125"/>
      <c r="DV46" s="125"/>
      <c r="DW46" s="125"/>
      <c r="DX46" s="125"/>
      <c r="DY46" s="125"/>
      <c r="DZ46" s="914"/>
      <c r="EA46" s="176"/>
      <c r="EB46" s="522"/>
      <c r="EC46" s="175"/>
      <c r="ED46" s="174"/>
      <c r="EE46" s="125"/>
      <c r="EF46" s="125"/>
      <c r="EG46" s="125"/>
      <c r="EH46" s="125"/>
      <c r="EI46" s="125"/>
      <c r="EJ46" s="125"/>
      <c r="EK46" s="125"/>
      <c r="EL46" s="125"/>
      <c r="EM46" s="125"/>
      <c r="EN46" s="914"/>
      <c r="EO46" s="176"/>
      <c r="EP46" s="915"/>
      <c r="EQ46" s="918"/>
      <c r="ER46" s="918"/>
      <c r="ES46" s="918"/>
      <c r="ET46" s="146"/>
      <c r="EU46" s="172"/>
      <c r="EV46" s="172"/>
      <c r="EW46" s="172"/>
      <c r="EX46" s="295"/>
      <c r="EY46" s="980"/>
      <c r="EZ46" s="980"/>
      <c r="FA46" s="177"/>
      <c r="FB46" s="918"/>
      <c r="FC46" s="36"/>
      <c r="FD46" s="175"/>
      <c r="FE46" s="175"/>
      <c r="FF46" s="175"/>
      <c r="FG46" s="175"/>
      <c r="FI46" s="90"/>
      <c r="FJ46" s="90"/>
      <c r="FK46" s="90"/>
      <c r="FL46" s="90"/>
      <c r="FM46" s="411"/>
      <c r="FN46" s="411"/>
      <c r="FO46" s="892"/>
      <c r="FP46" s="892"/>
      <c r="FQ46" s="892"/>
      <c r="FR46" s="892"/>
      <c r="FS46" s="892"/>
      <c r="FT46" s="892"/>
      <c r="FU46" s="892"/>
      <c r="FV46" s="892"/>
      <c r="FW46" s="92"/>
      <c r="FX46" s="92"/>
      <c r="FY46" s="128"/>
      <c r="FZ46" s="92"/>
      <c r="GA46" s="92"/>
      <c r="GB46" s="128"/>
      <c r="GC46" s="92"/>
      <c r="GD46" s="92"/>
      <c r="GE46" s="128"/>
      <c r="GF46" s="92"/>
      <c r="GG46" s="892"/>
      <c r="GH46" s="892"/>
      <c r="GI46" s="892" t="s">
        <v>66</v>
      </c>
      <c r="GJ46" s="434">
        <v>0</v>
      </c>
      <c r="GK46" s="434">
        <v>0</v>
      </c>
      <c r="GL46" s="434">
        <v>0</v>
      </c>
      <c r="GM46" s="434">
        <v>0</v>
      </c>
      <c r="GN46" s="226"/>
      <c r="GO46" s="226"/>
      <c r="GP46" s="226"/>
      <c r="GQ46" s="226"/>
      <c r="GR46" s="892"/>
      <c r="GS46" s="892"/>
      <c r="GT46" s="174"/>
      <c r="GU46" s="125"/>
      <c r="GV46" s="125"/>
      <c r="GW46" s="125"/>
      <c r="GX46" s="125"/>
      <c r="GY46" s="125"/>
      <c r="GZ46" s="125"/>
      <c r="HA46" s="125"/>
      <c r="HB46" s="125"/>
      <c r="HC46" s="125"/>
      <c r="HD46" s="914"/>
      <c r="HE46" s="176"/>
      <c r="HF46" s="522"/>
      <c r="HG46" s="175"/>
      <c r="HH46" s="174"/>
      <c r="HI46" s="125"/>
      <c r="HJ46" s="125"/>
      <c r="HK46" s="125"/>
      <c r="HL46" s="125"/>
      <c r="HM46" s="125"/>
      <c r="HN46" s="125"/>
      <c r="HO46" s="125"/>
      <c r="HP46" s="125"/>
      <c r="HQ46" s="125"/>
      <c r="HR46" s="914"/>
      <c r="HS46" s="176"/>
      <c r="HT46" s="915"/>
      <c r="HU46" s="918"/>
      <c r="HV46" s="918"/>
      <c r="HW46" s="918"/>
      <c r="HX46" s="146"/>
      <c r="HY46" s="172"/>
      <c r="HZ46" s="172"/>
      <c r="IA46" s="172"/>
      <c r="IB46" s="295"/>
      <c r="IC46" s="980"/>
      <c r="ID46" s="980"/>
      <c r="IE46" s="177"/>
      <c r="IF46" s="918"/>
      <c r="IG46" s="36"/>
      <c r="IH46" s="175"/>
      <c r="II46" s="175"/>
      <c r="IJ46" s="175"/>
      <c r="IK46" s="175"/>
      <c r="IM46" s="90"/>
      <c r="IN46" s="90"/>
      <c r="IO46" s="90"/>
      <c r="IP46" s="90"/>
      <c r="IQ46" s="919"/>
      <c r="IR46" s="919"/>
      <c r="IS46" s="175"/>
      <c r="IT46" s="892"/>
      <c r="IU46" s="892"/>
      <c r="IV46" s="892"/>
      <c r="IW46" s="892"/>
      <c r="IX46" s="892"/>
      <c r="IY46" s="892"/>
      <c r="IZ46" s="892"/>
      <c r="JA46" s="92"/>
      <c r="JB46" s="92"/>
      <c r="JC46" s="128"/>
      <c r="JD46" s="92"/>
      <c r="JE46" s="92"/>
      <c r="JF46" s="128"/>
      <c r="JG46" s="92"/>
      <c r="JH46" s="92"/>
      <c r="JI46" s="128"/>
      <c r="JJ46" s="92"/>
      <c r="JK46" s="892"/>
      <c r="JL46" s="892"/>
      <c r="JM46" s="892" t="s">
        <v>66</v>
      </c>
      <c r="JN46" s="434">
        <v>0</v>
      </c>
      <c r="JO46" s="434">
        <v>0</v>
      </c>
      <c r="JP46" s="434">
        <v>0</v>
      </c>
      <c r="JQ46" s="434">
        <v>0</v>
      </c>
      <c r="JR46" s="226"/>
      <c r="JS46" s="226"/>
      <c r="JT46" s="226"/>
      <c r="JU46" s="226"/>
      <c r="JV46" s="175"/>
      <c r="JW46" s="892"/>
      <c r="JX46" s="174"/>
      <c r="JY46" s="125"/>
      <c r="JZ46" s="125"/>
      <c r="KA46" s="125"/>
      <c r="KB46" s="125"/>
      <c r="KC46" s="125"/>
      <c r="KD46" s="125"/>
      <c r="KE46" s="125"/>
      <c r="KF46" s="125"/>
      <c r="KG46" s="125"/>
      <c r="KH46" s="914"/>
      <c r="KI46" s="176"/>
      <c r="KJ46" s="522"/>
      <c r="KK46" s="175"/>
      <c r="KL46" s="174"/>
      <c r="KM46" s="125"/>
      <c r="KN46" s="125"/>
      <c r="KO46" s="125"/>
      <c r="KP46" s="125"/>
      <c r="KQ46" s="125"/>
      <c r="KR46" s="125"/>
      <c r="KS46" s="125"/>
      <c r="KT46" s="125"/>
      <c r="KU46" s="125"/>
      <c r="KV46" s="914"/>
      <c r="KW46" s="176"/>
      <c r="KX46" s="915"/>
      <c r="KY46" s="918"/>
      <c r="KZ46" s="918"/>
      <c r="LA46" s="918"/>
      <c r="LB46" s="146"/>
      <c r="LC46" s="172"/>
      <c r="LD46" s="172"/>
      <c r="LE46" s="172"/>
      <c r="LF46" s="295"/>
      <c r="LG46" s="980"/>
      <c r="LH46" s="980"/>
      <c r="LI46" s="177"/>
      <c r="LJ46" s="918"/>
      <c r="LK46" s="36"/>
      <c r="LL46" s="175"/>
      <c r="LM46" s="175"/>
      <c r="LN46" s="175"/>
      <c r="LO46" s="175"/>
      <c r="LQ46" s="90"/>
      <c r="LR46" s="90"/>
      <c r="LS46" s="90"/>
      <c r="LT46" s="90"/>
      <c r="LU46" s="919"/>
      <c r="LV46" s="411"/>
      <c r="LW46" s="652"/>
      <c r="LX46" s="652"/>
      <c r="LY46" s="670"/>
      <c r="LZ46" s="669"/>
      <c r="MA46" s="669"/>
      <c r="MB46" s="652"/>
      <c r="MC46" s="92"/>
      <c r="MD46" s="128"/>
      <c r="ME46" s="92"/>
      <c r="MF46" s="92"/>
      <c r="MG46" s="128"/>
      <c r="MH46" s="92"/>
      <c r="MI46" s="92"/>
      <c r="MJ46" s="128"/>
      <c r="MK46" s="92"/>
      <c r="ML46" s="525"/>
      <c r="MM46" s="525"/>
      <c r="MN46" s="525" t="s">
        <v>66</v>
      </c>
      <c r="MO46" s="788">
        <v>0</v>
      </c>
      <c r="MP46" s="788">
        <v>0</v>
      </c>
      <c r="MQ46" s="788">
        <v>0</v>
      </c>
      <c r="MR46" s="788">
        <v>0</v>
      </c>
      <c r="MS46" s="788" t="s">
        <v>184</v>
      </c>
      <c r="MT46" s="647"/>
      <c r="MU46" s="648"/>
      <c r="MV46" s="648"/>
      <c r="MW46" s="664"/>
      <c r="MX46" s="872"/>
      <c r="MY46" s="872"/>
      <c r="MZ46" s="872"/>
      <c r="NA46" s="872"/>
      <c r="NB46" s="872"/>
      <c r="NC46" s="872"/>
      <c r="ND46" s="872"/>
      <c r="NE46" s="872"/>
      <c r="NF46" s="872"/>
      <c r="NG46" s="872"/>
      <c r="NH46" s="872"/>
      <c r="NI46" s="872"/>
      <c r="NJ46" s="872"/>
      <c r="NK46" s="872"/>
      <c r="NL46" s="648"/>
      <c r="NM46" s="872"/>
      <c r="NN46" s="229"/>
      <c r="NO46" s="912"/>
      <c r="NP46" s="912"/>
      <c r="NQ46" s="230"/>
      <c r="NR46" s="912"/>
      <c r="NS46" s="229"/>
      <c r="NT46" s="912"/>
      <c r="NU46" s="912"/>
      <c r="NV46" s="230"/>
      <c r="NW46" s="912"/>
      <c r="NX46" s="912"/>
      <c r="NY46" s="52"/>
    </row>
    <row r="47" spans="1:389" ht="18.75" customHeight="1">
      <c r="A47" s="90"/>
      <c r="B47" s="603"/>
      <c r="C47" s="90"/>
      <c r="D47" s="90"/>
      <c r="E47" s="295"/>
      <c r="F47" s="295"/>
      <c r="G47" s="892"/>
      <c r="H47" s="84"/>
      <c r="I47" s="84"/>
      <c r="J47" s="84"/>
      <c r="K47" s="145"/>
      <c r="L47" s="85"/>
      <c r="M47" s="892"/>
      <c r="N47" s="892"/>
      <c r="O47" s="90"/>
      <c r="P47" s="90"/>
      <c r="Q47" s="94"/>
      <c r="R47" s="90"/>
      <c r="S47" s="90"/>
      <c r="T47" s="94"/>
      <c r="U47" s="90"/>
      <c r="V47" s="90"/>
      <c r="W47" s="94"/>
      <c r="X47" s="90"/>
      <c r="Y47" s="892"/>
      <c r="Z47" s="892"/>
      <c r="AA47" s="892" t="s">
        <v>71</v>
      </c>
      <c r="AB47" s="121">
        <v>0</v>
      </c>
      <c r="AC47" s="121">
        <v>0</v>
      </c>
      <c r="AD47" s="121">
        <v>0</v>
      </c>
      <c r="AE47" s="121">
        <v>0</v>
      </c>
      <c r="AF47" s="226"/>
      <c r="AG47" s="226"/>
      <c r="AH47" s="226"/>
      <c r="AI47" s="226"/>
      <c r="AJ47" s="892"/>
      <c r="AK47" s="892"/>
      <c r="AL47" s="1091"/>
      <c r="AM47" s="1091"/>
      <c r="AN47" s="1091"/>
      <c r="AO47" s="1091"/>
      <c r="AP47" s="1091"/>
      <c r="AQ47" s="1091"/>
      <c r="AR47" s="1091"/>
      <c r="AS47" s="1091"/>
      <c r="AT47" s="1091"/>
      <c r="AU47" s="1091"/>
      <c r="AV47" s="1091"/>
      <c r="AW47" s="1091"/>
      <c r="AX47" s="522"/>
      <c r="AY47" s="175"/>
      <c r="AZ47" s="920"/>
      <c r="BA47" s="1145"/>
      <c r="BB47" s="1145"/>
      <c r="BC47" s="1145"/>
      <c r="BD47" s="1145"/>
      <c r="BE47" s="1145"/>
      <c r="BF47" s="1145"/>
      <c r="BG47" s="1145"/>
      <c r="BH47" s="1145"/>
      <c r="BI47" s="1145"/>
      <c r="BJ47" s="1146"/>
      <c r="BK47" s="1146"/>
      <c r="BL47" s="233"/>
      <c r="BM47" s="918"/>
      <c r="BN47" s="918"/>
      <c r="BO47" s="918"/>
      <c r="BP47" s="146"/>
      <c r="BQ47" s="146"/>
      <c r="BR47" s="146"/>
      <c r="BS47" s="146"/>
      <c r="BT47" s="2"/>
      <c r="BU47" s="980"/>
      <c r="BV47" s="980"/>
      <c r="BW47" s="183"/>
      <c r="BX47" s="184"/>
      <c r="BY47" s="184"/>
      <c r="BZ47" s="184"/>
      <c r="CA47" s="36"/>
      <c r="CB47" s="175"/>
      <c r="CC47" s="175"/>
      <c r="CD47" s="1011"/>
      <c r="CE47" s="90"/>
      <c r="CF47" s="603"/>
      <c r="CG47" s="90"/>
      <c r="CH47" s="90"/>
      <c r="CI47" s="295"/>
      <c r="CJ47" s="4"/>
      <c r="CK47" s="892"/>
      <c r="CL47" s="892"/>
      <c r="CM47" s="892"/>
      <c r="CN47" s="892"/>
      <c r="CO47" s="65"/>
      <c r="CP47" s="14"/>
      <c r="CQ47" s="892"/>
      <c r="CR47" s="892"/>
      <c r="CS47" s="92"/>
      <c r="CT47" s="92"/>
      <c r="CU47" s="128"/>
      <c r="CV47" s="92"/>
      <c r="CW47" s="92"/>
      <c r="CX47" s="128"/>
      <c r="CY47" s="92"/>
      <c r="CZ47" s="92"/>
      <c r="DA47" s="128"/>
      <c r="DB47" s="92"/>
      <c r="DC47" s="892"/>
      <c r="DD47" s="892"/>
      <c r="DE47" s="892" t="s">
        <v>71</v>
      </c>
      <c r="DF47" s="298">
        <v>0</v>
      </c>
      <c r="DG47" s="298">
        <v>0</v>
      </c>
      <c r="DH47" s="298">
        <v>0</v>
      </c>
      <c r="DI47" s="298">
        <v>0</v>
      </c>
      <c r="DJ47" s="226"/>
      <c r="DK47" s="226"/>
      <c r="DL47" s="226"/>
      <c r="DM47" s="226"/>
      <c r="DN47" s="892"/>
      <c r="DO47" s="892"/>
      <c r="DP47" s="178"/>
      <c r="DQ47" s="179"/>
      <c r="DR47" s="179"/>
      <c r="DS47" s="180"/>
      <c r="DT47" s="179"/>
      <c r="DU47" s="179"/>
      <c r="DV47" s="179"/>
      <c r="DW47" s="179"/>
      <c r="DX47" s="179"/>
      <c r="DY47" s="914"/>
      <c r="DZ47" s="914"/>
      <c r="EA47" s="181"/>
      <c r="EB47" s="522"/>
      <c r="EC47" s="175"/>
      <c r="ED47" s="182"/>
      <c r="EE47" s="179"/>
      <c r="EF47" s="179"/>
      <c r="EG47" s="180"/>
      <c r="EH47" s="179"/>
      <c r="EI47" s="179"/>
      <c r="EJ47" s="179"/>
      <c r="EK47" s="179"/>
      <c r="EL47" s="179"/>
      <c r="EM47" s="914"/>
      <c r="EN47" s="914"/>
      <c r="EO47" s="176"/>
      <c r="EP47" s="915"/>
      <c r="EQ47" s="918"/>
      <c r="ER47" s="918"/>
      <c r="ES47" s="918"/>
      <c r="ET47" s="146"/>
      <c r="EU47" s="146"/>
      <c r="EV47" s="146"/>
      <c r="EW47" s="146"/>
      <c r="EX47" s="295"/>
      <c r="EY47" s="980"/>
      <c r="EZ47" s="980"/>
      <c r="FA47" s="183"/>
      <c r="FB47" s="184"/>
      <c r="FC47" s="184"/>
      <c r="FD47" s="184"/>
      <c r="FE47" s="36"/>
      <c r="FF47" s="175"/>
      <c r="FG47" s="175"/>
      <c r="FI47" s="90"/>
      <c r="FJ47" s="603"/>
      <c r="FK47" s="90"/>
      <c r="FL47" s="90"/>
      <c r="FM47" s="413"/>
      <c r="FN47" s="413"/>
      <c r="FO47" s="892"/>
      <c r="FP47" s="892"/>
      <c r="FQ47" s="892"/>
      <c r="FR47" s="892"/>
      <c r="FS47" s="65"/>
      <c r="FT47" s="14"/>
      <c r="FU47" s="892"/>
      <c r="FV47" s="892"/>
      <c r="FW47" s="90"/>
      <c r="FX47" s="90"/>
      <c r="FY47" s="94"/>
      <c r="FZ47" s="90"/>
      <c r="GA47" s="90"/>
      <c r="GB47" s="94"/>
      <c r="GC47" s="90"/>
      <c r="GD47" s="90"/>
      <c r="GE47" s="94"/>
      <c r="GF47" s="90"/>
      <c r="GG47" s="892"/>
      <c r="GH47" s="892"/>
      <c r="GI47" s="892" t="s">
        <v>71</v>
      </c>
      <c r="GJ47" s="434">
        <v>0</v>
      </c>
      <c r="GK47" s="434">
        <v>0</v>
      </c>
      <c r="GL47" s="434">
        <v>0</v>
      </c>
      <c r="GM47" s="434">
        <v>0</v>
      </c>
      <c r="GN47" s="226"/>
      <c r="GO47" s="226"/>
      <c r="GP47" s="226"/>
      <c r="GQ47" s="226"/>
      <c r="GR47" s="892"/>
      <c r="GS47" s="892"/>
      <c r="GT47" s="178"/>
      <c r="GU47" s="179"/>
      <c r="GV47" s="179"/>
      <c r="GW47" s="180"/>
      <c r="GX47" s="179"/>
      <c r="GY47" s="179"/>
      <c r="GZ47" s="179"/>
      <c r="HA47" s="179"/>
      <c r="HB47" s="179"/>
      <c r="HC47" s="914"/>
      <c r="HD47" s="914"/>
      <c r="HE47" s="181"/>
      <c r="HF47" s="522"/>
      <c r="HG47" s="175"/>
      <c r="HH47" s="182"/>
      <c r="HI47" s="179"/>
      <c r="HJ47" s="179"/>
      <c r="HK47" s="180"/>
      <c r="HL47" s="179"/>
      <c r="HM47" s="179"/>
      <c r="HN47" s="179"/>
      <c r="HO47" s="179"/>
      <c r="HP47" s="179"/>
      <c r="HQ47" s="914"/>
      <c r="HR47" s="914"/>
      <c r="HS47" s="176"/>
      <c r="HT47" s="915"/>
      <c r="HU47" s="918"/>
      <c r="HV47" s="918"/>
      <c r="HW47" s="918"/>
      <c r="HX47" s="146"/>
      <c r="HY47" s="146"/>
      <c r="HZ47" s="146"/>
      <c r="IA47" s="146"/>
      <c r="IB47" s="295"/>
      <c r="IC47" s="980"/>
      <c r="ID47" s="980"/>
      <c r="IE47" s="183"/>
      <c r="IF47" s="184"/>
      <c r="IG47" s="184"/>
      <c r="IH47" s="184"/>
      <c r="II47" s="36"/>
      <c r="IJ47" s="175"/>
      <c r="IK47" s="175"/>
      <c r="IM47" s="90"/>
      <c r="IN47" s="603"/>
      <c r="IO47" s="90"/>
      <c r="IP47" s="90"/>
      <c r="IQ47" s="795"/>
      <c r="IR47" s="795"/>
      <c r="IS47" s="175"/>
      <c r="IT47" s="892"/>
      <c r="IU47" s="892"/>
      <c r="IV47" s="892"/>
      <c r="IW47" s="65"/>
      <c r="IX47" s="14"/>
      <c r="IY47" s="892"/>
      <c r="IZ47" s="892"/>
      <c r="JA47" s="92"/>
      <c r="JB47" s="92"/>
      <c r="JC47" s="128"/>
      <c r="JD47" s="92"/>
      <c r="JE47" s="92"/>
      <c r="JF47" s="128"/>
      <c r="JG47" s="92"/>
      <c r="JH47" s="92"/>
      <c r="JI47" s="128"/>
      <c r="JJ47" s="92"/>
      <c r="JK47" s="892"/>
      <c r="JL47" s="892"/>
      <c r="JM47" s="892" t="s">
        <v>71</v>
      </c>
      <c r="JN47" s="434">
        <v>0</v>
      </c>
      <c r="JO47" s="434">
        <v>0</v>
      </c>
      <c r="JP47" s="434">
        <v>0</v>
      </c>
      <c r="JQ47" s="434">
        <v>0</v>
      </c>
      <c r="JR47" s="226"/>
      <c r="JS47" s="226"/>
      <c r="JT47" s="226"/>
      <c r="JU47" s="226"/>
      <c r="JV47" s="175"/>
      <c r="JW47" s="892"/>
      <c r="JX47" s="178"/>
      <c r="JY47" s="179"/>
      <c r="JZ47" s="179"/>
      <c r="KA47" s="180"/>
      <c r="KB47" s="179"/>
      <c r="KC47" s="179"/>
      <c r="KD47" s="179"/>
      <c r="KE47" s="179"/>
      <c r="KF47" s="179"/>
      <c r="KG47" s="914"/>
      <c r="KH47" s="914"/>
      <c r="KI47" s="181"/>
      <c r="KJ47" s="522"/>
      <c r="KK47" s="175"/>
      <c r="KL47" s="182"/>
      <c r="KM47" s="179"/>
      <c r="KN47" s="179"/>
      <c r="KO47" s="180"/>
      <c r="KP47" s="179"/>
      <c r="KQ47" s="179"/>
      <c r="KR47" s="179"/>
      <c r="KS47" s="179"/>
      <c r="KT47" s="179"/>
      <c r="KU47" s="914"/>
      <c r="KV47" s="914"/>
      <c r="KW47" s="176"/>
      <c r="KX47" s="915"/>
      <c r="KY47" s="918"/>
      <c r="KZ47" s="918"/>
      <c r="LA47" s="918"/>
      <c r="LB47" s="146"/>
      <c r="LC47" s="146"/>
      <c r="LD47" s="146"/>
      <c r="LE47" s="146"/>
      <c r="LF47" s="295"/>
      <c r="LG47" s="980"/>
      <c r="LH47" s="980"/>
      <c r="LI47" s="183"/>
      <c r="LJ47" s="184"/>
      <c r="LK47" s="184"/>
      <c r="LL47" s="184"/>
      <c r="LM47" s="36"/>
      <c r="LN47" s="175"/>
      <c r="LO47" s="175"/>
      <c r="LQ47" s="90"/>
      <c r="LR47" s="90"/>
      <c r="LS47" s="90"/>
      <c r="LT47" s="90"/>
      <c r="LU47" s="795"/>
      <c r="LV47" s="413"/>
      <c r="LW47" s="652"/>
      <c r="LX47" s="652"/>
      <c r="LY47" s="671"/>
      <c r="LZ47" s="652"/>
      <c r="MA47" s="652"/>
      <c r="MB47" s="652"/>
      <c r="MC47" s="92"/>
      <c r="MD47" s="128"/>
      <c r="ME47" s="92"/>
      <c r="MF47" s="92"/>
      <c r="MG47" s="128"/>
      <c r="MH47" s="92"/>
      <c r="MI47" s="92"/>
      <c r="MJ47" s="128"/>
      <c r="MK47" s="92"/>
      <c r="ML47" s="525"/>
      <c r="MM47" s="525"/>
      <c r="MN47" s="525" t="s">
        <v>71</v>
      </c>
      <c r="MO47" s="788">
        <v>0</v>
      </c>
      <c r="MP47" s="788">
        <v>0</v>
      </c>
      <c r="MQ47" s="788">
        <v>0</v>
      </c>
      <c r="MR47" s="788">
        <v>0</v>
      </c>
      <c r="MS47" s="788" t="s">
        <v>184</v>
      </c>
      <c r="MT47" s="647"/>
      <c r="MU47" s="648"/>
      <c r="MV47" s="648"/>
      <c r="MW47" s="664"/>
      <c r="MX47" s="872"/>
      <c r="MY47" s="872"/>
      <c r="MZ47" s="872"/>
      <c r="NA47" s="872"/>
      <c r="NB47" s="872"/>
      <c r="NC47" s="872"/>
      <c r="ND47" s="872"/>
      <c r="NE47" s="872"/>
      <c r="NF47" s="872"/>
      <c r="NG47" s="872"/>
      <c r="NH47" s="872"/>
      <c r="NI47" s="872"/>
      <c r="NJ47" s="872"/>
      <c r="NK47" s="872"/>
      <c r="NL47" s="648"/>
      <c r="NM47" s="872"/>
      <c r="NN47" s="33"/>
      <c r="NO47" s="38"/>
      <c r="NP47" s="38"/>
      <c r="NQ47" s="38"/>
      <c r="NR47" s="38"/>
      <c r="NS47" s="33"/>
      <c r="NT47" s="586"/>
      <c r="NU47" s="586"/>
      <c r="NV47" s="586"/>
      <c r="NW47" s="586"/>
      <c r="NX47" s="38"/>
      <c r="NY47" s="587"/>
    </row>
    <row r="48" spans="1:389" ht="18.75" customHeight="1">
      <c r="A48" s="185"/>
      <c r="B48" s="505"/>
      <c r="C48" s="505"/>
      <c r="D48" s="233"/>
      <c r="E48" s="2"/>
      <c r="F48" s="2"/>
      <c r="G48" s="7"/>
      <c r="H48" s="186"/>
      <c r="I48" s="186"/>
      <c r="J48" s="186"/>
      <c r="K48" s="187"/>
      <c r="L48" s="186"/>
      <c r="M48" s="188"/>
      <c r="N48" s="7"/>
      <c r="O48" s="233"/>
      <c r="P48" s="90"/>
      <c r="Q48" s="94"/>
      <c r="R48" s="90"/>
      <c r="S48" s="90"/>
      <c r="T48" s="94"/>
      <c r="U48" s="90"/>
      <c r="V48" s="90"/>
      <c r="W48" s="94"/>
      <c r="X48" s="90"/>
      <c r="Y48" s="892"/>
      <c r="Z48" s="892"/>
      <c r="AA48" s="892" t="s">
        <v>76</v>
      </c>
      <c r="AB48" s="121">
        <v>1.61</v>
      </c>
      <c r="AC48" s="121">
        <v>1.54</v>
      </c>
      <c r="AD48" s="121">
        <v>1.63</v>
      </c>
      <c r="AE48" s="121">
        <v>1.59</v>
      </c>
      <c r="AF48" s="226"/>
      <c r="AG48" s="226"/>
      <c r="AH48" s="226"/>
      <c r="AI48" s="226"/>
      <c r="AJ48" s="892"/>
      <c r="AK48" s="892"/>
      <c r="AL48" s="707"/>
      <c r="AM48" s="707"/>
      <c r="AN48" s="707"/>
      <c r="AO48" s="707"/>
      <c r="AP48" s="710"/>
      <c r="AQ48" s="710"/>
      <c r="AR48" s="710"/>
      <c r="AS48" s="710"/>
      <c r="AT48" s="710"/>
      <c r="AU48" s="707"/>
      <c r="AV48" s="707"/>
      <c r="AW48" s="123"/>
      <c r="AX48" s="905"/>
      <c r="AY48" s="175"/>
      <c r="AZ48" s="920"/>
      <c r="BA48" s="921"/>
      <c r="BB48" s="921"/>
      <c r="BC48" s="921"/>
      <c r="BD48" s="921"/>
      <c r="BE48" s="921"/>
      <c r="BF48" s="920"/>
      <c r="BG48" s="920"/>
      <c r="BH48" s="920"/>
      <c r="BI48" s="920"/>
      <c r="BJ48" s="920"/>
      <c r="BK48" s="920"/>
      <c r="BL48" s="233"/>
      <c r="BM48" s="918"/>
      <c r="BN48" s="918"/>
      <c r="BO48" s="918"/>
      <c r="BP48" s="146"/>
      <c r="BQ48" s="987"/>
      <c r="BR48" s="987"/>
      <c r="BS48" s="987"/>
      <c r="BT48" s="987"/>
      <c r="BU48" s="980"/>
      <c r="BV48" s="980"/>
      <c r="BW48" s="194"/>
      <c r="BX48" s="195"/>
      <c r="BY48" s="195"/>
      <c r="BZ48" s="195"/>
      <c r="CA48" s="36"/>
      <c r="CB48" s="175"/>
      <c r="CC48" s="175"/>
      <c r="CD48" s="1011"/>
      <c r="CE48" s="185"/>
      <c r="CF48" s="505"/>
      <c r="CG48" s="505"/>
      <c r="CH48" s="175"/>
      <c r="CI48" s="295"/>
      <c r="CJ48" s="4"/>
      <c r="CK48" s="167"/>
      <c r="CL48" s="14"/>
      <c r="CM48" s="14"/>
      <c r="CN48" s="14"/>
      <c r="CO48" s="65"/>
      <c r="CP48" s="14"/>
      <c r="CQ48" s="290"/>
      <c r="CR48" s="892"/>
      <c r="CS48" s="92"/>
      <c r="CT48" s="92"/>
      <c r="CU48" s="128"/>
      <c r="CV48" s="92"/>
      <c r="CW48" s="92"/>
      <c r="CX48" s="128"/>
      <c r="CY48" s="92"/>
      <c r="CZ48" s="92"/>
      <c r="DA48" s="128"/>
      <c r="DB48" s="92"/>
      <c r="DC48" s="892"/>
      <c r="DD48" s="892"/>
      <c r="DE48" s="892" t="s">
        <v>76</v>
      </c>
      <c r="DF48" s="298">
        <v>1.61</v>
      </c>
      <c r="DG48" s="298">
        <v>1.7</v>
      </c>
      <c r="DH48" s="298">
        <v>1.64</v>
      </c>
      <c r="DI48" s="298">
        <v>1.65</v>
      </c>
      <c r="DJ48" s="226"/>
      <c r="DK48" s="226"/>
      <c r="DL48" s="226"/>
      <c r="DM48" s="226"/>
      <c r="DN48" s="892"/>
      <c r="DO48" s="892"/>
      <c r="DP48" s="123"/>
      <c r="DQ48" s="191"/>
      <c r="DR48" s="191"/>
      <c r="DS48" s="191"/>
      <c r="DT48" s="191"/>
      <c r="DU48" s="191"/>
      <c r="DV48" s="191"/>
      <c r="DW48" s="191"/>
      <c r="DX48" s="191"/>
      <c r="DY48" s="192"/>
      <c r="DZ48" s="192"/>
      <c r="EA48" s="193"/>
      <c r="EB48" s="692"/>
      <c r="EC48" s="175"/>
      <c r="ED48" s="123"/>
      <c r="EE48" s="191"/>
      <c r="EF48" s="191"/>
      <c r="EG48" s="191"/>
      <c r="EH48" s="191"/>
      <c r="EI48" s="191"/>
      <c r="EJ48" s="191"/>
      <c r="EK48" s="191"/>
      <c r="EL48" s="191"/>
      <c r="EM48" s="192"/>
      <c r="EN48" s="192"/>
      <c r="EO48" s="193"/>
      <c r="EP48" s="915"/>
      <c r="EQ48" s="918"/>
      <c r="ER48" s="918"/>
      <c r="ES48" s="918"/>
      <c r="ET48" s="146"/>
      <c r="EU48" s="987"/>
      <c r="EV48" s="987"/>
      <c r="EW48" s="987"/>
      <c r="EX48" s="987"/>
      <c r="EY48" s="980"/>
      <c r="EZ48" s="980"/>
      <c r="FA48" s="194"/>
      <c r="FB48" s="195"/>
      <c r="FC48" s="195"/>
      <c r="FD48" s="195"/>
      <c r="FE48" s="36"/>
      <c r="FF48" s="175"/>
      <c r="FG48" s="175"/>
      <c r="FI48" s="185"/>
      <c r="FJ48" s="505"/>
      <c r="FK48" s="505"/>
      <c r="FL48" s="175"/>
      <c r="FM48" s="4"/>
      <c r="FN48" s="4"/>
      <c r="FO48" s="167"/>
      <c r="FP48" s="14"/>
      <c r="FQ48" s="14"/>
      <c r="FR48" s="14"/>
      <c r="FS48" s="65"/>
      <c r="FT48" s="14"/>
      <c r="FU48" s="290"/>
      <c r="FV48" s="892"/>
      <c r="FW48" s="90"/>
      <c r="FX48" s="90"/>
      <c r="FY48" s="94"/>
      <c r="FZ48" s="90"/>
      <c r="GA48" s="90"/>
      <c r="GB48" s="94"/>
      <c r="GC48" s="90"/>
      <c r="GD48" s="90"/>
      <c r="GE48" s="94"/>
      <c r="GF48" s="90"/>
      <c r="GG48" s="892"/>
      <c r="GH48" s="892"/>
      <c r="GI48" s="892" t="s">
        <v>76</v>
      </c>
      <c r="GJ48" s="434">
        <v>1.46</v>
      </c>
      <c r="GK48" s="434">
        <v>1.49</v>
      </c>
      <c r="GL48" s="434">
        <v>1.47</v>
      </c>
      <c r="GM48" s="434">
        <v>1.47</v>
      </c>
      <c r="GN48" s="226"/>
      <c r="GO48" s="226"/>
      <c r="GP48" s="226"/>
      <c r="GQ48" s="226"/>
      <c r="GR48" s="892"/>
      <c r="GS48" s="892"/>
      <c r="GT48" s="123"/>
      <c r="GU48" s="480"/>
      <c r="GV48" s="480"/>
      <c r="GW48" s="480"/>
      <c r="GX48" s="480"/>
      <c r="GY48" s="480"/>
      <c r="GZ48" s="480"/>
      <c r="HA48" s="480"/>
      <c r="HB48" s="480"/>
      <c r="HC48" s="477"/>
      <c r="HD48" s="477"/>
      <c r="HE48" s="475"/>
      <c r="HF48" s="693"/>
      <c r="HG48" s="175"/>
      <c r="HH48" s="123"/>
      <c r="HI48" s="480"/>
      <c r="HJ48" s="480"/>
      <c r="HK48" s="480"/>
      <c r="HL48" s="480"/>
      <c r="HM48" s="480"/>
      <c r="HN48" s="480"/>
      <c r="HO48" s="480"/>
      <c r="HP48" s="480"/>
      <c r="HQ48" s="477"/>
      <c r="HR48" s="477"/>
      <c r="HS48" s="475"/>
      <c r="HT48" s="915"/>
      <c r="HU48" s="918"/>
      <c r="HV48" s="918"/>
      <c r="HW48" s="918"/>
      <c r="HX48" s="146"/>
      <c r="HY48" s="987"/>
      <c r="HZ48" s="987"/>
      <c r="IA48" s="987"/>
      <c r="IB48" s="987"/>
      <c r="IC48" s="980"/>
      <c r="ID48" s="980"/>
      <c r="IE48" s="194"/>
      <c r="IF48" s="195"/>
      <c r="IG48" s="195"/>
      <c r="IH48" s="195"/>
      <c r="II48" s="36"/>
      <c r="IJ48" s="175"/>
      <c r="IK48" s="175"/>
      <c r="IM48" s="185"/>
      <c r="IN48" s="505"/>
      <c r="IO48" s="505"/>
      <c r="IP48" s="175"/>
      <c r="IQ48" s="295"/>
      <c r="IR48" s="295"/>
      <c r="IS48" s="584"/>
      <c r="IT48" s="14"/>
      <c r="IU48" s="14"/>
      <c r="IV48" s="14"/>
      <c r="IW48" s="65"/>
      <c r="IX48" s="14"/>
      <c r="IY48" s="290"/>
      <c r="IZ48" s="892"/>
      <c r="JA48" s="92"/>
      <c r="JB48" s="92"/>
      <c r="JC48" s="128"/>
      <c r="JD48" s="92"/>
      <c r="JE48" s="92"/>
      <c r="JF48" s="128"/>
      <c r="JG48" s="92"/>
      <c r="JH48" s="92"/>
      <c r="JI48" s="128"/>
      <c r="JJ48" s="92"/>
      <c r="JK48" s="892"/>
      <c r="JL48" s="892"/>
      <c r="JM48" s="892" t="s">
        <v>76</v>
      </c>
      <c r="JN48" s="434">
        <v>1.56</v>
      </c>
      <c r="JO48" s="434">
        <v>1.64</v>
      </c>
      <c r="JP48" s="434">
        <v>1.7</v>
      </c>
      <c r="JQ48" s="434">
        <v>1.63</v>
      </c>
      <c r="JR48" s="226"/>
      <c r="JS48" s="226"/>
      <c r="JT48" s="226"/>
      <c r="JU48" s="226"/>
      <c r="JV48" s="175"/>
      <c r="JW48" s="892"/>
      <c r="JX48" s="123"/>
      <c r="JY48" s="480"/>
      <c r="JZ48" s="480"/>
      <c r="KA48" s="480"/>
      <c r="KB48" s="480"/>
      <c r="KC48" s="480"/>
      <c r="KD48" s="480"/>
      <c r="KE48" s="480"/>
      <c r="KF48" s="480"/>
      <c r="KG48" s="477"/>
      <c r="KH48" s="477"/>
      <c r="KI48" s="475"/>
      <c r="KJ48" s="693"/>
      <c r="KK48" s="175"/>
      <c r="KL48" s="123"/>
      <c r="KM48" s="480"/>
      <c r="KN48" s="480"/>
      <c r="KO48" s="480"/>
      <c r="KP48" s="480"/>
      <c r="KQ48" s="480"/>
      <c r="KR48" s="480"/>
      <c r="KS48" s="480"/>
      <c r="KT48" s="480"/>
      <c r="KU48" s="477"/>
      <c r="KV48" s="477"/>
      <c r="KW48" s="475"/>
      <c r="KX48" s="915"/>
      <c r="KY48" s="918"/>
      <c r="KZ48" s="918"/>
      <c r="LA48" s="918"/>
      <c r="LB48" s="146"/>
      <c r="LC48" s="987"/>
      <c r="LD48" s="987"/>
      <c r="LE48" s="987"/>
      <c r="LF48" s="987"/>
      <c r="LG48" s="980"/>
      <c r="LH48" s="980"/>
      <c r="LI48" s="194"/>
      <c r="LJ48" s="195"/>
      <c r="LK48" s="195"/>
      <c r="LL48" s="195"/>
      <c r="LM48" s="36"/>
      <c r="LN48" s="175"/>
      <c r="LO48" s="175"/>
      <c r="LQ48" s="185"/>
      <c r="LR48" s="38"/>
      <c r="LS48" s="38"/>
      <c r="LT48" s="669"/>
      <c r="LU48" s="795"/>
      <c r="LV48" s="413"/>
      <c r="LW48" s="652"/>
      <c r="LX48" s="652"/>
      <c r="LY48" s="671"/>
      <c r="LZ48" s="652"/>
      <c r="MA48" s="652"/>
      <c r="MB48" s="652"/>
      <c r="MC48" s="92"/>
      <c r="MD48" s="128"/>
      <c r="ME48" s="92"/>
      <c r="MF48" s="92"/>
      <c r="MG48" s="128"/>
      <c r="MH48" s="92"/>
      <c r="MI48" s="92"/>
      <c r="MJ48" s="128"/>
      <c r="MK48" s="92"/>
      <c r="ML48" s="525"/>
      <c r="MM48" s="525"/>
      <c r="MN48" s="525" t="s">
        <v>76</v>
      </c>
      <c r="MO48" s="788">
        <v>1.59</v>
      </c>
      <c r="MP48" s="788">
        <v>1.65</v>
      </c>
      <c r="MQ48" s="788">
        <v>1.47</v>
      </c>
      <c r="MR48" s="788">
        <v>1.63</v>
      </c>
      <c r="MS48" s="788">
        <v>1.58</v>
      </c>
      <c r="MT48" s="647"/>
      <c r="MU48" s="648"/>
      <c r="MV48" s="648"/>
      <c r="MW48" s="664"/>
      <c r="MX48" s="872"/>
      <c r="MY48" s="872"/>
      <c r="MZ48" s="872"/>
      <c r="NA48" s="872"/>
      <c r="NB48" s="872"/>
      <c r="NC48" s="872"/>
      <c r="ND48" s="872"/>
      <c r="NE48" s="872"/>
      <c r="NF48" s="872"/>
      <c r="NG48" s="872"/>
      <c r="NH48" s="872"/>
      <c r="NI48" s="872"/>
      <c r="NJ48" s="872"/>
      <c r="NK48" s="872"/>
      <c r="NL48" s="648"/>
      <c r="NM48" s="872"/>
      <c r="NN48" s="33"/>
      <c r="NO48" s="38"/>
      <c r="NP48" s="38"/>
      <c r="NQ48" s="38"/>
      <c r="NR48" s="38"/>
      <c r="NS48" s="33"/>
      <c r="NT48" s="586"/>
      <c r="NU48" s="586"/>
      <c r="NV48" s="586"/>
      <c r="NW48" s="586"/>
      <c r="NX48" s="38"/>
      <c r="NY48" s="587"/>
    </row>
    <row r="49" spans="1:389" ht="18.75" customHeight="1">
      <c r="A49" s="185"/>
      <c r="B49" s="505"/>
      <c r="C49" s="505"/>
      <c r="D49" s="233"/>
      <c r="E49" s="2"/>
      <c r="F49" s="295"/>
      <c r="G49" s="7"/>
      <c r="H49" s="186"/>
      <c r="I49" s="186"/>
      <c r="J49" s="186"/>
      <c r="K49" s="186"/>
      <c r="L49" s="186"/>
      <c r="M49" s="188"/>
      <c r="N49" s="7"/>
      <c r="O49" s="233"/>
      <c r="P49" s="90"/>
      <c r="Q49" s="94"/>
      <c r="R49" s="90"/>
      <c r="S49" s="90"/>
      <c r="T49" s="94"/>
      <c r="U49" s="90"/>
      <c r="V49" s="90"/>
      <c r="W49" s="94"/>
      <c r="X49" s="90"/>
      <c r="Y49" s="892"/>
      <c r="Z49" s="892"/>
      <c r="AA49" s="892" t="s">
        <v>79</v>
      </c>
      <c r="AB49" s="121">
        <v>1.47</v>
      </c>
      <c r="AC49" s="121">
        <v>1.43</v>
      </c>
      <c r="AD49" s="121">
        <v>1.53</v>
      </c>
      <c r="AE49" s="121">
        <v>1.48</v>
      </c>
      <c r="AF49" s="226"/>
      <c r="AG49" s="226"/>
      <c r="AH49" s="226"/>
      <c r="AI49" s="226"/>
      <c r="AJ49" s="892"/>
      <c r="AK49" s="892"/>
      <c r="AL49" s="1078"/>
      <c r="AM49" s="1078"/>
      <c r="AN49" s="1078"/>
      <c r="AO49" s="1078"/>
      <c r="AP49" s="1078"/>
      <c r="AQ49" s="1078"/>
      <c r="AR49" s="1078"/>
      <c r="AS49" s="1078"/>
      <c r="AT49" s="1078"/>
      <c r="AU49" s="1078"/>
      <c r="AV49" s="1079"/>
      <c r="AW49" s="1079"/>
      <c r="AX49" s="905"/>
      <c r="AY49" s="175"/>
      <c r="AZ49" s="710"/>
      <c r="BA49" s="708"/>
      <c r="BB49" s="708"/>
      <c r="BC49" s="708"/>
      <c r="BD49" s="708"/>
      <c r="BE49" s="708"/>
      <c r="BF49" s="923"/>
      <c r="BG49" s="924"/>
      <c r="BH49" s="923"/>
      <c r="BI49" s="924"/>
      <c r="BJ49" s="925"/>
      <c r="BK49" s="924"/>
      <c r="BL49" s="233"/>
      <c r="BM49" s="918"/>
      <c r="BN49" s="918"/>
      <c r="BO49" s="918"/>
      <c r="BP49" s="177"/>
      <c r="BQ49" s="993"/>
      <c r="BR49" s="993"/>
      <c r="BS49" s="993"/>
      <c r="BT49" s="431"/>
      <c r="BU49" s="980"/>
      <c r="BV49" s="980"/>
      <c r="BW49" s="194"/>
      <c r="BX49" s="195"/>
      <c r="BY49" s="195"/>
      <c r="BZ49" s="195"/>
      <c r="CA49" s="36"/>
      <c r="CB49" s="175"/>
      <c r="CC49" s="175"/>
      <c r="CD49" s="1011"/>
      <c r="CE49" s="185"/>
      <c r="CF49" s="505"/>
      <c r="CG49" s="505"/>
      <c r="CH49" s="175"/>
      <c r="CI49" s="295"/>
      <c r="CJ49" s="4"/>
      <c r="CK49" s="167"/>
      <c r="CL49" s="14"/>
      <c r="CM49" s="14"/>
      <c r="CN49" s="14"/>
      <c r="CO49" s="14"/>
      <c r="CP49" s="14"/>
      <c r="CQ49" s="290"/>
      <c r="CR49" s="892"/>
      <c r="CS49" s="92"/>
      <c r="CT49" s="92"/>
      <c r="CU49" s="128"/>
      <c r="CV49" s="92"/>
      <c r="CW49" s="92"/>
      <c r="CX49" s="128"/>
      <c r="CY49" s="92"/>
      <c r="CZ49" s="92"/>
      <c r="DA49" s="128"/>
      <c r="DB49" s="92"/>
      <c r="DC49" s="892"/>
      <c r="DD49" s="892"/>
      <c r="DE49" s="892" t="s">
        <v>79</v>
      </c>
      <c r="DF49" s="298">
        <v>1.42</v>
      </c>
      <c r="DG49" s="298">
        <v>1.45</v>
      </c>
      <c r="DH49" s="298">
        <v>1.37</v>
      </c>
      <c r="DI49" s="298">
        <v>1.41</v>
      </c>
      <c r="DJ49" s="226"/>
      <c r="DK49" s="226"/>
      <c r="DL49" s="226"/>
      <c r="DM49" s="226"/>
      <c r="DN49" s="892"/>
      <c r="DO49" s="892"/>
      <c r="DP49" s="123"/>
      <c r="DQ49" s="191"/>
      <c r="DR49" s="191"/>
      <c r="DS49" s="191"/>
      <c r="DT49" s="191"/>
      <c r="DU49" s="191"/>
      <c r="DV49" s="191"/>
      <c r="DW49" s="191"/>
      <c r="DX49" s="191"/>
      <c r="DY49" s="192"/>
      <c r="DZ49" s="192"/>
      <c r="EA49" s="193"/>
      <c r="EB49" s="692"/>
      <c r="EC49" s="175"/>
      <c r="ED49" s="123"/>
      <c r="EE49" s="191"/>
      <c r="EF49" s="191"/>
      <c r="EG49" s="191"/>
      <c r="EH49" s="191"/>
      <c r="EI49" s="191"/>
      <c r="EJ49" s="191"/>
      <c r="EK49" s="191"/>
      <c r="EL49" s="191"/>
      <c r="EM49" s="192"/>
      <c r="EN49" s="192"/>
      <c r="EO49" s="193"/>
      <c r="EP49" s="915"/>
      <c r="EQ49" s="918"/>
      <c r="ER49" s="918"/>
      <c r="ES49" s="918"/>
      <c r="ET49" s="177"/>
      <c r="EU49" s="993"/>
      <c r="EV49" s="993"/>
      <c r="EW49" s="993"/>
      <c r="EX49" s="431"/>
      <c r="EY49" s="980"/>
      <c r="EZ49" s="980"/>
      <c r="FA49" s="194"/>
      <c r="FB49" s="195"/>
      <c r="FC49" s="195"/>
      <c r="FD49" s="195"/>
      <c r="FE49" s="36"/>
      <c r="FF49" s="175"/>
      <c r="FG49" s="175"/>
      <c r="FI49" s="185"/>
      <c r="FJ49" s="505"/>
      <c r="FK49" s="505"/>
      <c r="FL49" s="175"/>
      <c r="FM49" s="4"/>
      <c r="FN49" s="4"/>
      <c r="FO49" s="167"/>
      <c r="FP49" s="14"/>
      <c r="FQ49" s="14"/>
      <c r="FR49" s="14"/>
      <c r="FS49" s="14"/>
      <c r="FT49" s="14"/>
      <c r="FU49" s="290"/>
      <c r="FV49" s="892"/>
      <c r="FW49" s="90"/>
      <c r="FX49" s="90"/>
      <c r="FY49" s="94"/>
      <c r="FZ49" s="90"/>
      <c r="GA49" s="90"/>
      <c r="GB49" s="94"/>
      <c r="GC49" s="90"/>
      <c r="GD49" s="90"/>
      <c r="GE49" s="94"/>
      <c r="GF49" s="90"/>
      <c r="GG49" s="892"/>
      <c r="GH49" s="892"/>
      <c r="GI49" s="892" t="s">
        <v>79</v>
      </c>
      <c r="GJ49" s="434">
        <v>1.41</v>
      </c>
      <c r="GK49" s="434">
        <v>1.37</v>
      </c>
      <c r="GL49" s="434">
        <v>1.45</v>
      </c>
      <c r="GM49" s="434">
        <v>1.41</v>
      </c>
      <c r="GN49" s="226"/>
      <c r="GO49" s="226"/>
      <c r="GP49" s="226"/>
      <c r="GQ49" s="226"/>
      <c r="GR49" s="892"/>
      <c r="GS49" s="892"/>
      <c r="GT49" s="123"/>
      <c r="GU49" s="480"/>
      <c r="GV49" s="480"/>
      <c r="GW49" s="480"/>
      <c r="GX49" s="480"/>
      <c r="GY49" s="480"/>
      <c r="GZ49" s="480"/>
      <c r="HA49" s="480"/>
      <c r="HB49" s="480"/>
      <c r="HC49" s="477"/>
      <c r="HD49" s="477"/>
      <c r="HE49" s="475"/>
      <c r="HF49" s="693"/>
      <c r="HG49" s="175"/>
      <c r="HH49" s="123"/>
      <c r="HI49" s="480"/>
      <c r="HJ49" s="480"/>
      <c r="HK49" s="480"/>
      <c r="HL49" s="480"/>
      <c r="HM49" s="480"/>
      <c r="HN49" s="480"/>
      <c r="HO49" s="480"/>
      <c r="HP49" s="480"/>
      <c r="HQ49" s="477"/>
      <c r="HR49" s="477"/>
      <c r="HS49" s="475"/>
      <c r="HT49" s="915"/>
      <c r="HU49" s="918"/>
      <c r="HV49" s="918"/>
      <c r="HW49" s="918"/>
      <c r="HX49" s="177"/>
      <c r="HY49" s="993"/>
      <c r="HZ49" s="993"/>
      <c r="IA49" s="993"/>
      <c r="IB49" s="431"/>
      <c r="IC49" s="980"/>
      <c r="ID49" s="980"/>
      <c r="IE49" s="194"/>
      <c r="IF49" s="195"/>
      <c r="IG49" s="195"/>
      <c r="IH49" s="195"/>
      <c r="II49" s="36"/>
      <c r="IJ49" s="175"/>
      <c r="IK49" s="175"/>
      <c r="IM49" s="185"/>
      <c r="IN49" s="505"/>
      <c r="IO49" s="505"/>
      <c r="IP49" s="175"/>
      <c r="IQ49" s="295"/>
      <c r="IR49" s="295"/>
      <c r="IS49" s="584"/>
      <c r="IT49" s="14"/>
      <c r="IU49" s="14"/>
      <c r="IV49" s="14"/>
      <c r="IW49" s="14"/>
      <c r="IX49" s="14"/>
      <c r="IY49" s="290"/>
      <c r="IZ49" s="892"/>
      <c r="JA49" s="92"/>
      <c r="JB49" s="92"/>
      <c r="JC49" s="128"/>
      <c r="JD49" s="92"/>
      <c r="JE49" s="92"/>
      <c r="JF49" s="128"/>
      <c r="JG49" s="92"/>
      <c r="JH49" s="92"/>
      <c r="JI49" s="128"/>
      <c r="JJ49" s="92"/>
      <c r="JK49" s="892"/>
      <c r="JL49" s="892"/>
      <c r="JM49" s="892" t="s">
        <v>79</v>
      </c>
      <c r="JN49" s="434">
        <v>1.52</v>
      </c>
      <c r="JO49" s="434">
        <v>1.58</v>
      </c>
      <c r="JP49" s="434">
        <v>1.62</v>
      </c>
      <c r="JQ49" s="434">
        <v>1.57</v>
      </c>
      <c r="JR49" s="226"/>
      <c r="JS49" s="226"/>
      <c r="JT49" s="226"/>
      <c r="JU49" s="226"/>
      <c r="JV49" s="175"/>
      <c r="JW49" s="892"/>
      <c r="JX49" s="123"/>
      <c r="JY49" s="480"/>
      <c r="JZ49" s="480"/>
      <c r="KA49" s="480"/>
      <c r="KB49" s="480"/>
      <c r="KC49" s="480"/>
      <c r="KD49" s="480"/>
      <c r="KE49" s="480"/>
      <c r="KF49" s="480"/>
      <c r="KG49" s="477"/>
      <c r="KH49" s="477"/>
      <c r="KI49" s="475"/>
      <c r="KJ49" s="693"/>
      <c r="KK49" s="175"/>
      <c r="KL49" s="123"/>
      <c r="KM49" s="480"/>
      <c r="KN49" s="480"/>
      <c r="KO49" s="480"/>
      <c r="KP49" s="480"/>
      <c r="KQ49" s="480"/>
      <c r="KR49" s="480"/>
      <c r="KS49" s="480"/>
      <c r="KT49" s="480"/>
      <c r="KU49" s="477"/>
      <c r="KV49" s="477"/>
      <c r="KW49" s="475"/>
      <c r="KX49" s="915"/>
      <c r="KY49" s="918"/>
      <c r="KZ49" s="918"/>
      <c r="LA49" s="918"/>
      <c r="LB49" s="177"/>
      <c r="LC49" s="993"/>
      <c r="LD49" s="993"/>
      <c r="LE49" s="993"/>
      <c r="LF49" s="431"/>
      <c r="LG49" s="980"/>
      <c r="LH49" s="980"/>
      <c r="LI49" s="194"/>
      <c r="LJ49" s="195"/>
      <c r="LK49" s="195"/>
      <c r="LL49" s="195"/>
      <c r="LM49" s="36"/>
      <c r="LN49" s="175"/>
      <c r="LO49" s="175"/>
      <c r="LQ49" s="185"/>
      <c r="LR49" s="38"/>
      <c r="LS49" s="38"/>
      <c r="LT49" s="669"/>
      <c r="LU49" s="795"/>
      <c r="LV49" s="413"/>
      <c r="LW49" s="652"/>
      <c r="LX49" s="652"/>
      <c r="LY49" s="671"/>
      <c r="LZ49" s="652"/>
      <c r="MA49" s="652"/>
      <c r="MB49" s="669"/>
      <c r="MC49" s="90"/>
      <c r="MD49" s="94"/>
      <c r="ME49" s="90"/>
      <c r="MF49" s="90"/>
      <c r="MG49" s="94"/>
      <c r="MH49" s="90"/>
      <c r="MI49" s="90"/>
      <c r="MJ49" s="94"/>
      <c r="MK49" s="90"/>
      <c r="ML49" s="525"/>
      <c r="MM49" s="525"/>
      <c r="MN49" s="525" t="s">
        <v>79</v>
      </c>
      <c r="MO49" s="788">
        <v>1.48</v>
      </c>
      <c r="MP49" s="788">
        <v>1.41</v>
      </c>
      <c r="MQ49" s="788">
        <v>1.41</v>
      </c>
      <c r="MR49" s="788">
        <v>1.57</v>
      </c>
      <c r="MS49" s="788">
        <v>1.46</v>
      </c>
      <c r="MT49" s="647"/>
      <c r="MU49" s="648"/>
      <c r="MV49" s="648"/>
      <c r="MW49" s="664"/>
      <c r="MX49" s="872"/>
      <c r="MY49" s="872"/>
      <c r="MZ49" s="872"/>
      <c r="NA49" s="872"/>
      <c r="NB49" s="872"/>
      <c r="NC49" s="872"/>
      <c r="ND49" s="872"/>
      <c r="NE49" s="872"/>
      <c r="NF49" s="872"/>
      <c r="NG49" s="872"/>
      <c r="NH49" s="872"/>
      <c r="NI49" s="872"/>
      <c r="NJ49" s="872"/>
      <c r="NK49" s="872"/>
      <c r="NL49" s="648"/>
      <c r="NM49" s="872"/>
      <c r="NN49" s="33"/>
      <c r="NO49" s="38"/>
      <c r="NP49" s="38"/>
      <c r="NQ49" s="38"/>
      <c r="NR49" s="38"/>
      <c r="NS49" s="33"/>
      <c r="NT49" s="586"/>
      <c r="NU49" s="586"/>
      <c r="NV49" s="586"/>
      <c r="NW49" s="586"/>
      <c r="NX49" s="38"/>
      <c r="NY49" s="587"/>
    </row>
    <row r="50" spans="1:389" ht="18.75" customHeight="1">
      <c r="A50" s="233"/>
      <c r="B50" s="233"/>
      <c r="C50" s="233"/>
      <c r="D50" s="233"/>
      <c r="E50" s="2"/>
      <c r="F50" s="295"/>
      <c r="G50" s="7"/>
      <c r="H50" s="7"/>
      <c r="I50" s="7"/>
      <c r="J50" s="7"/>
      <c r="K50" s="7"/>
      <c r="L50" s="7"/>
      <c r="M50" s="7"/>
      <c r="N50" s="7"/>
      <c r="O50" s="233"/>
      <c r="P50" s="90"/>
      <c r="Q50" s="94"/>
      <c r="R50" s="90"/>
      <c r="S50" s="90"/>
      <c r="T50" s="94"/>
      <c r="U50" s="90"/>
      <c r="V50" s="90"/>
      <c r="W50" s="94"/>
      <c r="X50" s="90"/>
      <c r="Y50" s="892"/>
      <c r="Z50" s="49" t="s">
        <v>67</v>
      </c>
      <c r="AA50" s="49"/>
      <c r="AB50" s="118">
        <v>1.99</v>
      </c>
      <c r="AC50" s="118">
        <v>2.0099999999999998</v>
      </c>
      <c r="AD50" s="118">
        <v>1.97</v>
      </c>
      <c r="AE50" s="118">
        <v>1.99</v>
      </c>
      <c r="AF50" s="622"/>
      <c r="AG50" s="622"/>
      <c r="AH50" s="622"/>
      <c r="AI50" s="622"/>
      <c r="AJ50" s="892"/>
      <c r="AK50" s="892"/>
      <c r="AL50" s="1078"/>
      <c r="AM50" s="921"/>
      <c r="AN50" s="921"/>
      <c r="AO50" s="921"/>
      <c r="AP50" s="921"/>
      <c r="AQ50" s="921"/>
      <c r="AR50" s="1078"/>
      <c r="AS50" s="1078"/>
      <c r="AT50" s="1078"/>
      <c r="AU50" s="1078"/>
      <c r="AV50" s="1078"/>
      <c r="AW50" s="1078"/>
      <c r="AX50" s="905"/>
      <c r="AY50" s="175"/>
      <c r="AZ50" s="710"/>
      <c r="BA50" s="708"/>
      <c r="BB50" s="708"/>
      <c r="BC50" s="708"/>
      <c r="BD50" s="708"/>
      <c r="BE50" s="708"/>
      <c r="BF50" s="923"/>
      <c r="BG50" s="924"/>
      <c r="BH50" s="923"/>
      <c r="BI50" s="924"/>
      <c r="BJ50" s="925"/>
      <c r="BK50" s="924"/>
      <c r="BL50" s="233"/>
      <c r="BM50" s="918"/>
      <c r="BN50" s="918"/>
      <c r="BO50" s="918"/>
      <c r="BP50" s="177"/>
      <c r="BQ50" s="993"/>
      <c r="BR50" s="993"/>
      <c r="BS50" s="993"/>
      <c r="BT50" s="431"/>
      <c r="BU50" s="980"/>
      <c r="BV50" s="980"/>
      <c r="BW50" s="177"/>
      <c r="BX50" s="53"/>
      <c r="BY50" s="53"/>
      <c r="BZ50" s="53"/>
      <c r="CA50" s="36"/>
      <c r="CB50" s="175"/>
      <c r="CC50" s="175"/>
      <c r="CD50" s="1011"/>
      <c r="CE50" s="175"/>
      <c r="CF50" s="175"/>
      <c r="CG50" s="175"/>
      <c r="CH50" s="175"/>
      <c r="CI50" s="295"/>
      <c r="CJ50" s="4"/>
      <c r="CK50" s="892"/>
      <c r="CL50" s="892"/>
      <c r="CM50" s="892"/>
      <c r="CN50" s="892"/>
      <c r="CO50" s="892"/>
      <c r="CP50" s="892"/>
      <c r="CQ50" s="175"/>
      <c r="CR50" s="892"/>
      <c r="CS50" s="90"/>
      <c r="CT50" s="90"/>
      <c r="CU50" s="94"/>
      <c r="CV50" s="90"/>
      <c r="CW50" s="90"/>
      <c r="CX50" s="94"/>
      <c r="CY50" s="90"/>
      <c r="CZ50" s="90"/>
      <c r="DA50" s="94"/>
      <c r="DB50" s="90"/>
      <c r="DC50" s="892"/>
      <c r="DD50" s="49" t="s">
        <v>67</v>
      </c>
      <c r="DE50" s="49"/>
      <c r="DF50" s="206">
        <v>1.94</v>
      </c>
      <c r="DG50" s="206">
        <v>1.9</v>
      </c>
      <c r="DH50" s="206">
        <v>1.91</v>
      </c>
      <c r="DI50" s="206">
        <v>1.92</v>
      </c>
      <c r="DJ50" s="622"/>
      <c r="DK50" s="622"/>
      <c r="DL50" s="622"/>
      <c r="DM50" s="622"/>
      <c r="DN50" s="892"/>
      <c r="DO50" s="892"/>
      <c r="DP50" s="123"/>
      <c r="DQ50" s="191"/>
      <c r="DR50" s="191"/>
      <c r="DS50" s="191"/>
      <c r="DT50" s="191"/>
      <c r="DU50" s="191"/>
      <c r="DV50" s="191"/>
      <c r="DW50" s="191"/>
      <c r="DX50" s="191"/>
      <c r="DY50" s="192"/>
      <c r="DZ50" s="192"/>
      <c r="EA50" s="193"/>
      <c r="EB50" s="692"/>
      <c r="EC50" s="175"/>
      <c r="ED50" s="123"/>
      <c r="EE50" s="191"/>
      <c r="EF50" s="191"/>
      <c r="EG50" s="191"/>
      <c r="EH50" s="191"/>
      <c r="EI50" s="191"/>
      <c r="EJ50" s="191"/>
      <c r="EK50" s="191"/>
      <c r="EL50" s="191"/>
      <c r="EM50" s="192"/>
      <c r="EN50" s="192"/>
      <c r="EO50" s="193"/>
      <c r="EP50" s="915"/>
      <c r="EQ50" s="918"/>
      <c r="ER50" s="918"/>
      <c r="ES50" s="918"/>
      <c r="ET50" s="177"/>
      <c r="EU50" s="993"/>
      <c r="EV50" s="993"/>
      <c r="EW50" s="993"/>
      <c r="EX50" s="431"/>
      <c r="EY50" s="980"/>
      <c r="EZ50" s="980"/>
      <c r="FA50" s="177"/>
      <c r="FB50" s="53"/>
      <c r="FC50" s="53"/>
      <c r="FD50" s="53"/>
      <c r="FE50" s="36"/>
      <c r="FF50" s="175"/>
      <c r="FG50" s="175"/>
      <c r="FI50" s="175"/>
      <c r="FJ50" s="175"/>
      <c r="FK50" s="175"/>
      <c r="FL50" s="175"/>
      <c r="FM50" s="4"/>
      <c r="FN50" s="4"/>
      <c r="FO50" s="892"/>
      <c r="FP50" s="892"/>
      <c r="FQ50" s="892"/>
      <c r="FR50" s="892"/>
      <c r="FS50" s="892"/>
      <c r="FT50" s="892"/>
      <c r="FU50" s="175"/>
      <c r="FV50" s="892"/>
      <c r="FW50" s="90"/>
      <c r="FX50" s="90"/>
      <c r="FY50" s="94"/>
      <c r="FZ50" s="90"/>
      <c r="GA50" s="90"/>
      <c r="GB50" s="94"/>
      <c r="GC50" s="90"/>
      <c r="GD50" s="90"/>
      <c r="GE50" s="94"/>
      <c r="GF50" s="90"/>
      <c r="GG50" s="892"/>
      <c r="GH50" s="49" t="s">
        <v>67</v>
      </c>
      <c r="GI50" s="49"/>
      <c r="GJ50" s="485">
        <v>1.93</v>
      </c>
      <c r="GK50" s="485">
        <v>1.97</v>
      </c>
      <c r="GL50" s="485">
        <v>1.91</v>
      </c>
      <c r="GM50" s="485">
        <v>1.94</v>
      </c>
      <c r="GN50" s="622"/>
      <c r="GO50" s="622"/>
      <c r="GP50" s="622"/>
      <c r="GQ50" s="622"/>
      <c r="GR50" s="892"/>
      <c r="GS50" s="892"/>
      <c r="GT50" s="123"/>
      <c r="GU50" s="480"/>
      <c r="GV50" s="480"/>
      <c r="GW50" s="480"/>
      <c r="GX50" s="480"/>
      <c r="GY50" s="480"/>
      <c r="GZ50" s="480"/>
      <c r="HA50" s="480"/>
      <c r="HB50" s="480"/>
      <c r="HC50" s="477"/>
      <c r="HD50" s="477"/>
      <c r="HE50" s="475"/>
      <c r="HF50" s="693"/>
      <c r="HG50" s="175"/>
      <c r="HH50" s="123"/>
      <c r="HI50" s="480"/>
      <c r="HJ50" s="480"/>
      <c r="HK50" s="480"/>
      <c r="HL50" s="480"/>
      <c r="HM50" s="480"/>
      <c r="HN50" s="480"/>
      <c r="HO50" s="480"/>
      <c r="HP50" s="480"/>
      <c r="HQ50" s="477"/>
      <c r="HR50" s="477"/>
      <c r="HS50" s="475"/>
      <c r="HT50" s="915"/>
      <c r="HU50" s="918"/>
      <c r="HV50" s="918"/>
      <c r="HW50" s="918"/>
      <c r="HX50" s="177"/>
      <c r="HY50" s="993"/>
      <c r="HZ50" s="993"/>
      <c r="IA50" s="993"/>
      <c r="IB50" s="431"/>
      <c r="IC50" s="980"/>
      <c r="ID50" s="980"/>
      <c r="IE50" s="177"/>
      <c r="IF50" s="53"/>
      <c r="IG50" s="53"/>
      <c r="IH50" s="53"/>
      <c r="II50" s="36"/>
      <c r="IJ50" s="175"/>
      <c r="IK50" s="175"/>
      <c r="IM50" s="175"/>
      <c r="IN50" s="175"/>
      <c r="IO50" s="175"/>
      <c r="IP50" s="175"/>
      <c r="IQ50" s="295"/>
      <c r="IR50" s="295"/>
      <c r="IS50" s="175"/>
      <c r="IT50" s="892"/>
      <c r="IU50" s="892"/>
      <c r="IV50" s="892"/>
      <c r="IW50" s="892"/>
      <c r="IX50" s="892"/>
      <c r="IY50" s="175"/>
      <c r="IZ50" s="892"/>
      <c r="JA50" s="90"/>
      <c r="JB50" s="90"/>
      <c r="JC50" s="94"/>
      <c r="JD50" s="90"/>
      <c r="JE50" s="90"/>
      <c r="JF50" s="94"/>
      <c r="JG50" s="90"/>
      <c r="JH50" s="90"/>
      <c r="JI50" s="94"/>
      <c r="JJ50" s="90"/>
      <c r="JK50" s="892"/>
      <c r="JL50" s="49" t="s">
        <v>67</v>
      </c>
      <c r="JM50" s="49"/>
      <c r="JN50" s="485">
        <v>1.95</v>
      </c>
      <c r="JO50" s="485">
        <v>1.94</v>
      </c>
      <c r="JP50" s="485">
        <v>1.95</v>
      </c>
      <c r="JQ50" s="485">
        <v>1.94</v>
      </c>
      <c r="JR50" s="622"/>
      <c r="JS50" s="622"/>
      <c r="JT50" s="622"/>
      <c r="JU50" s="622"/>
      <c r="JV50" s="175"/>
      <c r="JW50" s="892"/>
      <c r="JX50" s="123"/>
      <c r="JY50" s="480"/>
      <c r="JZ50" s="480"/>
      <c r="KA50" s="480"/>
      <c r="KB50" s="480"/>
      <c r="KC50" s="480"/>
      <c r="KD50" s="480"/>
      <c r="KE50" s="480"/>
      <c r="KF50" s="480"/>
      <c r="KG50" s="477"/>
      <c r="KH50" s="477"/>
      <c r="KI50" s="475"/>
      <c r="KJ50" s="693"/>
      <c r="KK50" s="175"/>
      <c r="KL50" s="123"/>
      <c r="KM50" s="480"/>
      <c r="KN50" s="480"/>
      <c r="KO50" s="480"/>
      <c r="KP50" s="480"/>
      <c r="KQ50" s="480"/>
      <c r="KR50" s="480"/>
      <c r="KS50" s="480"/>
      <c r="KT50" s="480"/>
      <c r="KU50" s="477"/>
      <c r="KV50" s="477"/>
      <c r="KW50" s="475"/>
      <c r="KX50" s="915"/>
      <c r="KY50" s="918"/>
      <c r="KZ50" s="918"/>
      <c r="LA50" s="918"/>
      <c r="LB50" s="177"/>
      <c r="LC50" s="993"/>
      <c r="LD50" s="993"/>
      <c r="LE50" s="993"/>
      <c r="LF50" s="431"/>
      <c r="LG50" s="980"/>
      <c r="LH50" s="980"/>
      <c r="LI50" s="177"/>
      <c r="LJ50" s="53"/>
      <c r="LK50" s="53"/>
      <c r="LL50" s="53"/>
      <c r="LM50" s="36"/>
      <c r="LN50" s="175"/>
      <c r="LO50" s="175"/>
      <c r="LQ50" s="669"/>
      <c r="LR50" s="669"/>
      <c r="LS50" s="669"/>
      <c r="LT50" s="669"/>
      <c r="LU50" s="795"/>
      <c r="LV50" s="413"/>
      <c r="LW50" s="652"/>
      <c r="LX50" s="652"/>
      <c r="LY50" s="670"/>
      <c r="LZ50" s="652"/>
      <c r="MA50" s="652"/>
      <c r="MB50" s="669"/>
      <c r="MC50" s="90"/>
      <c r="MD50" s="94"/>
      <c r="ME50" s="90"/>
      <c r="MF50" s="90"/>
      <c r="MG50" s="94"/>
      <c r="MH50" s="90"/>
      <c r="MI50" s="90"/>
      <c r="MJ50" s="94"/>
      <c r="MK50" s="90"/>
      <c r="ML50" s="525"/>
      <c r="MM50" s="532" t="s">
        <v>67</v>
      </c>
      <c r="MN50" s="532"/>
      <c r="MO50" s="788">
        <v>1.99</v>
      </c>
      <c r="MP50" s="788">
        <v>1.92</v>
      </c>
      <c r="MQ50" s="788">
        <v>1.94</v>
      </c>
      <c r="MR50" s="788">
        <v>1.94</v>
      </c>
      <c r="MS50" s="788">
        <v>1.95</v>
      </c>
      <c r="MT50" s="647"/>
      <c r="MU50" s="648"/>
      <c r="MV50" s="648"/>
      <c r="MW50" s="664"/>
      <c r="MX50" s="872"/>
      <c r="MY50" s="872"/>
      <c r="MZ50" s="872"/>
      <c r="NA50" s="872"/>
      <c r="NB50" s="872"/>
      <c r="NC50" s="872"/>
      <c r="ND50" s="872"/>
      <c r="NE50" s="872"/>
      <c r="NF50" s="872"/>
      <c r="NG50" s="872"/>
      <c r="NH50" s="872"/>
      <c r="NI50" s="872"/>
      <c r="NJ50" s="872"/>
      <c r="NK50" s="872"/>
      <c r="NL50" s="648"/>
      <c r="NM50" s="872"/>
      <c r="NN50" s="33"/>
      <c r="NO50" s="38"/>
      <c r="NP50" s="38"/>
      <c r="NQ50" s="38"/>
      <c r="NR50" s="38"/>
      <c r="NS50" s="33"/>
      <c r="NT50" s="586"/>
      <c r="NU50" s="586"/>
      <c r="NV50" s="586"/>
      <c r="NW50" s="586"/>
      <c r="NX50" s="38"/>
      <c r="NY50" s="587"/>
    </row>
    <row r="51" spans="1:389" ht="18.75" customHeight="1">
      <c r="A51" s="429"/>
      <c r="B51" s="506"/>
      <c r="C51" s="506"/>
      <c r="D51" s="290"/>
      <c r="E51" s="2"/>
      <c r="F51" s="2"/>
      <c r="G51" s="7"/>
      <c r="H51" s="186"/>
      <c r="I51" s="186"/>
      <c r="J51" s="186"/>
      <c r="K51" s="186"/>
      <c r="L51" s="7"/>
      <c r="M51" s="7"/>
      <c r="N51" s="7"/>
      <c r="O51" s="507"/>
      <c r="P51" s="508"/>
      <c r="Q51" s="509"/>
      <c r="R51" s="508"/>
      <c r="S51" s="508"/>
      <c r="T51" s="509"/>
      <c r="U51" s="508"/>
      <c r="V51" s="508"/>
      <c r="W51" s="509"/>
      <c r="X51" s="510"/>
      <c r="Y51" s="892"/>
      <c r="Z51" s="892"/>
      <c r="AA51" s="892" t="s">
        <v>35</v>
      </c>
      <c r="AB51" s="121">
        <v>0</v>
      </c>
      <c r="AC51" s="121">
        <v>0</v>
      </c>
      <c r="AD51" s="121">
        <v>0</v>
      </c>
      <c r="AE51" s="121">
        <v>0</v>
      </c>
      <c r="AF51" s="226"/>
      <c r="AG51" s="226"/>
      <c r="AH51" s="226"/>
      <c r="AI51" s="226"/>
      <c r="AJ51" s="892"/>
      <c r="AK51" s="892"/>
      <c r="AL51" s="710"/>
      <c r="AM51" s="708"/>
      <c r="AN51" s="708"/>
      <c r="AO51" s="708"/>
      <c r="AP51" s="708"/>
      <c r="AQ51" s="708"/>
      <c r="AR51" s="923"/>
      <c r="AS51" s="924"/>
      <c r="AT51" s="923"/>
      <c r="AU51" s="924"/>
      <c r="AV51" s="925"/>
      <c r="AW51" s="924"/>
      <c r="AX51" s="905"/>
      <c r="AY51" s="175"/>
      <c r="AZ51" s="710"/>
      <c r="BA51" s="708"/>
      <c r="BB51" s="708"/>
      <c r="BC51" s="708"/>
      <c r="BD51" s="708"/>
      <c r="BE51" s="708"/>
      <c r="BF51" s="923"/>
      <c r="BG51" s="924"/>
      <c r="BH51" s="923"/>
      <c r="BI51" s="924"/>
      <c r="BJ51" s="925"/>
      <c r="BK51" s="924"/>
      <c r="BL51" s="233"/>
      <c r="BM51" s="918"/>
      <c r="BN51" s="918"/>
      <c r="BO51" s="918"/>
      <c r="BP51" s="146"/>
      <c r="BQ51" s="994"/>
      <c r="BR51" s="994"/>
      <c r="BS51" s="994"/>
      <c r="BT51" s="994"/>
      <c r="BU51" s="980"/>
      <c r="BV51" s="980"/>
      <c r="BW51" s="177"/>
      <c r="BX51" s="53"/>
      <c r="BY51" s="53"/>
      <c r="BZ51" s="53"/>
      <c r="CA51" s="36"/>
      <c r="CB51" s="175"/>
      <c r="CC51" s="175"/>
      <c r="CD51" s="1011"/>
      <c r="CE51" s="429"/>
      <c r="CF51" s="506"/>
      <c r="CG51" s="506"/>
      <c r="CH51" s="290"/>
      <c r="CI51" s="295"/>
      <c r="CJ51" s="4"/>
      <c r="CK51" s="892"/>
      <c r="CL51" s="14"/>
      <c r="CM51" s="14"/>
      <c r="CN51" s="14"/>
      <c r="CO51" s="14"/>
      <c r="CP51" s="892"/>
      <c r="CQ51" s="892"/>
      <c r="CR51" s="892"/>
      <c r="CS51" s="507"/>
      <c r="CT51" s="508"/>
      <c r="CU51" s="509"/>
      <c r="CV51" s="508"/>
      <c r="CW51" s="508"/>
      <c r="CX51" s="509"/>
      <c r="CY51" s="508"/>
      <c r="CZ51" s="508"/>
      <c r="DA51" s="509"/>
      <c r="DB51" s="510"/>
      <c r="DC51" s="892"/>
      <c r="DD51" s="892"/>
      <c r="DE51" s="892" t="s">
        <v>35</v>
      </c>
      <c r="DF51" s="257">
        <v>0</v>
      </c>
      <c r="DG51" s="257">
        <v>0</v>
      </c>
      <c r="DH51" s="257">
        <v>0</v>
      </c>
      <c r="DI51" s="257">
        <v>0</v>
      </c>
      <c r="DJ51" s="226"/>
      <c r="DK51" s="226"/>
      <c r="DL51" s="226"/>
      <c r="DM51" s="226"/>
      <c r="DN51" s="892"/>
      <c r="DO51" s="892"/>
      <c r="DP51" s="123"/>
      <c r="DQ51" s="191"/>
      <c r="DR51" s="191"/>
      <c r="DS51" s="191"/>
      <c r="DT51" s="191"/>
      <c r="DU51" s="191"/>
      <c r="DV51" s="191"/>
      <c r="DW51" s="191"/>
      <c r="DX51" s="191"/>
      <c r="DY51" s="192"/>
      <c r="DZ51" s="192"/>
      <c r="EA51" s="193"/>
      <c r="EB51" s="692"/>
      <c r="EC51" s="175"/>
      <c r="ED51" s="123"/>
      <c r="EE51" s="191"/>
      <c r="EF51" s="191"/>
      <c r="EG51" s="191"/>
      <c r="EH51" s="191"/>
      <c r="EI51" s="191"/>
      <c r="EJ51" s="191"/>
      <c r="EK51" s="191"/>
      <c r="EL51" s="191"/>
      <c r="EM51" s="192"/>
      <c r="EN51" s="192"/>
      <c r="EO51" s="193"/>
      <c r="EP51" s="915"/>
      <c r="EQ51" s="918"/>
      <c r="ER51" s="918"/>
      <c r="ES51" s="918"/>
      <c r="ET51" s="146"/>
      <c r="EU51" s="994"/>
      <c r="EV51" s="994"/>
      <c r="EW51" s="994"/>
      <c r="EX51" s="994"/>
      <c r="EY51" s="980"/>
      <c r="EZ51" s="980"/>
      <c r="FA51" s="177"/>
      <c r="FB51" s="53"/>
      <c r="FC51" s="53"/>
      <c r="FD51" s="53"/>
      <c r="FE51" s="36"/>
      <c r="FF51" s="175"/>
      <c r="FG51" s="175"/>
      <c r="FI51" s="429"/>
      <c r="FJ51" s="506"/>
      <c r="FK51" s="506"/>
      <c r="FL51" s="290"/>
      <c r="FM51" s="4"/>
      <c r="FN51" s="4"/>
      <c r="FO51" s="892"/>
      <c r="FP51" s="14"/>
      <c r="FQ51" s="14"/>
      <c r="FR51" s="14"/>
      <c r="FS51" s="14"/>
      <c r="FT51" s="892"/>
      <c r="FU51" s="892"/>
      <c r="FV51" s="892"/>
      <c r="FW51" s="507"/>
      <c r="FX51" s="508"/>
      <c r="FY51" s="509"/>
      <c r="FZ51" s="508"/>
      <c r="GA51" s="508"/>
      <c r="GB51" s="509"/>
      <c r="GC51" s="508"/>
      <c r="GD51" s="508"/>
      <c r="GE51" s="509"/>
      <c r="GF51" s="510"/>
      <c r="GG51" s="892"/>
      <c r="GH51" s="892"/>
      <c r="GI51" s="892" t="s">
        <v>35</v>
      </c>
      <c r="GJ51" s="486">
        <v>0</v>
      </c>
      <c r="GK51" s="486">
        <v>0</v>
      </c>
      <c r="GL51" s="486">
        <v>0</v>
      </c>
      <c r="GM51" s="486">
        <v>0</v>
      </c>
      <c r="GN51" s="226"/>
      <c r="GO51" s="226"/>
      <c r="GP51" s="226"/>
      <c r="GQ51" s="226"/>
      <c r="GR51" s="892"/>
      <c r="GS51" s="892"/>
      <c r="GT51" s="123"/>
      <c r="GU51" s="480"/>
      <c r="GV51" s="480"/>
      <c r="GW51" s="480"/>
      <c r="GX51" s="480"/>
      <c r="GY51" s="480"/>
      <c r="GZ51" s="480"/>
      <c r="HA51" s="480"/>
      <c r="HB51" s="480"/>
      <c r="HC51" s="477"/>
      <c r="HD51" s="477"/>
      <c r="HE51" s="475"/>
      <c r="HF51" s="693"/>
      <c r="HG51" s="175"/>
      <c r="HH51" s="123"/>
      <c r="HI51" s="480"/>
      <c r="HJ51" s="480"/>
      <c r="HK51" s="480"/>
      <c r="HL51" s="480"/>
      <c r="HM51" s="480"/>
      <c r="HN51" s="480"/>
      <c r="HO51" s="480"/>
      <c r="HP51" s="480"/>
      <c r="HQ51" s="477"/>
      <c r="HR51" s="477"/>
      <c r="HS51" s="475"/>
      <c r="HT51" s="915"/>
      <c r="HU51" s="918"/>
      <c r="HV51" s="918"/>
      <c r="HW51" s="918"/>
      <c r="HX51" s="146"/>
      <c r="HY51" s="994"/>
      <c r="HZ51" s="994"/>
      <c r="IA51" s="994"/>
      <c r="IB51" s="994"/>
      <c r="IC51" s="980"/>
      <c r="ID51" s="980"/>
      <c r="IE51" s="177"/>
      <c r="IF51" s="53"/>
      <c r="IG51" s="53"/>
      <c r="IH51" s="53"/>
      <c r="II51" s="36"/>
      <c r="IJ51" s="175"/>
      <c r="IK51" s="175"/>
      <c r="IM51" s="429"/>
      <c r="IN51" s="506"/>
      <c r="IO51" s="506"/>
      <c r="IP51" s="290"/>
      <c r="IQ51" s="295"/>
      <c r="IR51" s="295"/>
      <c r="IS51" s="175"/>
      <c r="IT51" s="14"/>
      <c r="IU51" s="14"/>
      <c r="IV51" s="14"/>
      <c r="IW51" s="14"/>
      <c r="IX51" s="892"/>
      <c r="IY51" s="892"/>
      <c r="IZ51" s="892"/>
      <c r="JA51" s="507"/>
      <c r="JB51" s="508"/>
      <c r="JC51" s="509"/>
      <c r="JD51" s="508"/>
      <c r="JE51" s="508"/>
      <c r="JF51" s="509"/>
      <c r="JG51" s="508"/>
      <c r="JH51" s="508"/>
      <c r="JI51" s="509"/>
      <c r="JJ51" s="510"/>
      <c r="JK51" s="892"/>
      <c r="JL51" s="892"/>
      <c r="JM51" s="892" t="s">
        <v>35</v>
      </c>
      <c r="JN51" s="486">
        <v>0</v>
      </c>
      <c r="JO51" s="486">
        <v>0</v>
      </c>
      <c r="JP51" s="486">
        <v>0</v>
      </c>
      <c r="JQ51" s="486">
        <v>0</v>
      </c>
      <c r="JR51" s="226"/>
      <c r="JS51" s="226"/>
      <c r="JT51" s="226"/>
      <c r="JU51" s="226"/>
      <c r="JV51" s="175"/>
      <c r="JW51" s="892"/>
      <c r="JX51" s="123"/>
      <c r="JY51" s="480"/>
      <c r="JZ51" s="480"/>
      <c r="KA51" s="480"/>
      <c r="KB51" s="480"/>
      <c r="KC51" s="480"/>
      <c r="KD51" s="480"/>
      <c r="KE51" s="480"/>
      <c r="KF51" s="480"/>
      <c r="KG51" s="477"/>
      <c r="KH51" s="477"/>
      <c r="KI51" s="475"/>
      <c r="KJ51" s="693"/>
      <c r="KK51" s="175"/>
      <c r="KL51" s="123"/>
      <c r="KM51" s="480"/>
      <c r="KN51" s="480"/>
      <c r="KO51" s="480"/>
      <c r="KP51" s="480"/>
      <c r="KQ51" s="480"/>
      <c r="KR51" s="480"/>
      <c r="KS51" s="480"/>
      <c r="KT51" s="480"/>
      <c r="KU51" s="477"/>
      <c r="KV51" s="477"/>
      <c r="KW51" s="475"/>
      <c r="KX51" s="915"/>
      <c r="KY51" s="918"/>
      <c r="KZ51" s="918"/>
      <c r="LA51" s="918"/>
      <c r="LB51" s="146"/>
      <c r="LC51" s="994"/>
      <c r="LD51" s="994"/>
      <c r="LE51" s="994"/>
      <c r="LF51" s="994"/>
      <c r="LG51" s="980"/>
      <c r="LH51" s="980"/>
      <c r="LI51" s="177"/>
      <c r="LJ51" s="53"/>
      <c r="LK51" s="53"/>
      <c r="LL51" s="53"/>
      <c r="LM51" s="36"/>
      <c r="LN51" s="175"/>
      <c r="LO51" s="175"/>
      <c r="LQ51" s="429"/>
      <c r="LR51" s="17"/>
      <c r="LS51" s="506"/>
      <c r="LT51" s="290"/>
      <c r="LU51" s="882"/>
      <c r="LV51" s="672"/>
      <c r="LW51" s="652"/>
      <c r="LX51" s="652"/>
      <c r="LY51" s="670"/>
      <c r="LZ51" s="652"/>
      <c r="MA51" s="652"/>
      <c r="MB51" s="507"/>
      <c r="MC51" s="508"/>
      <c r="MD51" s="509"/>
      <c r="ME51" s="508"/>
      <c r="MF51" s="508"/>
      <c r="MG51" s="509"/>
      <c r="MH51" s="508"/>
      <c r="MI51" s="508"/>
      <c r="MJ51" s="509"/>
      <c r="MK51" s="510"/>
      <c r="ML51" s="525"/>
      <c r="MM51" s="525"/>
      <c r="MN51" s="525" t="s">
        <v>35</v>
      </c>
      <c r="MO51" s="788">
        <v>0</v>
      </c>
      <c r="MP51" s="788">
        <v>0</v>
      </c>
      <c r="MQ51" s="788">
        <v>0</v>
      </c>
      <c r="MR51" s="788">
        <v>0</v>
      </c>
      <c r="MS51" s="788" t="s">
        <v>184</v>
      </c>
      <c r="MT51" s="647"/>
      <c r="MU51" s="648"/>
      <c r="MV51" s="648"/>
      <c r="MW51" s="664"/>
      <c r="MX51" s="872"/>
      <c r="MY51" s="872"/>
      <c r="MZ51" s="872"/>
      <c r="NA51" s="872"/>
      <c r="NB51" s="872"/>
      <c r="NC51" s="872"/>
      <c r="ND51" s="872"/>
      <c r="NE51" s="872"/>
      <c r="NF51" s="872"/>
      <c r="NG51" s="872"/>
      <c r="NH51" s="872"/>
      <c r="NI51" s="872"/>
      <c r="NJ51" s="872"/>
      <c r="NK51" s="872"/>
      <c r="NL51" s="648"/>
      <c r="NM51" s="872"/>
      <c r="NN51" s="33"/>
      <c r="NO51" s="38"/>
      <c r="NP51" s="38"/>
      <c r="NQ51" s="38"/>
      <c r="NR51" s="38"/>
      <c r="NS51" s="33"/>
      <c r="NT51" s="586"/>
      <c r="NU51" s="586"/>
      <c r="NV51" s="586"/>
      <c r="NW51" s="586"/>
      <c r="NX51" s="38"/>
      <c r="NY51" s="587"/>
    </row>
    <row r="52" spans="1:389" ht="18.75" customHeight="1">
      <c r="A52" s="232"/>
      <c r="B52" s="88"/>
      <c r="C52" s="88"/>
      <c r="D52" s="290"/>
      <c r="E52" s="2"/>
      <c r="F52" s="2"/>
      <c r="G52" s="7"/>
      <c r="H52" s="7"/>
      <c r="I52" s="7"/>
      <c r="J52" s="7"/>
      <c r="K52" s="7"/>
      <c r="L52" s="7"/>
      <c r="M52" s="7"/>
      <c r="N52" s="7"/>
      <c r="O52" s="331"/>
      <c r="P52" s="331"/>
      <c r="Q52" s="511"/>
      <c r="R52" s="331"/>
      <c r="S52" s="331"/>
      <c r="T52" s="511"/>
      <c r="U52" s="331"/>
      <c r="V52" s="331"/>
      <c r="W52" s="511"/>
      <c r="X52" s="331"/>
      <c r="Y52" s="892"/>
      <c r="Z52" s="892"/>
      <c r="AA52" s="892" t="s">
        <v>49</v>
      </c>
      <c r="AB52" s="121">
        <v>2</v>
      </c>
      <c r="AC52" s="121">
        <v>2.04</v>
      </c>
      <c r="AD52" s="121">
        <v>1.98</v>
      </c>
      <c r="AE52" s="121">
        <v>2.0099999999999998</v>
      </c>
      <c r="AF52" s="226"/>
      <c r="AG52" s="226"/>
      <c r="AH52" s="226"/>
      <c r="AI52" s="226"/>
      <c r="AJ52" s="892"/>
      <c r="AK52" s="892"/>
      <c r="AL52" s="710"/>
      <c r="AM52" s="708"/>
      <c r="AN52" s="708"/>
      <c r="AO52" s="708"/>
      <c r="AP52" s="708"/>
      <c r="AQ52" s="708"/>
      <c r="AR52" s="923"/>
      <c r="AS52" s="924"/>
      <c r="AT52" s="923"/>
      <c r="AU52" s="924"/>
      <c r="AV52" s="925"/>
      <c r="AW52" s="924"/>
      <c r="AX52" s="905"/>
      <c r="AY52" s="175"/>
      <c r="AZ52" s="710"/>
      <c r="BA52" s="708"/>
      <c r="BB52" s="708"/>
      <c r="BC52" s="708"/>
      <c r="BD52" s="708"/>
      <c r="BE52" s="708"/>
      <c r="BF52" s="923"/>
      <c r="BG52" s="924"/>
      <c r="BH52" s="923"/>
      <c r="BI52" s="924"/>
      <c r="BJ52" s="925"/>
      <c r="BK52" s="924"/>
      <c r="BL52" s="233"/>
      <c r="BM52" s="918"/>
      <c r="BN52" s="918"/>
      <c r="BO52" s="918"/>
      <c r="BP52" s="177"/>
      <c r="BQ52" s="994"/>
      <c r="BR52" s="994"/>
      <c r="BS52" s="994"/>
      <c r="BT52" s="994"/>
      <c r="BU52" s="980"/>
      <c r="BV52" s="980"/>
      <c r="BW52" s="1"/>
      <c r="BX52" s="993"/>
      <c r="BY52" s="172"/>
      <c r="BZ52" s="172"/>
      <c r="CA52" s="36"/>
      <c r="CB52" s="175"/>
      <c r="CC52" s="175"/>
      <c r="CD52" s="1011"/>
      <c r="CE52" s="232"/>
      <c r="CF52" s="88"/>
      <c r="CG52" s="88"/>
      <c r="CH52" s="290"/>
      <c r="CI52" s="295"/>
      <c r="CJ52" s="4"/>
      <c r="CK52" s="892"/>
      <c r="CL52" s="892"/>
      <c r="CM52" s="892"/>
      <c r="CN52" s="892"/>
      <c r="CO52" s="892"/>
      <c r="CP52" s="892"/>
      <c r="CQ52" s="892"/>
      <c r="CR52" s="892"/>
      <c r="CS52" s="331"/>
      <c r="CT52" s="331"/>
      <c r="CU52" s="511"/>
      <c r="CV52" s="331"/>
      <c r="CW52" s="331"/>
      <c r="CX52" s="511"/>
      <c r="CY52" s="331"/>
      <c r="CZ52" s="331"/>
      <c r="DA52" s="511"/>
      <c r="DB52" s="331"/>
      <c r="DC52" s="892"/>
      <c r="DD52" s="892"/>
      <c r="DE52" s="892" t="s">
        <v>49</v>
      </c>
      <c r="DF52" s="257">
        <v>1.91</v>
      </c>
      <c r="DG52" s="257">
        <v>1.85</v>
      </c>
      <c r="DH52" s="257">
        <v>1.85</v>
      </c>
      <c r="DI52" s="257">
        <v>1.87</v>
      </c>
      <c r="DJ52" s="226"/>
      <c r="DK52" s="226"/>
      <c r="DL52" s="226"/>
      <c r="DM52" s="226"/>
      <c r="DN52" s="892"/>
      <c r="DO52" s="892"/>
      <c r="DP52" s="123"/>
      <c r="DQ52" s="191"/>
      <c r="DR52" s="191"/>
      <c r="DS52" s="191"/>
      <c r="DT52" s="191"/>
      <c r="DU52" s="191"/>
      <c r="DV52" s="191"/>
      <c r="DW52" s="191"/>
      <c r="DX52" s="191"/>
      <c r="DY52" s="192"/>
      <c r="DZ52" s="192"/>
      <c r="EA52" s="193"/>
      <c r="EB52" s="692"/>
      <c r="EC52" s="175"/>
      <c r="ED52" s="123"/>
      <c r="EE52" s="191"/>
      <c r="EF52" s="191"/>
      <c r="EG52" s="191"/>
      <c r="EH52" s="191"/>
      <c r="EI52" s="191"/>
      <c r="EJ52" s="191"/>
      <c r="EK52" s="191"/>
      <c r="EL52" s="191"/>
      <c r="EM52" s="192"/>
      <c r="EN52" s="192"/>
      <c r="EO52" s="193"/>
      <c r="EP52" s="915"/>
      <c r="EQ52" s="918"/>
      <c r="ER52" s="918"/>
      <c r="ES52" s="918"/>
      <c r="ET52" s="177"/>
      <c r="EU52" s="994"/>
      <c r="EV52" s="994"/>
      <c r="EW52" s="994"/>
      <c r="EX52" s="994"/>
      <c r="EY52" s="980"/>
      <c r="EZ52" s="980"/>
      <c r="FA52" s="1"/>
      <c r="FB52" s="993"/>
      <c r="FC52" s="172"/>
      <c r="FD52" s="172"/>
      <c r="FE52" s="36"/>
      <c r="FF52" s="175"/>
      <c r="FG52" s="175"/>
      <c r="FI52" s="232"/>
      <c r="FJ52" s="88"/>
      <c r="FK52" s="88"/>
      <c r="FL52" s="290"/>
      <c r="FM52" s="4"/>
      <c r="FN52" s="4"/>
      <c r="FO52" s="892"/>
      <c r="FP52" s="892"/>
      <c r="FQ52" s="892"/>
      <c r="FR52" s="892"/>
      <c r="FS52" s="892"/>
      <c r="FT52" s="892"/>
      <c r="FU52" s="892"/>
      <c r="FV52" s="892"/>
      <c r="FW52" s="331"/>
      <c r="FX52" s="331"/>
      <c r="FY52" s="511"/>
      <c r="FZ52" s="331"/>
      <c r="GA52" s="331"/>
      <c r="GB52" s="511"/>
      <c r="GC52" s="331"/>
      <c r="GD52" s="331"/>
      <c r="GE52" s="511"/>
      <c r="GF52" s="331"/>
      <c r="GG52" s="892"/>
      <c r="GH52" s="892"/>
      <c r="GI52" s="892" t="s">
        <v>49</v>
      </c>
      <c r="GJ52" s="486">
        <v>1.91</v>
      </c>
      <c r="GK52" s="486">
        <v>1.95</v>
      </c>
      <c r="GL52" s="486">
        <v>1.84</v>
      </c>
      <c r="GM52" s="486">
        <v>1.9</v>
      </c>
      <c r="GN52" s="226"/>
      <c r="GO52" s="226"/>
      <c r="GP52" s="226"/>
      <c r="GQ52" s="226"/>
      <c r="GR52" s="892"/>
      <c r="GS52" s="892"/>
      <c r="GT52" s="123"/>
      <c r="GU52" s="480"/>
      <c r="GV52" s="480"/>
      <c r="GW52" s="480"/>
      <c r="GX52" s="480"/>
      <c r="GY52" s="480"/>
      <c r="GZ52" s="480"/>
      <c r="HA52" s="480"/>
      <c r="HB52" s="480"/>
      <c r="HC52" s="477"/>
      <c r="HD52" s="477"/>
      <c r="HE52" s="475"/>
      <c r="HF52" s="693"/>
      <c r="HG52" s="175"/>
      <c r="HH52" s="123"/>
      <c r="HI52" s="480"/>
      <c r="HJ52" s="480"/>
      <c r="HK52" s="480"/>
      <c r="HL52" s="480"/>
      <c r="HM52" s="480"/>
      <c r="HN52" s="480"/>
      <c r="HO52" s="480"/>
      <c r="HP52" s="480"/>
      <c r="HQ52" s="477"/>
      <c r="HR52" s="477"/>
      <c r="HS52" s="475"/>
      <c r="HT52" s="915"/>
      <c r="HU52" s="918"/>
      <c r="HV52" s="918"/>
      <c r="HW52" s="918"/>
      <c r="HX52" s="177"/>
      <c r="HY52" s="994"/>
      <c r="HZ52" s="994"/>
      <c r="IA52" s="994"/>
      <c r="IB52" s="994"/>
      <c r="IC52" s="980"/>
      <c r="ID52" s="980"/>
      <c r="IE52" s="1"/>
      <c r="IF52" s="993"/>
      <c r="IG52" s="172"/>
      <c r="IH52" s="172"/>
      <c r="II52" s="36"/>
      <c r="IJ52" s="175"/>
      <c r="IK52" s="175"/>
      <c r="IM52" s="232"/>
      <c r="IN52" s="88"/>
      <c r="IO52" s="88"/>
      <c r="IP52" s="290"/>
      <c r="IQ52" s="295"/>
      <c r="IR52" s="295"/>
      <c r="IS52" s="175"/>
      <c r="IT52" s="892"/>
      <c r="IU52" s="892"/>
      <c r="IV52" s="892"/>
      <c r="IW52" s="892"/>
      <c r="IX52" s="892"/>
      <c r="IY52" s="892"/>
      <c r="IZ52" s="892"/>
      <c r="JA52" s="331"/>
      <c r="JB52" s="331"/>
      <c r="JC52" s="511"/>
      <c r="JD52" s="331"/>
      <c r="JE52" s="331"/>
      <c r="JF52" s="511"/>
      <c r="JG52" s="331"/>
      <c r="JH52" s="331"/>
      <c r="JI52" s="511"/>
      <c r="JJ52" s="331"/>
      <c r="JK52" s="892"/>
      <c r="JL52" s="892"/>
      <c r="JM52" s="892" t="s">
        <v>49</v>
      </c>
      <c r="JN52" s="486">
        <v>1.98</v>
      </c>
      <c r="JO52" s="486">
        <v>1.94</v>
      </c>
      <c r="JP52" s="486">
        <v>1.96</v>
      </c>
      <c r="JQ52" s="486">
        <v>1.96</v>
      </c>
      <c r="JR52" s="226"/>
      <c r="JS52" s="226"/>
      <c r="JT52" s="226"/>
      <c r="JU52" s="226"/>
      <c r="JV52" s="175"/>
      <c r="JW52" s="892"/>
      <c r="JX52" s="123"/>
      <c r="JY52" s="480"/>
      <c r="JZ52" s="480"/>
      <c r="KA52" s="480"/>
      <c r="KB52" s="480"/>
      <c r="KC52" s="480"/>
      <c r="KD52" s="480"/>
      <c r="KE52" s="480"/>
      <c r="KF52" s="480"/>
      <c r="KG52" s="477"/>
      <c r="KH52" s="477"/>
      <c r="KI52" s="475"/>
      <c r="KJ52" s="693"/>
      <c r="KK52" s="175"/>
      <c r="KL52" s="123"/>
      <c r="KM52" s="480"/>
      <c r="KN52" s="480"/>
      <c r="KO52" s="480"/>
      <c r="KP52" s="480"/>
      <c r="KQ52" s="480"/>
      <c r="KR52" s="480"/>
      <c r="KS52" s="480"/>
      <c r="KT52" s="480"/>
      <c r="KU52" s="477"/>
      <c r="KV52" s="477"/>
      <c r="KW52" s="475"/>
      <c r="KX52" s="915"/>
      <c r="KY52" s="918"/>
      <c r="KZ52" s="918"/>
      <c r="LA52" s="918"/>
      <c r="LB52" s="177"/>
      <c r="LC52" s="994"/>
      <c r="LD52" s="994"/>
      <c r="LE52" s="994"/>
      <c r="LF52" s="994"/>
      <c r="LG52" s="980"/>
      <c r="LH52" s="980"/>
      <c r="LI52" s="1"/>
      <c r="LJ52" s="993"/>
      <c r="LK52" s="172"/>
      <c r="LL52" s="172"/>
      <c r="LM52" s="36"/>
      <c r="LN52" s="175"/>
      <c r="LO52" s="175"/>
      <c r="LQ52" s="232"/>
      <c r="LR52" s="38"/>
      <c r="LS52" s="88"/>
      <c r="LT52" s="290"/>
      <c r="LU52" s="795"/>
      <c r="LV52" s="413"/>
      <c r="LW52" s="652"/>
      <c r="LX52" s="652"/>
      <c r="LY52" s="670"/>
      <c r="LZ52" s="652"/>
      <c r="MA52" s="652"/>
      <c r="MB52" s="331"/>
      <c r="MC52" s="331"/>
      <c r="MD52" s="511"/>
      <c r="ME52" s="331"/>
      <c r="MF52" s="331"/>
      <c r="MG52" s="511"/>
      <c r="MH52" s="331"/>
      <c r="MI52" s="331"/>
      <c r="MJ52" s="511"/>
      <c r="MK52" s="331"/>
      <c r="ML52" s="525"/>
      <c r="MM52" s="525"/>
      <c r="MN52" s="525" t="s">
        <v>49</v>
      </c>
      <c r="MO52" s="788">
        <v>2.0099999999999998</v>
      </c>
      <c r="MP52" s="788">
        <v>1.87</v>
      </c>
      <c r="MQ52" s="788">
        <v>1.9</v>
      </c>
      <c r="MR52" s="788">
        <v>1.96</v>
      </c>
      <c r="MS52" s="788">
        <v>1.93</v>
      </c>
      <c r="MT52" s="647"/>
      <c r="MU52" s="648"/>
      <c r="MV52" s="648"/>
      <c r="MW52" s="664"/>
      <c r="MX52" s="872"/>
      <c r="MY52" s="872"/>
      <c r="MZ52" s="872"/>
      <c r="NA52" s="872"/>
      <c r="NB52" s="872"/>
      <c r="NC52" s="872"/>
      <c r="ND52" s="872"/>
      <c r="NE52" s="872"/>
      <c r="NF52" s="872"/>
      <c r="NG52" s="872"/>
      <c r="NH52" s="872"/>
      <c r="NI52" s="872"/>
      <c r="NJ52" s="872"/>
      <c r="NK52" s="872"/>
      <c r="NL52" s="648"/>
      <c r="NM52" s="872"/>
      <c r="NN52" s="912"/>
      <c r="NO52" s="588"/>
      <c r="NP52" s="588"/>
      <c r="NQ52" s="588"/>
      <c r="NR52" s="588"/>
      <c r="NS52" s="912"/>
      <c r="NT52" s="589"/>
      <c r="NU52" s="589"/>
      <c r="NV52" s="589"/>
      <c r="NW52" s="589"/>
      <c r="NX52" s="588"/>
      <c r="NY52" s="588"/>
    </row>
    <row r="53" spans="1:389" ht="18.75" customHeight="1">
      <c r="A53" s="232"/>
      <c r="B53" s="88"/>
      <c r="C53" s="88"/>
      <c r="D53" s="290"/>
      <c r="E53" s="2"/>
      <c r="F53" s="2"/>
      <c r="G53" s="7"/>
      <c r="H53" s="7"/>
      <c r="I53" s="7"/>
      <c r="J53" s="7"/>
      <c r="K53" s="7"/>
      <c r="L53" s="7"/>
      <c r="M53" s="7"/>
      <c r="N53" s="7"/>
      <c r="O53" s="911"/>
      <c r="P53" s="911"/>
      <c r="Q53" s="512"/>
      <c r="R53" s="911"/>
      <c r="S53" s="911"/>
      <c r="T53" s="911"/>
      <c r="U53" s="911"/>
      <c r="V53" s="911"/>
      <c r="W53" s="911"/>
      <c r="X53" s="911"/>
      <c r="Y53" s="892"/>
      <c r="Z53" s="892"/>
      <c r="AA53" s="892" t="s">
        <v>55</v>
      </c>
      <c r="AB53" s="121">
        <v>1.98</v>
      </c>
      <c r="AC53" s="121">
        <v>1.98</v>
      </c>
      <c r="AD53" s="121">
        <v>1.96</v>
      </c>
      <c r="AE53" s="121">
        <v>1.97</v>
      </c>
      <c r="AF53" s="226"/>
      <c r="AG53" s="226"/>
      <c r="AH53" s="226"/>
      <c r="AI53" s="226"/>
      <c r="AJ53" s="892"/>
      <c r="AK53" s="892"/>
      <c r="AL53" s="710"/>
      <c r="AM53" s="708"/>
      <c r="AN53" s="708"/>
      <c r="AO53" s="708"/>
      <c r="AP53" s="708"/>
      <c r="AQ53" s="708"/>
      <c r="AR53" s="923"/>
      <c r="AS53" s="924"/>
      <c r="AT53" s="923"/>
      <c r="AU53" s="924"/>
      <c r="AV53" s="925"/>
      <c r="AW53" s="924"/>
      <c r="AX53" s="694"/>
      <c r="AY53" s="199"/>
      <c r="AZ53" s="710"/>
      <c r="BA53" s="708"/>
      <c r="BB53" s="708"/>
      <c r="BC53" s="708"/>
      <c r="BD53" s="708"/>
      <c r="BE53" s="708"/>
      <c r="BF53" s="923"/>
      <c r="BG53" s="924"/>
      <c r="BH53" s="923"/>
      <c r="BI53" s="924"/>
      <c r="BJ53" s="925"/>
      <c r="BK53" s="924"/>
      <c r="BL53" s="233"/>
      <c r="BM53" s="918"/>
      <c r="BN53" s="918"/>
      <c r="BO53" s="918"/>
      <c r="BP53" s="146"/>
      <c r="BQ53" s="994"/>
      <c r="BR53" s="994"/>
      <c r="BS53" s="994"/>
      <c r="BT53" s="994"/>
      <c r="BU53" s="980"/>
      <c r="BV53" s="980"/>
      <c r="BW53" s="175"/>
      <c r="BX53" s="175"/>
      <c r="BY53" s="146"/>
      <c r="BZ53" s="146"/>
      <c r="CA53" s="36"/>
      <c r="CB53" s="175"/>
      <c r="CC53" s="175"/>
      <c r="CD53" s="1011"/>
      <c r="CE53" s="232"/>
      <c r="CF53" s="88"/>
      <c r="CG53" s="88"/>
      <c r="CH53" s="290"/>
      <c r="CI53" s="295"/>
      <c r="CJ53" s="4"/>
      <c r="CK53" s="892"/>
      <c r="CL53" s="892"/>
      <c r="CM53" s="892"/>
      <c r="CN53" s="892"/>
      <c r="CO53" s="892"/>
      <c r="CP53" s="892"/>
      <c r="CQ53" s="892"/>
      <c r="CR53" s="892"/>
      <c r="CS53" s="911"/>
      <c r="CT53" s="911"/>
      <c r="CU53" s="512"/>
      <c r="CV53" s="911"/>
      <c r="CW53" s="911"/>
      <c r="CX53" s="512"/>
      <c r="CY53" s="911"/>
      <c r="CZ53" s="911"/>
      <c r="DA53" s="512"/>
      <c r="DB53" s="911"/>
      <c r="DC53" s="892"/>
      <c r="DD53" s="892"/>
      <c r="DE53" s="892" t="s">
        <v>55</v>
      </c>
      <c r="DF53" s="257">
        <v>1.97</v>
      </c>
      <c r="DG53" s="257">
        <v>1.95</v>
      </c>
      <c r="DH53" s="257">
        <v>1.97</v>
      </c>
      <c r="DI53" s="257">
        <v>1.96</v>
      </c>
      <c r="DJ53" s="226"/>
      <c r="DK53" s="226"/>
      <c r="DL53" s="226"/>
      <c r="DM53" s="226"/>
      <c r="DN53" s="892"/>
      <c r="DO53" s="892"/>
      <c r="DP53" s="914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3"/>
      <c r="EB53" s="694"/>
      <c r="EC53" s="199"/>
      <c r="ED53" s="914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3"/>
      <c r="EP53" s="915"/>
      <c r="EQ53" s="918"/>
      <c r="ER53" s="918"/>
      <c r="ES53" s="918"/>
      <c r="ET53" s="146"/>
      <c r="EU53" s="994"/>
      <c r="EV53" s="994"/>
      <c r="EW53" s="994"/>
      <c r="EX53" s="994"/>
      <c r="EY53" s="980"/>
      <c r="EZ53" s="980"/>
      <c r="FA53" s="175"/>
      <c r="FB53" s="175"/>
      <c r="FC53" s="146"/>
      <c r="FD53" s="146"/>
      <c r="FE53" s="36"/>
      <c r="FF53" s="175"/>
      <c r="FG53" s="175"/>
      <c r="FI53" s="232"/>
      <c r="FJ53" s="88"/>
      <c r="FK53" s="88"/>
      <c r="FL53" s="290"/>
      <c r="FM53" s="4"/>
      <c r="FN53" s="4"/>
      <c r="FO53" s="892"/>
      <c r="FP53" s="892"/>
      <c r="FQ53" s="892"/>
      <c r="FR53" s="892"/>
      <c r="FS53" s="892"/>
      <c r="FT53" s="892"/>
      <c r="FU53" s="892"/>
      <c r="FV53" s="892"/>
      <c r="FW53" s="911"/>
      <c r="FX53" s="911"/>
      <c r="FY53" s="512"/>
      <c r="FZ53" s="911"/>
      <c r="GA53" s="911"/>
      <c r="GB53" s="512"/>
      <c r="GC53" s="911"/>
      <c r="GD53" s="911"/>
      <c r="GE53" s="512"/>
      <c r="GF53" s="911"/>
      <c r="GG53" s="892"/>
      <c r="GH53" s="892"/>
      <c r="GI53" s="892" t="s">
        <v>55</v>
      </c>
      <c r="GJ53" s="486">
        <v>1.96</v>
      </c>
      <c r="GK53" s="486">
        <v>1.98</v>
      </c>
      <c r="GL53" s="486">
        <v>1.97</v>
      </c>
      <c r="GM53" s="486">
        <v>1.97</v>
      </c>
      <c r="GN53" s="226"/>
      <c r="GO53" s="226"/>
      <c r="GP53" s="226"/>
      <c r="GQ53" s="226"/>
      <c r="GR53" s="892"/>
      <c r="GS53" s="892"/>
      <c r="GT53" s="914"/>
      <c r="GU53" s="477"/>
      <c r="GV53" s="477"/>
      <c r="GW53" s="477"/>
      <c r="GX53" s="477"/>
      <c r="GY53" s="477"/>
      <c r="GZ53" s="477"/>
      <c r="HA53" s="477"/>
      <c r="HB53" s="477"/>
      <c r="HC53" s="477"/>
      <c r="HD53" s="477"/>
      <c r="HE53" s="475"/>
      <c r="HF53" s="694"/>
      <c r="HG53" s="199"/>
      <c r="HH53" s="914"/>
      <c r="HI53" s="477"/>
      <c r="HJ53" s="477"/>
      <c r="HK53" s="477"/>
      <c r="HL53" s="477"/>
      <c r="HM53" s="477"/>
      <c r="HN53" s="477"/>
      <c r="HO53" s="477"/>
      <c r="HP53" s="477"/>
      <c r="HQ53" s="477"/>
      <c r="HR53" s="477"/>
      <c r="HS53" s="475"/>
      <c r="HT53" s="915"/>
      <c r="HU53" s="918"/>
      <c r="HV53" s="918"/>
      <c r="HW53" s="918"/>
      <c r="HX53" s="146"/>
      <c r="HY53" s="994"/>
      <c r="HZ53" s="994"/>
      <c r="IA53" s="994"/>
      <c r="IB53" s="994"/>
      <c r="IC53" s="980"/>
      <c r="ID53" s="980"/>
      <c r="IE53" s="175"/>
      <c r="IF53" s="175"/>
      <c r="IG53" s="146"/>
      <c r="IH53" s="146"/>
      <c r="II53" s="36"/>
      <c r="IJ53" s="175"/>
      <c r="IK53" s="175"/>
      <c r="IM53" s="232"/>
      <c r="IN53" s="88"/>
      <c r="IO53" s="88"/>
      <c r="IP53" s="290"/>
      <c r="IQ53" s="295"/>
      <c r="IR53" s="295"/>
      <c r="IS53" s="175"/>
      <c r="IT53" s="892"/>
      <c r="IU53" s="892"/>
      <c r="IV53" s="892"/>
      <c r="IW53" s="892"/>
      <c r="IX53" s="892"/>
      <c r="IY53" s="892"/>
      <c r="IZ53" s="892"/>
      <c r="JA53" s="911"/>
      <c r="JB53" s="911"/>
      <c r="JC53" s="512"/>
      <c r="JD53" s="911"/>
      <c r="JE53" s="911"/>
      <c r="JF53" s="512"/>
      <c r="JG53" s="911"/>
      <c r="JH53" s="911"/>
      <c r="JI53" s="512"/>
      <c r="JJ53" s="911"/>
      <c r="JK53" s="892"/>
      <c r="JL53" s="892"/>
      <c r="JM53" s="892" t="s">
        <v>55</v>
      </c>
      <c r="JN53" s="486">
        <v>1.92</v>
      </c>
      <c r="JO53" s="486">
        <v>1.94</v>
      </c>
      <c r="JP53" s="486">
        <v>1.93</v>
      </c>
      <c r="JQ53" s="486">
        <v>1.93</v>
      </c>
      <c r="JR53" s="226"/>
      <c r="JS53" s="226"/>
      <c r="JT53" s="226"/>
      <c r="JU53" s="226"/>
      <c r="JV53" s="175"/>
      <c r="JW53" s="892"/>
      <c r="JX53" s="914"/>
      <c r="JY53" s="477"/>
      <c r="JZ53" s="477"/>
      <c r="KA53" s="477"/>
      <c r="KB53" s="477"/>
      <c r="KC53" s="477"/>
      <c r="KD53" s="477"/>
      <c r="KE53" s="477"/>
      <c r="KF53" s="477"/>
      <c r="KG53" s="477"/>
      <c r="KH53" s="477"/>
      <c r="KI53" s="475"/>
      <c r="KJ53" s="694"/>
      <c r="KK53" s="199"/>
      <c r="KL53" s="914"/>
      <c r="KM53" s="477"/>
      <c r="KN53" s="477"/>
      <c r="KO53" s="477"/>
      <c r="KP53" s="477"/>
      <c r="KQ53" s="477"/>
      <c r="KR53" s="477"/>
      <c r="KS53" s="477"/>
      <c r="KT53" s="477"/>
      <c r="KU53" s="477"/>
      <c r="KV53" s="477"/>
      <c r="KW53" s="475"/>
      <c r="KX53" s="915"/>
      <c r="KY53" s="918"/>
      <c r="KZ53" s="918"/>
      <c r="LA53" s="918"/>
      <c r="LB53" s="146"/>
      <c r="LC53" s="994"/>
      <c r="LD53" s="994"/>
      <c r="LE53" s="994"/>
      <c r="LF53" s="994"/>
      <c r="LG53" s="980"/>
      <c r="LH53" s="980"/>
      <c r="LI53" s="175"/>
      <c r="LJ53" s="175"/>
      <c r="LK53" s="146"/>
      <c r="LL53" s="146"/>
      <c r="LM53" s="36"/>
      <c r="LN53" s="175"/>
      <c r="LO53" s="175"/>
      <c r="LQ53" s="232"/>
      <c r="LR53" s="38"/>
      <c r="LS53" s="88"/>
      <c r="LT53" s="290"/>
      <c r="LU53" s="795"/>
      <c r="LV53" s="413"/>
      <c r="LW53" s="652"/>
      <c r="LX53" s="652"/>
      <c r="LY53" s="670"/>
      <c r="LZ53" s="652"/>
      <c r="MA53" s="652"/>
      <c r="MB53" s="911"/>
      <c r="MC53" s="911"/>
      <c r="MD53" s="512"/>
      <c r="ME53" s="911"/>
      <c r="MF53" s="911"/>
      <c r="MG53" s="512"/>
      <c r="MH53" s="911"/>
      <c r="MI53" s="911"/>
      <c r="MJ53" s="512"/>
      <c r="MK53" s="911"/>
      <c r="ML53" s="525"/>
      <c r="MM53" s="525"/>
      <c r="MN53" s="525" t="s">
        <v>55</v>
      </c>
      <c r="MO53" s="788">
        <v>1.97</v>
      </c>
      <c r="MP53" s="788">
        <v>1.96</v>
      </c>
      <c r="MQ53" s="788">
        <v>1.97</v>
      </c>
      <c r="MR53" s="788">
        <v>1.93</v>
      </c>
      <c r="MS53" s="788">
        <v>1.96</v>
      </c>
      <c r="MT53" s="647"/>
      <c r="MU53" s="648"/>
      <c r="MV53" s="648"/>
      <c r="MW53" s="664"/>
      <c r="MX53" s="872"/>
      <c r="MY53" s="872"/>
      <c r="MZ53" s="872"/>
      <c r="NA53" s="872"/>
      <c r="NB53" s="872"/>
      <c r="NC53" s="872"/>
      <c r="ND53" s="872"/>
      <c r="NE53" s="872"/>
      <c r="NF53" s="872"/>
      <c r="NG53" s="872"/>
      <c r="NH53" s="872"/>
      <c r="NI53" s="872"/>
      <c r="NJ53" s="872"/>
      <c r="NK53" s="872"/>
      <c r="NL53" s="648"/>
      <c r="NM53" s="872"/>
      <c r="NN53" s="872"/>
      <c r="NO53" s="872"/>
      <c r="NP53" s="872"/>
      <c r="NQ53" s="872"/>
      <c r="NR53" s="872"/>
      <c r="NS53" s="872"/>
      <c r="NT53" s="872"/>
      <c r="NU53" s="872"/>
      <c r="NV53" s="872"/>
      <c r="NW53" s="872"/>
      <c r="NX53" s="872"/>
      <c r="NY53" s="872"/>
    </row>
    <row r="54" spans="1:389" ht="18.75" customHeight="1">
      <c r="A54" s="429"/>
      <c r="B54" s="200"/>
      <c r="C54" s="201"/>
      <c r="D54" s="290"/>
      <c r="E54" s="2"/>
      <c r="F54" s="295"/>
      <c r="G54" s="7"/>
      <c r="H54" s="7"/>
      <c r="I54" s="7"/>
      <c r="J54" s="7"/>
      <c r="K54" s="7"/>
      <c r="L54" s="7"/>
      <c r="M54" s="7"/>
      <c r="N54" s="7"/>
      <c r="O54" s="90"/>
      <c r="P54" s="93"/>
      <c r="Q54" s="93"/>
      <c r="R54" s="294"/>
      <c r="S54" s="93"/>
      <c r="T54" s="93"/>
      <c r="U54" s="294"/>
      <c r="V54" s="93"/>
      <c r="W54" s="93"/>
      <c r="X54" s="294"/>
      <c r="Y54" s="892"/>
      <c r="Z54" s="892"/>
      <c r="AA54" s="892" t="s">
        <v>60</v>
      </c>
      <c r="AB54" s="121">
        <v>0</v>
      </c>
      <c r="AC54" s="121">
        <v>0</v>
      </c>
      <c r="AD54" s="121">
        <v>0</v>
      </c>
      <c r="AE54" s="121">
        <v>0</v>
      </c>
      <c r="AF54" s="226"/>
      <c r="AG54" s="226"/>
      <c r="AH54" s="226"/>
      <c r="AI54" s="226"/>
      <c r="AJ54" s="892"/>
      <c r="AK54" s="892"/>
      <c r="AL54" s="710"/>
      <c r="AM54" s="708"/>
      <c r="AN54" s="708"/>
      <c r="AO54" s="708"/>
      <c r="AP54" s="708"/>
      <c r="AQ54" s="708"/>
      <c r="AR54" s="923"/>
      <c r="AS54" s="924"/>
      <c r="AT54" s="923"/>
      <c r="AU54" s="924"/>
      <c r="AV54" s="925"/>
      <c r="AW54" s="924"/>
      <c r="AX54" s="522"/>
      <c r="AY54" s="175"/>
      <c r="AZ54" s="920"/>
      <c r="BA54" s="923"/>
      <c r="BB54" s="923"/>
      <c r="BC54" s="923"/>
      <c r="BD54" s="923"/>
      <c r="BE54" s="923"/>
      <c r="BF54" s="923"/>
      <c r="BG54" s="924"/>
      <c r="BH54" s="923"/>
      <c r="BI54" s="924"/>
      <c r="BJ54" s="925"/>
      <c r="BK54" s="924"/>
      <c r="BL54" s="233"/>
      <c r="BM54" s="1029"/>
      <c r="BN54" s="1029"/>
      <c r="BO54" s="918"/>
      <c r="BP54" s="146"/>
      <c r="BQ54" s="994"/>
      <c r="BR54" s="994"/>
      <c r="BS54" s="994"/>
      <c r="BT54" s="994"/>
      <c r="BU54" s="980"/>
      <c r="BV54" s="980"/>
      <c r="BW54" s="1"/>
      <c r="BX54" s="917"/>
      <c r="BY54" s="917"/>
      <c r="BZ54" s="917"/>
      <c r="CA54" s="995"/>
      <c r="CB54" s="177"/>
      <c r="CC54" s="177"/>
      <c r="CD54" s="1011"/>
      <c r="CE54" s="429"/>
      <c r="CF54" s="200"/>
      <c r="CG54" s="201"/>
      <c r="CH54" s="290"/>
      <c r="CI54" s="295"/>
      <c r="CJ54" s="4"/>
      <c r="CK54" s="892"/>
      <c r="CL54" s="892"/>
      <c r="CM54" s="892"/>
      <c r="CN54" s="892"/>
      <c r="CO54" s="892"/>
      <c r="CP54" s="892"/>
      <c r="CQ54" s="892"/>
      <c r="CR54" s="892"/>
      <c r="CS54" s="90"/>
      <c r="CT54" s="93"/>
      <c r="CU54" s="93"/>
      <c r="CV54" s="294"/>
      <c r="CW54" s="93"/>
      <c r="CX54" s="93"/>
      <c r="CY54" s="294"/>
      <c r="CZ54" s="93"/>
      <c r="DA54" s="93"/>
      <c r="DB54" s="294"/>
      <c r="DC54" s="892"/>
      <c r="DD54" s="892"/>
      <c r="DE54" s="892" t="s">
        <v>60</v>
      </c>
      <c r="DF54" s="257">
        <v>0</v>
      </c>
      <c r="DG54" s="257">
        <v>0</v>
      </c>
      <c r="DH54" s="257">
        <v>0</v>
      </c>
      <c r="DI54" s="257">
        <v>0</v>
      </c>
      <c r="DJ54" s="226"/>
      <c r="DK54" s="226"/>
      <c r="DL54" s="226"/>
      <c r="DM54" s="226"/>
      <c r="DN54" s="892"/>
      <c r="DO54" s="892"/>
      <c r="DP54" s="202"/>
      <c r="DQ54" s="203"/>
      <c r="DR54" s="203"/>
      <c r="DS54" s="203"/>
      <c r="DT54" s="203"/>
      <c r="DU54" s="203"/>
      <c r="DV54" s="203"/>
      <c r="DW54" s="203"/>
      <c r="DX54" s="203"/>
      <c r="DY54" s="203"/>
      <c r="DZ54" s="204"/>
      <c r="EA54" s="204"/>
      <c r="EB54" s="522"/>
      <c r="EC54" s="175"/>
      <c r="ED54" s="202"/>
      <c r="EE54" s="203"/>
      <c r="EF54" s="203"/>
      <c r="EG54" s="203"/>
      <c r="EH54" s="203"/>
      <c r="EI54" s="203"/>
      <c r="EJ54" s="203"/>
      <c r="EK54" s="203"/>
      <c r="EL54" s="203"/>
      <c r="EM54" s="203"/>
      <c r="EN54" s="204"/>
      <c r="EO54" s="204"/>
      <c r="EP54" s="915"/>
      <c r="EQ54" s="918"/>
      <c r="ER54" s="918"/>
      <c r="ES54" s="918"/>
      <c r="ET54" s="146"/>
      <c r="EU54" s="994"/>
      <c r="EV54" s="994"/>
      <c r="EW54" s="994"/>
      <c r="EX54" s="994"/>
      <c r="EY54" s="980"/>
      <c r="EZ54" s="980"/>
      <c r="FA54" s="1"/>
      <c r="FB54" s="917"/>
      <c r="FC54" s="917"/>
      <c r="FD54" s="917"/>
      <c r="FE54" s="995"/>
      <c r="FF54" s="177"/>
      <c r="FG54" s="177"/>
      <c r="FI54" s="429"/>
      <c r="FJ54" s="200"/>
      <c r="FK54" s="201"/>
      <c r="FL54" s="290"/>
      <c r="FM54" s="4"/>
      <c r="FN54" s="4"/>
      <c r="FO54" s="892"/>
      <c r="FP54" s="892"/>
      <c r="FQ54" s="892"/>
      <c r="FR54" s="892"/>
      <c r="FS54" s="892"/>
      <c r="FT54" s="892"/>
      <c r="FU54" s="892"/>
      <c r="FV54" s="892"/>
      <c r="FW54" s="90"/>
      <c r="FX54" s="93"/>
      <c r="FY54" s="93"/>
      <c r="FZ54" s="294"/>
      <c r="GA54" s="93"/>
      <c r="GB54" s="93"/>
      <c r="GC54" s="294"/>
      <c r="GD54" s="93"/>
      <c r="GE54" s="93"/>
      <c r="GF54" s="294"/>
      <c r="GG54" s="892"/>
      <c r="GH54" s="892"/>
      <c r="GI54" s="892" t="s">
        <v>60</v>
      </c>
      <c r="GJ54" s="486">
        <v>0</v>
      </c>
      <c r="GK54" s="486">
        <v>0</v>
      </c>
      <c r="GL54" s="486">
        <v>0</v>
      </c>
      <c r="GM54" s="486">
        <v>0</v>
      </c>
      <c r="GN54" s="226"/>
      <c r="GO54" s="226"/>
      <c r="GP54" s="226"/>
      <c r="GQ54" s="226"/>
      <c r="GR54" s="892"/>
      <c r="GS54" s="892"/>
      <c r="GT54" s="202"/>
      <c r="GU54" s="481"/>
      <c r="GV54" s="481"/>
      <c r="GW54" s="481"/>
      <c r="GX54" s="481"/>
      <c r="GY54" s="481"/>
      <c r="GZ54" s="481"/>
      <c r="HA54" s="481"/>
      <c r="HB54" s="481"/>
      <c r="HC54" s="481"/>
      <c r="HD54" s="482"/>
      <c r="HE54" s="482"/>
      <c r="HF54" s="522"/>
      <c r="HG54" s="175"/>
      <c r="HH54" s="202"/>
      <c r="HI54" s="481"/>
      <c r="HJ54" s="481"/>
      <c r="HK54" s="481"/>
      <c r="HL54" s="481"/>
      <c r="HM54" s="481"/>
      <c r="HN54" s="481"/>
      <c r="HO54" s="481"/>
      <c r="HP54" s="481"/>
      <c r="HQ54" s="481"/>
      <c r="HR54" s="482"/>
      <c r="HS54" s="482"/>
      <c r="HT54" s="915"/>
      <c r="HU54" s="918"/>
      <c r="HV54" s="918"/>
      <c r="HW54" s="918"/>
      <c r="HX54" s="146"/>
      <c r="HY54" s="994"/>
      <c r="HZ54" s="994"/>
      <c r="IA54" s="994"/>
      <c r="IB54" s="994"/>
      <c r="IC54" s="980"/>
      <c r="ID54" s="980"/>
      <c r="IE54" s="1"/>
      <c r="IF54" s="917"/>
      <c r="IG54" s="917"/>
      <c r="IH54" s="917"/>
      <c r="II54" s="995"/>
      <c r="IJ54" s="177"/>
      <c r="IK54" s="177"/>
      <c r="IM54" s="429"/>
      <c r="IN54" s="200"/>
      <c r="IO54" s="201"/>
      <c r="IP54" s="290"/>
      <c r="IQ54" s="295"/>
      <c r="IR54" s="295"/>
      <c r="IS54" s="175"/>
      <c r="IT54" s="892"/>
      <c r="IU54" s="892"/>
      <c r="IV54" s="892"/>
      <c r="IW54" s="892"/>
      <c r="IX54" s="892"/>
      <c r="IY54" s="892"/>
      <c r="IZ54" s="892"/>
      <c r="JA54" s="90"/>
      <c r="JB54" s="93"/>
      <c r="JC54" s="93"/>
      <c r="JD54" s="294"/>
      <c r="JE54" s="93"/>
      <c r="JF54" s="93"/>
      <c r="JG54" s="294"/>
      <c r="JH54" s="93"/>
      <c r="JI54" s="93"/>
      <c r="JJ54" s="294"/>
      <c r="JK54" s="892"/>
      <c r="JL54" s="892"/>
      <c r="JM54" s="892" t="s">
        <v>60</v>
      </c>
      <c r="JN54" s="486">
        <v>0</v>
      </c>
      <c r="JO54" s="486">
        <v>0</v>
      </c>
      <c r="JP54" s="486">
        <v>0</v>
      </c>
      <c r="JQ54" s="486">
        <v>0</v>
      </c>
      <c r="JR54" s="226"/>
      <c r="JS54" s="226"/>
      <c r="JT54" s="226"/>
      <c r="JU54" s="226"/>
      <c r="JV54" s="175"/>
      <c r="JW54" s="892"/>
      <c r="JX54" s="202"/>
      <c r="JY54" s="481"/>
      <c r="JZ54" s="481"/>
      <c r="KA54" s="481"/>
      <c r="KB54" s="481"/>
      <c r="KC54" s="481"/>
      <c r="KD54" s="481"/>
      <c r="KE54" s="481"/>
      <c r="KF54" s="481"/>
      <c r="KG54" s="481"/>
      <c r="KH54" s="482"/>
      <c r="KI54" s="482"/>
      <c r="KJ54" s="522"/>
      <c r="KK54" s="175"/>
      <c r="KL54" s="202"/>
      <c r="KM54" s="481"/>
      <c r="KN54" s="481"/>
      <c r="KO54" s="481"/>
      <c r="KP54" s="481"/>
      <c r="KQ54" s="481"/>
      <c r="KR54" s="481"/>
      <c r="KS54" s="481"/>
      <c r="KT54" s="481"/>
      <c r="KU54" s="481"/>
      <c r="KV54" s="482"/>
      <c r="KW54" s="482"/>
      <c r="KX54" s="915"/>
      <c r="KY54" s="918"/>
      <c r="KZ54" s="918"/>
      <c r="LA54" s="918"/>
      <c r="LB54" s="146"/>
      <c r="LC54" s="994"/>
      <c r="LD54" s="994"/>
      <c r="LE54" s="994"/>
      <c r="LF54" s="994"/>
      <c r="LG54" s="980"/>
      <c r="LH54" s="980"/>
      <c r="LI54" s="1"/>
      <c r="LJ54" s="917"/>
      <c r="LK54" s="917"/>
      <c r="LL54" s="917"/>
      <c r="LM54" s="995"/>
      <c r="LN54" s="177"/>
      <c r="LO54" s="177"/>
      <c r="LQ54" s="429"/>
      <c r="LR54" s="200"/>
      <c r="LS54" s="201"/>
      <c r="LT54" s="290"/>
      <c r="LU54" s="795"/>
      <c r="LV54" s="413"/>
      <c r="LW54" s="652"/>
      <c r="LX54" s="652"/>
      <c r="LY54" s="670"/>
      <c r="LZ54" s="652"/>
      <c r="MA54" s="652"/>
      <c r="MB54" s="90"/>
      <c r="MC54" s="112"/>
      <c r="MD54" s="590"/>
      <c r="ME54" s="591"/>
      <c r="MF54" s="112"/>
      <c r="MG54" s="590"/>
      <c r="MH54" s="591"/>
      <c r="MI54" s="112"/>
      <c r="MJ54" s="592"/>
      <c r="MK54" s="90"/>
      <c r="ML54" s="525"/>
      <c r="MM54" s="525"/>
      <c r="MN54" s="525" t="s">
        <v>60</v>
      </c>
      <c r="MO54" s="788">
        <v>0</v>
      </c>
      <c r="MP54" s="788">
        <v>0</v>
      </c>
      <c r="MQ54" s="788">
        <v>0</v>
      </c>
      <c r="MR54" s="788">
        <v>0</v>
      </c>
      <c r="MS54" s="788" t="s">
        <v>184</v>
      </c>
      <c r="MT54" s="647"/>
      <c r="MU54" s="648"/>
      <c r="MV54" s="648"/>
      <c r="MW54" s="664"/>
      <c r="MX54" s="872"/>
      <c r="MY54" s="872"/>
      <c r="MZ54" s="872"/>
      <c r="NA54" s="872"/>
      <c r="NB54" s="872"/>
      <c r="NC54" s="872"/>
      <c r="ND54" s="872"/>
      <c r="NE54" s="872"/>
      <c r="NF54" s="872"/>
      <c r="NG54" s="872"/>
      <c r="NH54" s="872"/>
      <c r="NI54" s="872"/>
      <c r="NJ54" s="872"/>
      <c r="NK54" s="872"/>
      <c r="NL54" s="648"/>
      <c r="NM54" s="872"/>
      <c r="NN54" s="227"/>
      <c r="NO54" s="227"/>
      <c r="NP54" s="228"/>
      <c r="NQ54" s="228"/>
      <c r="NR54" s="33"/>
      <c r="NS54" s="33"/>
      <c r="NT54" s="33"/>
      <c r="NU54" s="33"/>
      <c r="NV54" s="33"/>
      <c r="NW54" s="33"/>
      <c r="NX54" s="33"/>
      <c r="NY54" s="33"/>
    </row>
    <row r="55" spans="1:389" ht="18.75" customHeight="1">
      <c r="A55" s="429"/>
      <c r="B55" s="108"/>
      <c r="C55" s="108"/>
      <c r="D55" s="290"/>
      <c r="E55" s="2"/>
      <c r="F55" s="295"/>
      <c r="G55" s="7"/>
      <c r="H55" s="7"/>
      <c r="I55" s="7"/>
      <c r="J55" s="7"/>
      <c r="K55" s="7"/>
      <c r="L55" s="7"/>
      <c r="M55" s="7"/>
      <c r="N55" s="7"/>
      <c r="O55" s="90"/>
      <c r="P55" s="93"/>
      <c r="Q55" s="93"/>
      <c r="R55" s="294"/>
      <c r="S55" s="93"/>
      <c r="T55" s="93"/>
      <c r="U55" s="294"/>
      <c r="V55" s="93"/>
      <c r="W55" s="93"/>
      <c r="X55" s="294"/>
      <c r="Y55" s="892"/>
      <c r="Z55" s="892"/>
      <c r="AA55" s="892" t="s">
        <v>66</v>
      </c>
      <c r="AB55" s="121">
        <v>0</v>
      </c>
      <c r="AC55" s="121">
        <v>0</v>
      </c>
      <c r="AD55" s="121">
        <v>0</v>
      </c>
      <c r="AE55" s="121">
        <v>0</v>
      </c>
      <c r="AF55" s="226"/>
      <c r="AG55" s="226"/>
      <c r="AH55" s="226"/>
      <c r="AI55" s="226"/>
      <c r="AJ55" s="892"/>
      <c r="AK55" s="892"/>
      <c r="AL55" s="710"/>
      <c r="AM55" s="708"/>
      <c r="AN55" s="708"/>
      <c r="AO55" s="708"/>
      <c r="AP55" s="708"/>
      <c r="AQ55" s="708"/>
      <c r="AR55" s="923"/>
      <c r="AS55" s="924"/>
      <c r="AT55" s="923"/>
      <c r="AU55" s="924"/>
      <c r="AV55" s="925"/>
      <c r="AW55" s="924"/>
      <c r="AX55" s="522"/>
      <c r="AY55" s="175"/>
      <c r="AZ55" s="926"/>
      <c r="BA55" s="927"/>
      <c r="BB55" s="927"/>
      <c r="BC55" s="927"/>
      <c r="BD55" s="927"/>
      <c r="BE55" s="927"/>
      <c r="BF55" s="927"/>
      <c r="BG55" s="928"/>
      <c r="BH55" s="928"/>
      <c r="BI55" s="928"/>
      <c r="BJ55" s="928"/>
      <c r="BK55" s="928"/>
      <c r="BL55" s="233"/>
      <c r="BM55" s="1029"/>
      <c r="BN55" s="1029"/>
      <c r="BO55" s="918"/>
      <c r="BP55" s="146"/>
      <c r="BQ55" s="172"/>
      <c r="BR55" s="172"/>
      <c r="BS55" s="172"/>
      <c r="BT55" s="172"/>
      <c r="BU55" s="980"/>
      <c r="BV55" s="980"/>
      <c r="BW55" s="146"/>
      <c r="BX55" s="172"/>
      <c r="BY55" s="172"/>
      <c r="BZ55" s="172"/>
      <c r="CA55" s="269"/>
      <c r="CB55" s="269"/>
      <c r="CC55" s="269"/>
      <c r="CD55" s="1011"/>
      <c r="CE55" s="429"/>
      <c r="CF55" s="108"/>
      <c r="CG55" s="108"/>
      <c r="CH55" s="290"/>
      <c r="CI55" s="295"/>
      <c r="CJ55" s="4"/>
      <c r="CK55" s="892"/>
      <c r="CL55" s="892"/>
      <c r="CM55" s="892"/>
      <c r="CN55" s="892"/>
      <c r="CO55" s="892"/>
      <c r="CP55" s="892"/>
      <c r="CQ55" s="892"/>
      <c r="CR55" s="892"/>
      <c r="CS55" s="90"/>
      <c r="CT55" s="93"/>
      <c r="CU55" s="93"/>
      <c r="CV55" s="294"/>
      <c r="CW55" s="93"/>
      <c r="CX55" s="93"/>
      <c r="CY55" s="294"/>
      <c r="CZ55" s="93"/>
      <c r="DA55" s="93"/>
      <c r="DB55" s="294"/>
      <c r="DC55" s="892"/>
      <c r="DD55" s="892"/>
      <c r="DE55" s="892" t="s">
        <v>66</v>
      </c>
      <c r="DF55" s="257">
        <v>0</v>
      </c>
      <c r="DG55" s="257">
        <v>0</v>
      </c>
      <c r="DH55" s="257">
        <v>0</v>
      </c>
      <c r="DI55" s="257">
        <v>0</v>
      </c>
      <c r="DJ55" s="226"/>
      <c r="DK55" s="226"/>
      <c r="DL55" s="226"/>
      <c r="DM55" s="226"/>
      <c r="DN55" s="892"/>
      <c r="DO55" s="892"/>
      <c r="DP55" s="174"/>
      <c r="DQ55" s="174"/>
      <c r="DR55" s="174"/>
      <c r="DS55" s="174"/>
      <c r="DT55" s="123"/>
      <c r="DU55" s="123"/>
      <c r="DV55" s="123"/>
      <c r="DW55" s="123"/>
      <c r="DX55" s="123"/>
      <c r="DY55" s="125"/>
      <c r="DZ55" s="125"/>
      <c r="EA55" s="98"/>
      <c r="EB55" s="522"/>
      <c r="EC55" s="175"/>
      <c r="ED55" s="174"/>
      <c r="EE55" s="174"/>
      <c r="EF55" s="174"/>
      <c r="EG55" s="174"/>
      <c r="EH55" s="123"/>
      <c r="EI55" s="123"/>
      <c r="EJ55" s="123"/>
      <c r="EK55" s="123"/>
      <c r="EL55" s="123"/>
      <c r="EM55" s="125"/>
      <c r="EN55" s="125"/>
      <c r="EO55" s="99"/>
      <c r="EP55" s="915"/>
      <c r="EQ55" s="918"/>
      <c r="ER55" s="918"/>
      <c r="ES55" s="918"/>
      <c r="ET55" s="146"/>
      <c r="EU55" s="172"/>
      <c r="EV55" s="172"/>
      <c r="EW55" s="172"/>
      <c r="EX55" s="172"/>
      <c r="EY55" s="980"/>
      <c r="EZ55" s="980"/>
      <c r="FA55" s="146"/>
      <c r="FB55" s="172"/>
      <c r="FC55" s="172"/>
      <c r="FD55" s="172"/>
      <c r="FE55" s="36"/>
      <c r="FF55" s="36"/>
      <c r="FG55" s="36"/>
      <c r="FI55" s="429"/>
      <c r="FJ55" s="108"/>
      <c r="FK55" s="108"/>
      <c r="FL55" s="290"/>
      <c r="FM55" s="4"/>
      <c r="FN55" s="4"/>
      <c r="FO55" s="892"/>
      <c r="FP55" s="892"/>
      <c r="FQ55" s="892"/>
      <c r="FR55" s="892"/>
      <c r="FS55" s="892"/>
      <c r="FT55" s="892"/>
      <c r="FU55" s="892"/>
      <c r="FV55" s="892"/>
      <c r="FW55" s="90"/>
      <c r="FX55" s="93"/>
      <c r="FY55" s="93"/>
      <c r="FZ55" s="294"/>
      <c r="GA55" s="93"/>
      <c r="GB55" s="93"/>
      <c r="GC55" s="294"/>
      <c r="GD55" s="93"/>
      <c r="GE55" s="93"/>
      <c r="GF55" s="294"/>
      <c r="GG55" s="892"/>
      <c r="GH55" s="892"/>
      <c r="GI55" s="892" t="s">
        <v>66</v>
      </c>
      <c r="GJ55" s="486">
        <v>0</v>
      </c>
      <c r="GK55" s="486">
        <v>0</v>
      </c>
      <c r="GL55" s="486">
        <v>0</v>
      </c>
      <c r="GM55" s="486">
        <v>0</v>
      </c>
      <c r="GN55" s="226"/>
      <c r="GO55" s="226"/>
      <c r="GP55" s="226"/>
      <c r="GQ55" s="226"/>
      <c r="GR55" s="892"/>
      <c r="GS55" s="892"/>
      <c r="GT55" s="174"/>
      <c r="GU55" s="174"/>
      <c r="GV55" s="174"/>
      <c r="GW55" s="174"/>
      <c r="GX55" s="123"/>
      <c r="GY55" s="123"/>
      <c r="GZ55" s="123"/>
      <c r="HA55" s="123"/>
      <c r="HB55" s="123"/>
      <c r="HC55" s="125"/>
      <c r="HD55" s="125"/>
      <c r="HE55" s="98"/>
      <c r="HF55" s="522"/>
      <c r="HG55" s="175"/>
      <c r="HH55" s="174"/>
      <c r="HI55" s="174"/>
      <c r="HJ55" s="174"/>
      <c r="HK55" s="174"/>
      <c r="HL55" s="123"/>
      <c r="HM55" s="123"/>
      <c r="HN55" s="123"/>
      <c r="HO55" s="123"/>
      <c r="HP55" s="123"/>
      <c r="HQ55" s="125"/>
      <c r="HR55" s="125"/>
      <c r="HS55" s="99"/>
      <c r="HT55" s="915"/>
      <c r="HU55" s="918"/>
      <c r="HV55" s="918"/>
      <c r="HW55" s="918"/>
      <c r="HX55" s="146"/>
      <c r="HY55" s="172"/>
      <c r="HZ55" s="172"/>
      <c r="IA55" s="172"/>
      <c r="IB55" s="172"/>
      <c r="IC55" s="980"/>
      <c r="ID55" s="980"/>
      <c r="IE55" s="146"/>
      <c r="IF55" s="172"/>
      <c r="IG55" s="172"/>
      <c r="IH55" s="172"/>
      <c r="II55" s="36"/>
      <c r="IJ55" s="36"/>
      <c r="IK55" s="36"/>
      <c r="IM55" s="429"/>
      <c r="IN55" s="108"/>
      <c r="IO55" s="108"/>
      <c r="IP55" s="290"/>
      <c r="IQ55" s="295"/>
      <c r="IR55" s="295"/>
      <c r="IS55" s="175"/>
      <c r="IT55" s="892"/>
      <c r="IU55" s="892"/>
      <c r="IV55" s="892"/>
      <c r="IW55" s="892"/>
      <c r="IX55" s="892"/>
      <c r="IY55" s="892"/>
      <c r="IZ55" s="892"/>
      <c r="JA55" s="90"/>
      <c r="JB55" s="93"/>
      <c r="JC55" s="93"/>
      <c r="JD55" s="294"/>
      <c r="JE55" s="93"/>
      <c r="JF55" s="93"/>
      <c r="JG55" s="294"/>
      <c r="JH55" s="93"/>
      <c r="JI55" s="93"/>
      <c r="JJ55" s="294"/>
      <c r="JK55" s="892"/>
      <c r="JL55" s="892"/>
      <c r="JM55" s="892" t="s">
        <v>66</v>
      </c>
      <c r="JN55" s="486">
        <v>0</v>
      </c>
      <c r="JO55" s="486">
        <v>0</v>
      </c>
      <c r="JP55" s="486">
        <v>0</v>
      </c>
      <c r="JQ55" s="486">
        <v>0</v>
      </c>
      <c r="JR55" s="226"/>
      <c r="JS55" s="226"/>
      <c r="JT55" s="226"/>
      <c r="JU55" s="226"/>
      <c r="JV55" s="175"/>
      <c r="JW55" s="892"/>
      <c r="JX55" s="174"/>
      <c r="JY55" s="174"/>
      <c r="JZ55" s="174"/>
      <c r="KA55" s="174"/>
      <c r="KB55" s="123"/>
      <c r="KC55" s="123"/>
      <c r="KD55" s="123"/>
      <c r="KE55" s="123"/>
      <c r="KF55" s="123"/>
      <c r="KG55" s="125"/>
      <c r="KH55" s="125"/>
      <c r="KI55" s="98"/>
      <c r="KJ55" s="522"/>
      <c r="KK55" s="175"/>
      <c r="KL55" s="174"/>
      <c r="KM55" s="174"/>
      <c r="KN55" s="174"/>
      <c r="KO55" s="174"/>
      <c r="KP55" s="123"/>
      <c r="KQ55" s="123"/>
      <c r="KR55" s="123"/>
      <c r="KS55" s="123"/>
      <c r="KT55" s="123"/>
      <c r="KU55" s="125"/>
      <c r="KV55" s="125"/>
      <c r="KW55" s="99"/>
      <c r="KX55" s="915"/>
      <c r="KY55" s="918"/>
      <c r="KZ55" s="918"/>
      <c r="LA55" s="918"/>
      <c r="LB55" s="146"/>
      <c r="LC55" s="172"/>
      <c r="LD55" s="172"/>
      <c r="LE55" s="172"/>
      <c r="LF55" s="172"/>
      <c r="LG55" s="980"/>
      <c r="LH55" s="980"/>
      <c r="LI55" s="146"/>
      <c r="LJ55" s="172"/>
      <c r="LK55" s="172"/>
      <c r="LL55" s="172"/>
      <c r="LM55" s="36"/>
      <c r="LN55" s="36"/>
      <c r="LO55" s="36"/>
      <c r="LQ55" s="429"/>
      <c r="LR55" s="17"/>
      <c r="LS55" s="108"/>
      <c r="LT55" s="290"/>
      <c r="LU55" s="795"/>
      <c r="LV55" s="413"/>
      <c r="LW55" s="652"/>
      <c r="LX55" s="652"/>
      <c r="LY55" s="670"/>
      <c r="LZ55" s="652"/>
      <c r="MA55" s="652"/>
      <c r="MB55" s="90"/>
      <c r="MC55" s="112"/>
      <c r="MD55" s="590"/>
      <c r="ME55" s="591"/>
      <c r="MF55" s="112"/>
      <c r="MG55" s="590"/>
      <c r="MH55" s="591"/>
      <c r="MI55" s="112"/>
      <c r="MJ55" s="592"/>
      <c r="MK55" s="90"/>
      <c r="ML55" s="525"/>
      <c r="MM55" s="525"/>
      <c r="MN55" s="525" t="s">
        <v>66</v>
      </c>
      <c r="MO55" s="788">
        <v>0</v>
      </c>
      <c r="MP55" s="788">
        <v>0</v>
      </c>
      <c r="MQ55" s="788">
        <v>0</v>
      </c>
      <c r="MR55" s="788">
        <v>0</v>
      </c>
      <c r="MS55" s="788" t="s">
        <v>184</v>
      </c>
      <c r="MT55" s="647"/>
      <c r="MU55" s="648"/>
      <c r="MV55" s="648"/>
      <c r="MW55" s="664"/>
      <c r="MX55" s="872"/>
      <c r="MY55" s="872"/>
      <c r="MZ55" s="872"/>
      <c r="NA55" s="872"/>
      <c r="NB55" s="872"/>
      <c r="NC55" s="872"/>
      <c r="ND55" s="872"/>
      <c r="NE55" s="872"/>
      <c r="NF55" s="872"/>
      <c r="NG55" s="872"/>
      <c r="NH55" s="872"/>
      <c r="NI55" s="872"/>
      <c r="NJ55" s="872"/>
      <c r="NK55" s="872"/>
      <c r="NL55" s="648"/>
      <c r="NM55" s="872"/>
      <c r="NN55" s="229"/>
      <c r="NO55" s="1103"/>
      <c r="NP55" s="1103"/>
      <c r="NQ55" s="1103"/>
      <c r="NR55" s="1103"/>
      <c r="NS55" s="229"/>
      <c r="NT55" s="1103"/>
      <c r="NU55" s="1103"/>
      <c r="NV55" s="1103"/>
      <c r="NW55" s="1103"/>
      <c r="NX55" s="912"/>
      <c r="NY55" s="52"/>
    </row>
    <row r="56" spans="1:389" ht="18.75" customHeight="1">
      <c r="A56" s="232"/>
      <c r="B56" s="112"/>
      <c r="C56" s="112"/>
      <c r="D56" s="290"/>
      <c r="E56" s="2"/>
      <c r="F56" s="295"/>
      <c r="G56" s="7"/>
      <c r="H56" s="7"/>
      <c r="I56" s="7"/>
      <c r="J56" s="7"/>
      <c r="K56" s="7"/>
      <c r="L56" s="7"/>
      <c r="M56" s="7"/>
      <c r="N56" s="7"/>
      <c r="O56" s="90"/>
      <c r="P56" s="93"/>
      <c r="Q56" s="93"/>
      <c r="R56" s="294"/>
      <c r="S56" s="93"/>
      <c r="T56" s="93"/>
      <c r="U56" s="294"/>
      <c r="V56" s="93"/>
      <c r="W56" s="93"/>
      <c r="X56" s="294"/>
      <c r="Y56" s="892"/>
      <c r="Z56" s="892"/>
      <c r="AA56" s="892" t="s">
        <v>71</v>
      </c>
      <c r="AB56" s="121">
        <v>0</v>
      </c>
      <c r="AC56" s="121">
        <v>0</v>
      </c>
      <c r="AD56" s="121">
        <v>0</v>
      </c>
      <c r="AE56" s="121">
        <v>0</v>
      </c>
      <c r="AF56" s="226"/>
      <c r="AG56" s="226"/>
      <c r="AH56" s="226"/>
      <c r="AI56" s="226"/>
      <c r="AJ56" s="892"/>
      <c r="AK56" s="892"/>
      <c r="AL56" s="1078"/>
      <c r="AM56" s="923"/>
      <c r="AN56" s="923"/>
      <c r="AO56" s="923"/>
      <c r="AP56" s="923"/>
      <c r="AQ56" s="923"/>
      <c r="AR56" s="923"/>
      <c r="AS56" s="924"/>
      <c r="AT56" s="923"/>
      <c r="AU56" s="924"/>
      <c r="AV56" s="925"/>
      <c r="AW56" s="924"/>
      <c r="AX56" s="522"/>
      <c r="AY56" s="175"/>
      <c r="AZ56" s="707"/>
      <c r="BA56" s="707"/>
      <c r="BB56" s="707"/>
      <c r="BC56" s="707"/>
      <c r="BD56" s="710"/>
      <c r="BE56" s="710"/>
      <c r="BF56" s="707"/>
      <c r="BG56" s="707"/>
      <c r="BH56" s="707"/>
      <c r="BI56" s="707"/>
      <c r="BJ56" s="709"/>
      <c r="BK56" s="709"/>
      <c r="BL56" s="233"/>
      <c r="BM56" s="1029"/>
      <c r="BN56" s="1029"/>
      <c r="BO56" s="918"/>
      <c r="BP56" s="146"/>
      <c r="BQ56" s="233"/>
      <c r="BR56" s="146"/>
      <c r="BS56" s="146"/>
      <c r="BT56" s="2"/>
      <c r="BU56" s="980"/>
      <c r="BV56" s="980"/>
      <c r="BW56" s="146"/>
      <c r="BX56" s="172"/>
      <c r="BY56" s="172"/>
      <c r="BZ56" s="172"/>
      <c r="CA56" s="269"/>
      <c r="CB56" s="269"/>
      <c r="CC56" s="269"/>
      <c r="CD56" s="1011"/>
      <c r="CE56" s="232"/>
      <c r="CF56" s="112"/>
      <c r="CG56" s="112"/>
      <c r="CH56" s="290"/>
      <c r="CI56" s="295"/>
      <c r="CJ56" s="4"/>
      <c r="CK56" s="892"/>
      <c r="CL56" s="892"/>
      <c r="CM56" s="892"/>
      <c r="CN56" s="892"/>
      <c r="CO56" s="892"/>
      <c r="CP56" s="892"/>
      <c r="CQ56" s="892"/>
      <c r="CR56" s="892"/>
      <c r="CS56" s="90"/>
      <c r="CT56" s="93"/>
      <c r="CU56" s="93"/>
      <c r="CV56" s="294"/>
      <c r="CW56" s="93"/>
      <c r="CX56" s="93"/>
      <c r="CY56" s="294"/>
      <c r="CZ56" s="93"/>
      <c r="DA56" s="93"/>
      <c r="DB56" s="294"/>
      <c r="DC56" s="892"/>
      <c r="DD56" s="892"/>
      <c r="DE56" s="892" t="s">
        <v>71</v>
      </c>
      <c r="DF56" s="257">
        <v>0</v>
      </c>
      <c r="DG56" s="257">
        <v>0</v>
      </c>
      <c r="DH56" s="257">
        <v>0</v>
      </c>
      <c r="DI56" s="257">
        <v>0</v>
      </c>
      <c r="DJ56" s="226"/>
      <c r="DK56" s="226"/>
      <c r="DL56" s="226"/>
      <c r="DM56" s="226"/>
      <c r="DN56" s="892"/>
      <c r="DO56" s="892"/>
      <c r="DP56" s="174"/>
      <c r="DQ56" s="125"/>
      <c r="DR56" s="125"/>
      <c r="DS56" s="125"/>
      <c r="DT56" s="125"/>
      <c r="DU56" s="125"/>
      <c r="DV56" s="125"/>
      <c r="DW56" s="125"/>
      <c r="DX56" s="125"/>
      <c r="DY56" s="125"/>
      <c r="DZ56" s="914"/>
      <c r="EA56" s="176"/>
      <c r="EB56" s="522"/>
      <c r="EC56" s="175"/>
      <c r="ED56" s="174"/>
      <c r="EE56" s="125"/>
      <c r="EF56" s="125"/>
      <c r="EG56" s="125"/>
      <c r="EH56" s="125"/>
      <c r="EI56" s="125"/>
      <c r="EJ56" s="125"/>
      <c r="EK56" s="125"/>
      <c r="EL56" s="125"/>
      <c r="EM56" s="125"/>
      <c r="EN56" s="914"/>
      <c r="EO56" s="176"/>
      <c r="EP56" s="915"/>
      <c r="EQ56" s="918"/>
      <c r="ER56" s="918"/>
      <c r="ES56" s="918"/>
      <c r="ET56" s="146"/>
      <c r="EU56" s="175"/>
      <c r="EV56" s="146"/>
      <c r="EW56" s="146"/>
      <c r="EX56" s="295"/>
      <c r="EY56" s="980"/>
      <c r="EZ56" s="980"/>
      <c r="FA56" s="146"/>
      <c r="FB56" s="172"/>
      <c r="FC56" s="172"/>
      <c r="FD56" s="172"/>
      <c r="FE56" s="36"/>
      <c r="FF56" s="36"/>
      <c r="FG56" s="36"/>
      <c r="FI56" s="232"/>
      <c r="FJ56" s="112"/>
      <c r="FK56" s="112"/>
      <c r="FL56" s="290"/>
      <c r="FM56" s="4"/>
      <c r="FN56" s="4"/>
      <c r="FO56" s="892"/>
      <c r="FP56" s="892"/>
      <c r="FQ56" s="892"/>
      <c r="FR56" s="892"/>
      <c r="FS56" s="892"/>
      <c r="FT56" s="892"/>
      <c r="FU56" s="892"/>
      <c r="FV56" s="892"/>
      <c r="FW56" s="90"/>
      <c r="FX56" s="93"/>
      <c r="FY56" s="93"/>
      <c r="FZ56" s="294"/>
      <c r="GA56" s="93"/>
      <c r="GB56" s="93"/>
      <c r="GC56" s="294"/>
      <c r="GD56" s="93"/>
      <c r="GE56" s="93"/>
      <c r="GF56" s="294"/>
      <c r="GG56" s="892"/>
      <c r="GH56" s="892"/>
      <c r="GI56" s="892" t="s">
        <v>71</v>
      </c>
      <c r="GJ56" s="486">
        <v>0</v>
      </c>
      <c r="GK56" s="486">
        <v>0</v>
      </c>
      <c r="GL56" s="486">
        <v>0</v>
      </c>
      <c r="GM56" s="486">
        <v>0</v>
      </c>
      <c r="GN56" s="226"/>
      <c r="GO56" s="226"/>
      <c r="GP56" s="226"/>
      <c r="GQ56" s="226"/>
      <c r="GR56" s="892"/>
      <c r="GS56" s="892"/>
      <c r="GT56" s="174"/>
      <c r="GU56" s="125"/>
      <c r="GV56" s="125"/>
      <c r="GW56" s="125"/>
      <c r="GX56" s="125"/>
      <c r="GY56" s="125"/>
      <c r="GZ56" s="125"/>
      <c r="HA56" s="125"/>
      <c r="HB56" s="125"/>
      <c r="HC56" s="125"/>
      <c r="HD56" s="914"/>
      <c r="HE56" s="176"/>
      <c r="HF56" s="522"/>
      <c r="HG56" s="175"/>
      <c r="HH56" s="174"/>
      <c r="HI56" s="125"/>
      <c r="HJ56" s="125"/>
      <c r="HK56" s="125"/>
      <c r="HL56" s="125"/>
      <c r="HM56" s="125"/>
      <c r="HN56" s="125"/>
      <c r="HO56" s="125"/>
      <c r="HP56" s="125"/>
      <c r="HQ56" s="125"/>
      <c r="HR56" s="914"/>
      <c r="HS56" s="176"/>
      <c r="HT56" s="915"/>
      <c r="HU56" s="918"/>
      <c r="HV56" s="918"/>
      <c r="HW56" s="918"/>
      <c r="HX56" s="146"/>
      <c r="HY56" s="175"/>
      <c r="HZ56" s="146"/>
      <c r="IA56" s="146"/>
      <c r="IB56" s="295"/>
      <c r="IC56" s="980"/>
      <c r="ID56" s="980"/>
      <c r="IE56" s="146"/>
      <c r="IF56" s="172"/>
      <c r="IG56" s="172"/>
      <c r="IH56" s="172"/>
      <c r="II56" s="36"/>
      <c r="IJ56" s="36"/>
      <c r="IK56" s="36"/>
      <c r="IM56" s="232"/>
      <c r="IN56" s="112"/>
      <c r="IO56" s="112"/>
      <c r="IP56" s="290"/>
      <c r="IQ56" s="295"/>
      <c r="IR56" s="295"/>
      <c r="IS56" s="175"/>
      <c r="IT56" s="892"/>
      <c r="IU56" s="892"/>
      <c r="IV56" s="892"/>
      <c r="IW56" s="892"/>
      <c r="IX56" s="892"/>
      <c r="IY56" s="892"/>
      <c r="IZ56" s="892"/>
      <c r="JA56" s="90"/>
      <c r="JB56" s="93"/>
      <c r="JC56" s="93"/>
      <c r="JD56" s="294"/>
      <c r="JE56" s="93"/>
      <c r="JF56" s="93"/>
      <c r="JG56" s="294"/>
      <c r="JH56" s="93"/>
      <c r="JI56" s="93"/>
      <c r="JJ56" s="294"/>
      <c r="JK56" s="892"/>
      <c r="JL56" s="892"/>
      <c r="JM56" s="892" t="s">
        <v>71</v>
      </c>
      <c r="JN56" s="486">
        <v>0</v>
      </c>
      <c r="JO56" s="486">
        <v>0</v>
      </c>
      <c r="JP56" s="486">
        <v>0</v>
      </c>
      <c r="JQ56" s="486">
        <v>0</v>
      </c>
      <c r="JR56" s="226"/>
      <c r="JS56" s="226"/>
      <c r="JT56" s="226"/>
      <c r="JU56" s="226"/>
      <c r="JV56" s="175"/>
      <c r="JW56" s="892"/>
      <c r="JX56" s="174"/>
      <c r="JY56" s="125"/>
      <c r="JZ56" s="125"/>
      <c r="KA56" s="125"/>
      <c r="KB56" s="125"/>
      <c r="KC56" s="125"/>
      <c r="KD56" s="125"/>
      <c r="KE56" s="125"/>
      <c r="KF56" s="125"/>
      <c r="KG56" s="125"/>
      <c r="KH56" s="914"/>
      <c r="KI56" s="176"/>
      <c r="KJ56" s="522"/>
      <c r="KK56" s="175"/>
      <c r="KL56" s="174"/>
      <c r="KM56" s="125"/>
      <c r="KN56" s="125"/>
      <c r="KO56" s="125"/>
      <c r="KP56" s="125"/>
      <c r="KQ56" s="125"/>
      <c r="KR56" s="125"/>
      <c r="KS56" s="125"/>
      <c r="KT56" s="125"/>
      <c r="KU56" s="125"/>
      <c r="KV56" s="914"/>
      <c r="KW56" s="176"/>
      <c r="KX56" s="915"/>
      <c r="KY56" s="918"/>
      <c r="KZ56" s="918"/>
      <c r="LA56" s="918"/>
      <c r="LB56" s="146"/>
      <c r="LC56" s="175"/>
      <c r="LD56" s="146"/>
      <c r="LE56" s="146"/>
      <c r="LF56" s="295"/>
      <c r="LG56" s="980"/>
      <c r="LH56" s="980"/>
      <c r="LI56" s="146"/>
      <c r="LJ56" s="172"/>
      <c r="LK56" s="172"/>
      <c r="LL56" s="172"/>
      <c r="LM56" s="36"/>
      <c r="LN56" s="36"/>
      <c r="LO56" s="36"/>
      <c r="LQ56" s="232"/>
      <c r="LR56" s="38"/>
      <c r="LS56" s="112"/>
      <c r="LT56" s="290"/>
      <c r="LU56" s="795"/>
      <c r="LV56" s="413"/>
      <c r="LW56" s="652"/>
      <c r="LX56" s="652"/>
      <c r="LY56" s="670"/>
      <c r="LZ56" s="652"/>
      <c r="MA56" s="652"/>
      <c r="MB56" s="90"/>
      <c r="MC56" s="112"/>
      <c r="MD56" s="590"/>
      <c r="ME56" s="591"/>
      <c r="MF56" s="112"/>
      <c r="MG56" s="590"/>
      <c r="MH56" s="591"/>
      <c r="MI56" s="112"/>
      <c r="MJ56" s="592"/>
      <c r="MK56" s="90"/>
      <c r="ML56" s="525"/>
      <c r="MM56" s="525"/>
      <c r="MN56" s="525" t="s">
        <v>71</v>
      </c>
      <c r="MO56" s="788">
        <v>0</v>
      </c>
      <c r="MP56" s="788">
        <v>0</v>
      </c>
      <c r="MQ56" s="788">
        <v>0</v>
      </c>
      <c r="MR56" s="788">
        <v>0</v>
      </c>
      <c r="MS56" s="788" t="s">
        <v>184</v>
      </c>
      <c r="MT56" s="647"/>
      <c r="MU56" s="648"/>
      <c r="MV56" s="648"/>
      <c r="MW56" s="664"/>
      <c r="MX56" s="872"/>
      <c r="MY56" s="872"/>
      <c r="MZ56" s="872"/>
      <c r="NA56" s="872"/>
      <c r="NB56" s="872"/>
      <c r="NC56" s="872"/>
      <c r="ND56" s="872"/>
      <c r="NE56" s="872"/>
      <c r="NF56" s="872"/>
      <c r="NG56" s="872"/>
      <c r="NH56" s="872"/>
      <c r="NI56" s="872"/>
      <c r="NJ56" s="872"/>
      <c r="NK56" s="872"/>
      <c r="NL56" s="648"/>
      <c r="NM56" s="872"/>
      <c r="NN56" s="229"/>
      <c r="NO56" s="912"/>
      <c r="NP56" s="912"/>
      <c r="NQ56" s="230"/>
      <c r="NR56" s="912"/>
      <c r="NS56" s="229"/>
      <c r="NT56" s="912"/>
      <c r="NU56" s="912"/>
      <c r="NV56" s="230"/>
      <c r="NW56" s="912"/>
      <c r="NX56" s="912"/>
      <c r="NY56" s="52"/>
    </row>
    <row r="57" spans="1:389" ht="18.75" customHeight="1">
      <c r="A57" s="232"/>
      <c r="B57" s="112"/>
      <c r="C57" s="112"/>
      <c r="D57" s="290"/>
      <c r="E57" s="2"/>
      <c r="F57" s="295"/>
      <c r="G57" s="7"/>
      <c r="H57" s="7"/>
      <c r="I57" s="7"/>
      <c r="J57" s="7"/>
      <c r="K57" s="7"/>
      <c r="L57" s="7"/>
      <c r="M57" s="7"/>
      <c r="N57" s="7"/>
      <c r="O57" s="90"/>
      <c r="P57" s="93"/>
      <c r="Q57" s="93"/>
      <c r="R57" s="294"/>
      <c r="S57" s="93"/>
      <c r="T57" s="93"/>
      <c r="U57" s="294"/>
      <c r="V57" s="93"/>
      <c r="W57" s="93"/>
      <c r="X57" s="294"/>
      <c r="Y57" s="892"/>
      <c r="Z57" s="892"/>
      <c r="AA57" s="892" t="s">
        <v>76</v>
      </c>
      <c r="AB57" s="121">
        <v>1.96</v>
      </c>
      <c r="AC57" s="121">
        <v>1.97</v>
      </c>
      <c r="AD57" s="121">
        <v>1.95</v>
      </c>
      <c r="AE57" s="121">
        <v>1.96</v>
      </c>
      <c r="AF57" s="226"/>
      <c r="AG57" s="226"/>
      <c r="AH57" s="226"/>
      <c r="AI57" s="226"/>
      <c r="AJ57" s="892"/>
      <c r="AK57" s="892"/>
      <c r="AL57" s="926"/>
      <c r="AM57" s="927"/>
      <c r="AN57" s="927"/>
      <c r="AO57" s="927"/>
      <c r="AP57" s="927"/>
      <c r="AQ57" s="927"/>
      <c r="AR57" s="927"/>
      <c r="AS57" s="928"/>
      <c r="AT57" s="928"/>
      <c r="AU57" s="928"/>
      <c r="AV57" s="928"/>
      <c r="AW57" s="928"/>
      <c r="AX57" s="522"/>
      <c r="AY57" s="175"/>
      <c r="AZ57" s="920"/>
      <c r="BA57" s="707"/>
      <c r="BB57" s="707"/>
      <c r="BC57" s="707"/>
      <c r="BD57" s="707"/>
      <c r="BE57" s="707"/>
      <c r="BF57" s="707"/>
      <c r="BG57" s="707"/>
      <c r="BH57" s="707"/>
      <c r="BI57" s="707"/>
      <c r="BJ57" s="1092"/>
      <c r="BK57" s="1092"/>
      <c r="BL57" s="233"/>
      <c r="BM57" s="1029"/>
      <c r="BN57" s="1029"/>
      <c r="BO57" s="918"/>
      <c r="BP57" s="146"/>
      <c r="BQ57" s="146"/>
      <c r="BR57" s="996"/>
      <c r="BS57" s="997"/>
      <c r="BT57" s="998"/>
      <c r="BU57" s="980"/>
      <c r="BV57" s="980"/>
      <c r="BW57" s="146"/>
      <c r="BX57" s="172"/>
      <c r="BY57" s="172"/>
      <c r="BZ57" s="172"/>
      <c r="CA57" s="269"/>
      <c r="CB57" s="269"/>
      <c r="CC57" s="269"/>
      <c r="CD57" s="1011"/>
      <c r="CE57" s="232"/>
      <c r="CF57" s="112"/>
      <c r="CG57" s="112"/>
      <c r="CH57" s="290"/>
      <c r="CI57" s="295"/>
      <c r="CJ57" s="4"/>
      <c r="CK57" s="892"/>
      <c r="CL57" s="892"/>
      <c r="CM57" s="892"/>
      <c r="CN57" s="892"/>
      <c r="CO57" s="892"/>
      <c r="CP57" s="892"/>
      <c r="CQ57" s="892"/>
      <c r="CR57" s="892"/>
      <c r="CS57" s="90"/>
      <c r="CT57" s="93"/>
      <c r="CU57" s="93"/>
      <c r="CV57" s="294"/>
      <c r="CW57" s="93"/>
      <c r="CX57" s="93"/>
      <c r="CY57" s="294"/>
      <c r="CZ57" s="93"/>
      <c r="DA57" s="93"/>
      <c r="DB57" s="294"/>
      <c r="DC57" s="892"/>
      <c r="DD57" s="892"/>
      <c r="DE57" s="892" t="s">
        <v>76</v>
      </c>
      <c r="DF57" s="257">
        <v>1.98</v>
      </c>
      <c r="DG57" s="257">
        <v>1.97</v>
      </c>
      <c r="DH57" s="257">
        <v>1.98</v>
      </c>
      <c r="DI57" s="257">
        <v>1.98</v>
      </c>
      <c r="DJ57" s="226"/>
      <c r="DK57" s="226"/>
      <c r="DL57" s="226"/>
      <c r="DM57" s="226"/>
      <c r="DN57" s="892"/>
      <c r="DO57" s="892"/>
      <c r="DP57" s="178"/>
      <c r="DQ57" s="179"/>
      <c r="DR57" s="179"/>
      <c r="DS57" s="180"/>
      <c r="DT57" s="179"/>
      <c r="DU57" s="179"/>
      <c r="DV57" s="179"/>
      <c r="DW57" s="179"/>
      <c r="DX57" s="179"/>
      <c r="DY57" s="914"/>
      <c r="DZ57" s="914"/>
      <c r="EA57" s="181"/>
      <c r="EB57" s="522"/>
      <c r="EC57" s="175"/>
      <c r="ED57" s="182"/>
      <c r="EE57" s="179"/>
      <c r="EF57" s="179"/>
      <c r="EG57" s="180"/>
      <c r="EH57" s="179"/>
      <c r="EI57" s="179"/>
      <c r="EJ57" s="179"/>
      <c r="EK57" s="179"/>
      <c r="EL57" s="179"/>
      <c r="EM57" s="914"/>
      <c r="EN57" s="914"/>
      <c r="EO57" s="176"/>
      <c r="EP57" s="915"/>
      <c r="EQ57" s="918"/>
      <c r="ER57" s="918"/>
      <c r="ES57" s="918"/>
      <c r="ET57" s="146"/>
      <c r="EU57" s="146"/>
      <c r="EV57" s="996"/>
      <c r="EW57" s="997"/>
      <c r="EX57" s="1006"/>
      <c r="EY57" s="980"/>
      <c r="EZ57" s="980"/>
      <c r="FA57" s="146"/>
      <c r="FB57" s="172"/>
      <c r="FC57" s="172"/>
      <c r="FD57" s="172"/>
      <c r="FE57" s="36"/>
      <c r="FF57" s="36"/>
      <c r="FG57" s="36"/>
      <c r="FI57" s="232"/>
      <c r="FJ57" s="112"/>
      <c r="FK57" s="112"/>
      <c r="FL57" s="290"/>
      <c r="FM57" s="4"/>
      <c r="FN57" s="4"/>
      <c r="FO57" s="892"/>
      <c r="FP57" s="892"/>
      <c r="FQ57" s="892"/>
      <c r="FR57" s="892"/>
      <c r="FS57" s="892"/>
      <c r="FT57" s="892"/>
      <c r="FU57" s="892"/>
      <c r="FV57" s="892"/>
      <c r="FW57" s="90"/>
      <c r="FX57" s="93"/>
      <c r="FY57" s="93"/>
      <c r="FZ57" s="294"/>
      <c r="GA57" s="93"/>
      <c r="GB57" s="93"/>
      <c r="GC57" s="294"/>
      <c r="GD57" s="93"/>
      <c r="GE57" s="93"/>
      <c r="GF57" s="294"/>
      <c r="GG57" s="892"/>
      <c r="GH57" s="892"/>
      <c r="GI57" s="892" t="s">
        <v>76</v>
      </c>
      <c r="GJ57" s="486">
        <v>1.99</v>
      </c>
      <c r="GK57" s="486">
        <v>1.97</v>
      </c>
      <c r="GL57" s="486">
        <v>1.99</v>
      </c>
      <c r="GM57" s="486">
        <v>1.98</v>
      </c>
      <c r="GN57" s="226"/>
      <c r="GO57" s="226"/>
      <c r="GP57" s="226"/>
      <c r="GQ57" s="226"/>
      <c r="GR57" s="892"/>
      <c r="GS57" s="892"/>
      <c r="GT57" s="178"/>
      <c r="GU57" s="179"/>
      <c r="GV57" s="179"/>
      <c r="GW57" s="180"/>
      <c r="GX57" s="179"/>
      <c r="GY57" s="179"/>
      <c r="GZ57" s="179"/>
      <c r="HA57" s="179"/>
      <c r="HB57" s="179"/>
      <c r="HC57" s="914"/>
      <c r="HD57" s="914"/>
      <c r="HE57" s="181"/>
      <c r="HF57" s="522"/>
      <c r="HG57" s="175"/>
      <c r="HH57" s="182"/>
      <c r="HI57" s="179"/>
      <c r="HJ57" s="179"/>
      <c r="HK57" s="180"/>
      <c r="HL57" s="179"/>
      <c r="HM57" s="179"/>
      <c r="HN57" s="179"/>
      <c r="HO57" s="179"/>
      <c r="HP57" s="179"/>
      <c r="HQ57" s="914"/>
      <c r="HR57" s="914"/>
      <c r="HS57" s="176"/>
      <c r="HT57" s="915"/>
      <c r="HU57" s="918"/>
      <c r="HV57" s="918"/>
      <c r="HW57" s="918"/>
      <c r="HX57" s="146"/>
      <c r="HY57" s="146"/>
      <c r="HZ57" s="996"/>
      <c r="IA57" s="997"/>
      <c r="IB57" s="1006"/>
      <c r="IC57" s="980"/>
      <c r="ID57" s="980"/>
      <c r="IE57" s="146"/>
      <c r="IF57" s="172"/>
      <c r="IG57" s="172"/>
      <c r="IH57" s="172"/>
      <c r="II57" s="36"/>
      <c r="IJ57" s="36"/>
      <c r="IK57" s="36"/>
      <c r="IM57" s="232"/>
      <c r="IN57" s="112"/>
      <c r="IO57" s="112"/>
      <c r="IP57" s="290"/>
      <c r="IQ57" s="295"/>
      <c r="IR57" s="295"/>
      <c r="IS57" s="175"/>
      <c r="IT57" s="892"/>
      <c r="IU57" s="892"/>
      <c r="IV57" s="892"/>
      <c r="IW57" s="892"/>
      <c r="IX57" s="892"/>
      <c r="IY57" s="892"/>
      <c r="IZ57" s="892"/>
      <c r="JA57" s="90"/>
      <c r="JB57" s="93"/>
      <c r="JC57" s="93"/>
      <c r="JD57" s="294"/>
      <c r="JE57" s="93"/>
      <c r="JF57" s="93"/>
      <c r="JG57" s="294"/>
      <c r="JH57" s="93"/>
      <c r="JI57" s="93"/>
      <c r="JJ57" s="294"/>
      <c r="JK57" s="892"/>
      <c r="JL57" s="892"/>
      <c r="JM57" s="892" t="s">
        <v>76</v>
      </c>
      <c r="JN57" s="486">
        <v>1.94</v>
      </c>
      <c r="JO57" s="486">
        <v>1.91</v>
      </c>
      <c r="JP57" s="486">
        <v>1.97</v>
      </c>
      <c r="JQ57" s="486">
        <v>1.94</v>
      </c>
      <c r="JR57" s="226"/>
      <c r="JS57" s="226"/>
      <c r="JT57" s="226"/>
      <c r="JU57" s="226"/>
      <c r="JV57" s="175"/>
      <c r="JW57" s="892"/>
      <c r="JX57" s="178"/>
      <c r="JY57" s="179"/>
      <c r="JZ57" s="179"/>
      <c r="KA57" s="180"/>
      <c r="KB57" s="179"/>
      <c r="KC57" s="179"/>
      <c r="KD57" s="179"/>
      <c r="KE57" s="179"/>
      <c r="KF57" s="179"/>
      <c r="KG57" s="914"/>
      <c r="KH57" s="914"/>
      <c r="KI57" s="181"/>
      <c r="KJ57" s="522"/>
      <c r="KK57" s="175"/>
      <c r="KL57" s="182"/>
      <c r="KM57" s="179"/>
      <c r="KN57" s="179"/>
      <c r="KO57" s="180"/>
      <c r="KP57" s="179"/>
      <c r="KQ57" s="179"/>
      <c r="KR57" s="179"/>
      <c r="KS57" s="179"/>
      <c r="KT57" s="179"/>
      <c r="KU57" s="914"/>
      <c r="KV57" s="914"/>
      <c r="KW57" s="176"/>
      <c r="KX57" s="915"/>
      <c r="KY57" s="918"/>
      <c r="KZ57" s="918"/>
      <c r="LA57" s="918"/>
      <c r="LB57" s="146"/>
      <c r="LC57" s="146"/>
      <c r="LD57" s="996"/>
      <c r="LE57" s="997"/>
      <c r="LF57" s="1006"/>
      <c r="LG57" s="980"/>
      <c r="LH57" s="980"/>
      <c r="LI57" s="146"/>
      <c r="LJ57" s="172"/>
      <c r="LK57" s="172"/>
      <c r="LL57" s="172"/>
      <c r="LM57" s="36"/>
      <c r="LN57" s="36"/>
      <c r="LO57" s="36"/>
      <c r="LQ57" s="232"/>
      <c r="LR57" s="38"/>
      <c r="LS57" s="112"/>
      <c r="LT57" s="290"/>
      <c r="LU57" s="795"/>
      <c r="LV57" s="413"/>
      <c r="LW57" s="652"/>
      <c r="LX57" s="652"/>
      <c r="LY57" s="670"/>
      <c r="LZ57" s="652"/>
      <c r="MA57" s="652"/>
      <c r="MB57" s="90"/>
      <c r="MC57" s="112"/>
      <c r="MD57" s="590"/>
      <c r="ME57" s="591"/>
      <c r="MF57" s="112"/>
      <c r="MG57" s="590"/>
      <c r="MH57" s="591"/>
      <c r="MI57" s="112"/>
      <c r="MJ57" s="592"/>
      <c r="MK57" s="90"/>
      <c r="ML57" s="525"/>
      <c r="MM57" s="525"/>
      <c r="MN57" s="525" t="s">
        <v>76</v>
      </c>
      <c r="MO57" s="788">
        <v>1.96</v>
      </c>
      <c r="MP57" s="788">
        <v>1.98</v>
      </c>
      <c r="MQ57" s="788">
        <v>1.98</v>
      </c>
      <c r="MR57" s="788">
        <v>1.94</v>
      </c>
      <c r="MS57" s="788">
        <v>1.97</v>
      </c>
      <c r="MT57" s="647"/>
      <c r="MU57" s="648"/>
      <c r="MV57" s="468"/>
      <c r="MW57" s="469"/>
      <c r="MX57" s="872"/>
      <c r="MY57" s="872"/>
      <c r="MZ57" s="872"/>
      <c r="NA57" s="872"/>
      <c r="NB57" s="872"/>
      <c r="NC57" s="872"/>
      <c r="ND57" s="872"/>
      <c r="NE57" s="872"/>
      <c r="NF57" s="872"/>
      <c r="NG57" s="872"/>
      <c r="NH57" s="872"/>
      <c r="NI57" s="872"/>
      <c r="NJ57" s="872"/>
      <c r="NK57" s="872"/>
      <c r="NL57" s="648"/>
      <c r="NM57" s="872"/>
      <c r="NN57" s="33"/>
      <c r="NO57" s="38"/>
      <c r="NP57" s="38"/>
      <c r="NQ57" s="38"/>
      <c r="NR57" s="38"/>
      <c r="NS57" s="33"/>
      <c r="NT57" s="586"/>
      <c r="NU57" s="586"/>
      <c r="NV57" s="586"/>
      <c r="NW57" s="586"/>
      <c r="NX57" s="38"/>
      <c r="NY57" s="587"/>
    </row>
    <row r="58" spans="1:389" ht="18.75" customHeight="1">
      <c r="A58" s="514"/>
      <c r="B58" s="108"/>
      <c r="C58" s="108"/>
      <c r="D58" s="290"/>
      <c r="E58" s="2"/>
      <c r="F58" s="295"/>
      <c r="G58" s="209"/>
      <c r="H58" s="209"/>
      <c r="I58" s="209"/>
      <c r="J58" s="209"/>
      <c r="K58" s="209"/>
      <c r="L58" s="209"/>
      <c r="M58" s="209"/>
      <c r="N58" s="92"/>
      <c r="O58" s="90"/>
      <c r="P58" s="93"/>
      <c r="Q58" s="93"/>
      <c r="R58" s="294"/>
      <c r="S58" s="93"/>
      <c r="T58" s="93"/>
      <c r="U58" s="294"/>
      <c r="V58" s="93"/>
      <c r="W58" s="93"/>
      <c r="X58" s="294"/>
      <c r="Y58" s="892"/>
      <c r="Z58" s="892"/>
      <c r="AA58" s="892" t="s">
        <v>79</v>
      </c>
      <c r="AB58" s="121">
        <v>1.99</v>
      </c>
      <c r="AC58" s="121">
        <v>1.98</v>
      </c>
      <c r="AD58" s="121">
        <v>1.96</v>
      </c>
      <c r="AE58" s="121">
        <v>1.98</v>
      </c>
      <c r="AF58" s="226"/>
      <c r="AG58" s="226"/>
      <c r="AH58" s="226"/>
      <c r="AI58" s="226"/>
      <c r="AJ58" s="892"/>
      <c r="AK58" s="892"/>
      <c r="AL58" s="707"/>
      <c r="AM58" s="707"/>
      <c r="AN58" s="707"/>
      <c r="AO58" s="707"/>
      <c r="AP58" s="710"/>
      <c r="AQ58" s="710"/>
      <c r="AR58" s="707"/>
      <c r="AS58" s="707"/>
      <c r="AT58" s="707"/>
      <c r="AU58" s="707"/>
      <c r="AV58" s="709"/>
      <c r="AW58" s="709"/>
      <c r="AX58" s="905"/>
      <c r="AY58" s="175"/>
      <c r="AZ58" s="920"/>
      <c r="BA58" s="921"/>
      <c r="BB58" s="921"/>
      <c r="BC58" s="921"/>
      <c r="BD58" s="921"/>
      <c r="BE58" s="921"/>
      <c r="BF58" s="1078"/>
      <c r="BG58" s="1078"/>
      <c r="BH58" s="1078"/>
      <c r="BI58" s="1078"/>
      <c r="BJ58" s="1078"/>
      <c r="BK58" s="1078"/>
      <c r="BL58" s="225"/>
      <c r="BM58" s="1029"/>
      <c r="BN58" s="1029"/>
      <c r="BO58" s="918"/>
      <c r="BP58" s="146"/>
      <c r="BQ58" s="146"/>
      <c r="BR58" s="996"/>
      <c r="BS58" s="997"/>
      <c r="BT58" s="998"/>
      <c r="BU58" s="980"/>
      <c r="BV58" s="980"/>
      <c r="BW58" s="146"/>
      <c r="BX58" s="172"/>
      <c r="BY58" s="172"/>
      <c r="BZ58" s="172"/>
      <c r="CA58" s="269"/>
      <c r="CB58" s="269"/>
      <c r="CC58" s="269"/>
      <c r="CD58" s="1011"/>
      <c r="CE58" s="514"/>
      <c r="CF58" s="108"/>
      <c r="CG58" s="108"/>
      <c r="CH58" s="290"/>
      <c r="CI58" s="295"/>
      <c r="CJ58" s="4"/>
      <c r="CK58" s="892"/>
      <c r="CL58" s="892"/>
      <c r="CM58" s="892"/>
      <c r="CN58" s="892"/>
      <c r="CO58" s="892"/>
      <c r="CP58" s="892"/>
      <c r="CQ58" s="892"/>
      <c r="CR58" s="892"/>
      <c r="CS58" s="90"/>
      <c r="CT58" s="93"/>
      <c r="CU58" s="93"/>
      <c r="CV58" s="294"/>
      <c r="CW58" s="93"/>
      <c r="CX58" s="93"/>
      <c r="CY58" s="294"/>
      <c r="CZ58" s="93"/>
      <c r="DA58" s="93"/>
      <c r="DB58" s="294"/>
      <c r="DC58" s="892"/>
      <c r="DD58" s="892"/>
      <c r="DE58" s="892" t="s">
        <v>79</v>
      </c>
      <c r="DF58" s="298">
        <v>1.97</v>
      </c>
      <c r="DG58" s="298">
        <v>1.94</v>
      </c>
      <c r="DH58" s="298">
        <v>1.97</v>
      </c>
      <c r="DI58" s="245">
        <v>1.96</v>
      </c>
      <c r="DJ58" s="226"/>
      <c r="DK58" s="226"/>
      <c r="DL58" s="226"/>
      <c r="DM58" s="226"/>
      <c r="DN58" s="892"/>
      <c r="DO58" s="892"/>
      <c r="DP58" s="123"/>
      <c r="DQ58" s="191"/>
      <c r="DR58" s="191"/>
      <c r="DS58" s="191"/>
      <c r="DT58" s="191"/>
      <c r="DU58" s="191"/>
      <c r="DV58" s="191"/>
      <c r="DW58" s="191"/>
      <c r="DX58" s="191"/>
      <c r="DY58" s="192"/>
      <c r="DZ58" s="192"/>
      <c r="EA58" s="193"/>
      <c r="EB58" s="692"/>
      <c r="EC58" s="175"/>
      <c r="ED58" s="123"/>
      <c r="EE58" s="191"/>
      <c r="EF58" s="191"/>
      <c r="EG58" s="191"/>
      <c r="EH58" s="191"/>
      <c r="EI58" s="191"/>
      <c r="EJ58" s="191"/>
      <c r="EK58" s="191"/>
      <c r="EL58" s="191"/>
      <c r="EM58" s="192"/>
      <c r="EN58" s="192"/>
      <c r="EO58" s="193"/>
      <c r="EP58" s="210"/>
      <c r="EQ58" s="918"/>
      <c r="ER58" s="918"/>
      <c r="ES58" s="918"/>
      <c r="ET58" s="146"/>
      <c r="EU58" s="146"/>
      <c r="EV58" s="996"/>
      <c r="EW58" s="997"/>
      <c r="EX58" s="1006"/>
      <c r="EY58" s="980"/>
      <c r="EZ58" s="980"/>
      <c r="FA58" s="146"/>
      <c r="FB58" s="172"/>
      <c r="FC58" s="172"/>
      <c r="FD58" s="172"/>
      <c r="FE58" s="36"/>
      <c r="FF58" s="36"/>
      <c r="FG58" s="36"/>
      <c r="FI58" s="514"/>
      <c r="FJ58" s="108"/>
      <c r="FK58" s="108"/>
      <c r="FL58" s="290"/>
      <c r="FM58" s="4"/>
      <c r="FN58" s="4"/>
      <c r="FO58" s="892"/>
      <c r="FP58" s="892"/>
      <c r="FQ58" s="892"/>
      <c r="FR58" s="892"/>
      <c r="FS58" s="892"/>
      <c r="FT58" s="892"/>
      <c r="FU58" s="892"/>
      <c r="FV58" s="892"/>
      <c r="FW58" s="90"/>
      <c r="FX58" s="93"/>
      <c r="FY58" s="93"/>
      <c r="FZ58" s="294"/>
      <c r="GA58" s="93"/>
      <c r="GB58" s="93"/>
      <c r="GC58" s="294"/>
      <c r="GD58" s="93"/>
      <c r="GE58" s="93"/>
      <c r="GF58" s="294"/>
      <c r="GG58" s="892"/>
      <c r="GH58" s="892"/>
      <c r="GI58" s="892" t="s">
        <v>79</v>
      </c>
      <c r="GJ58" s="434">
        <v>1.95</v>
      </c>
      <c r="GK58" s="434">
        <v>1.98</v>
      </c>
      <c r="GL58" s="434">
        <v>1.96</v>
      </c>
      <c r="GM58" s="245">
        <v>1.96</v>
      </c>
      <c r="GN58" s="226"/>
      <c r="GO58" s="226"/>
      <c r="GP58" s="226"/>
      <c r="GQ58" s="226"/>
      <c r="GR58" s="892"/>
      <c r="GS58" s="892"/>
      <c r="GT58" s="123"/>
      <c r="GU58" s="480"/>
      <c r="GV58" s="480"/>
      <c r="GW58" s="480"/>
      <c r="GX58" s="480"/>
      <c r="GY58" s="480"/>
      <c r="GZ58" s="480"/>
      <c r="HA58" s="480"/>
      <c r="HB58" s="480"/>
      <c r="HC58" s="477"/>
      <c r="HD58" s="477"/>
      <c r="HE58" s="475"/>
      <c r="HF58" s="693"/>
      <c r="HG58" s="175"/>
      <c r="HH58" s="123"/>
      <c r="HI58" s="480"/>
      <c r="HJ58" s="480"/>
      <c r="HK58" s="480"/>
      <c r="HL58" s="480"/>
      <c r="HM58" s="480"/>
      <c r="HN58" s="480"/>
      <c r="HO58" s="480"/>
      <c r="HP58" s="480"/>
      <c r="HQ58" s="477"/>
      <c r="HR58" s="477"/>
      <c r="HS58" s="475"/>
      <c r="HT58" s="210"/>
      <c r="HU58" s="918"/>
      <c r="HV58" s="918"/>
      <c r="HW58" s="918"/>
      <c r="HX58" s="146"/>
      <c r="HY58" s="146"/>
      <c r="HZ58" s="996"/>
      <c r="IA58" s="997"/>
      <c r="IB58" s="1006"/>
      <c r="IC58" s="980"/>
      <c r="ID58" s="980"/>
      <c r="IE58" s="146"/>
      <c r="IF58" s="172"/>
      <c r="IG58" s="172"/>
      <c r="IH58" s="172"/>
      <c r="II58" s="36"/>
      <c r="IJ58" s="36"/>
      <c r="IK58" s="36"/>
      <c r="IM58" s="514"/>
      <c r="IN58" s="108"/>
      <c r="IO58" s="108"/>
      <c r="IP58" s="290"/>
      <c r="IQ58" s="295"/>
      <c r="IR58" s="295"/>
      <c r="IS58" s="175"/>
      <c r="IT58" s="892"/>
      <c r="IU58" s="892"/>
      <c r="IV58" s="892"/>
      <c r="IW58" s="892"/>
      <c r="IX58" s="892"/>
      <c r="IY58" s="892"/>
      <c r="IZ58" s="892"/>
      <c r="JA58" s="90"/>
      <c r="JB58" s="93"/>
      <c r="JC58" s="93"/>
      <c r="JD58" s="294"/>
      <c r="JE58" s="93"/>
      <c r="JF58" s="93"/>
      <c r="JG58" s="294"/>
      <c r="JH58" s="93"/>
      <c r="JI58" s="93"/>
      <c r="JJ58" s="294"/>
      <c r="JK58" s="892"/>
      <c r="JL58" s="892"/>
      <c r="JM58" s="892" t="s">
        <v>79</v>
      </c>
      <c r="JN58" s="434">
        <v>1.91</v>
      </c>
      <c r="JO58" s="434">
        <v>1.95</v>
      </c>
      <c r="JP58" s="434">
        <v>1.92</v>
      </c>
      <c r="JQ58" s="245">
        <v>1.93</v>
      </c>
      <c r="JR58" s="226"/>
      <c r="JS58" s="226"/>
      <c r="JT58" s="226"/>
      <c r="JU58" s="226"/>
      <c r="JV58" s="175"/>
      <c r="JW58" s="892"/>
      <c r="JX58" s="123"/>
      <c r="JY58" s="480"/>
      <c r="JZ58" s="480"/>
      <c r="KA58" s="480"/>
      <c r="KB58" s="480"/>
      <c r="KC58" s="480"/>
      <c r="KD58" s="480"/>
      <c r="KE58" s="480"/>
      <c r="KF58" s="480"/>
      <c r="KG58" s="477"/>
      <c r="KH58" s="477"/>
      <c r="KI58" s="475"/>
      <c r="KJ58" s="693"/>
      <c r="KK58" s="175"/>
      <c r="KL58" s="123"/>
      <c r="KM58" s="480"/>
      <c r="KN58" s="480"/>
      <c r="KO58" s="480"/>
      <c r="KP58" s="480"/>
      <c r="KQ58" s="480"/>
      <c r="KR58" s="480"/>
      <c r="KS58" s="480"/>
      <c r="KT58" s="480"/>
      <c r="KU58" s="477"/>
      <c r="KV58" s="477"/>
      <c r="KW58" s="475"/>
      <c r="KX58" s="210"/>
      <c r="KY58" s="918"/>
      <c r="KZ58" s="918"/>
      <c r="LA58" s="918"/>
      <c r="LB58" s="146"/>
      <c r="LC58" s="146"/>
      <c r="LD58" s="996"/>
      <c r="LE58" s="997"/>
      <c r="LF58" s="1006"/>
      <c r="LG58" s="980"/>
      <c r="LH58" s="980"/>
      <c r="LI58" s="146"/>
      <c r="LJ58" s="172"/>
      <c r="LK58" s="172"/>
      <c r="LL58" s="172"/>
      <c r="LM58" s="36"/>
      <c r="LN58" s="36"/>
      <c r="LO58" s="36"/>
      <c r="LQ58" s="514"/>
      <c r="LR58" s="17"/>
      <c r="LS58" s="108"/>
      <c r="LT58" s="290"/>
      <c r="LU58" s="906"/>
      <c r="LV58" s="896"/>
      <c r="LW58" s="896"/>
      <c r="LX58" s="896"/>
      <c r="LY58" s="896"/>
      <c r="LZ58" s="896"/>
      <c r="MA58" s="896"/>
      <c r="MB58" s="90"/>
      <c r="MC58" s="112"/>
      <c r="MD58" s="590"/>
      <c r="ME58" s="591"/>
      <c r="MF58" s="112"/>
      <c r="MG58" s="590"/>
      <c r="MH58" s="591"/>
      <c r="MI58" s="112"/>
      <c r="MJ58" s="592"/>
      <c r="MK58" s="90"/>
      <c r="ML58" s="897"/>
      <c r="MM58" s="899"/>
      <c r="MN58" s="523" t="s">
        <v>79</v>
      </c>
      <c r="MO58" s="788">
        <v>1.98</v>
      </c>
      <c r="MP58" s="788">
        <v>1.96</v>
      </c>
      <c r="MQ58" s="788">
        <v>1.96</v>
      </c>
      <c r="MR58" s="788">
        <v>1.93</v>
      </c>
      <c r="MS58" s="788">
        <v>1.96</v>
      </c>
      <c r="MT58" s="647"/>
      <c r="MU58" s="648"/>
      <c r="MV58" s="468"/>
      <c r="MW58" s="469"/>
      <c r="MX58" s="872"/>
      <c r="MY58" s="872"/>
      <c r="MZ58" s="872"/>
      <c r="NA58" s="872"/>
      <c r="NB58" s="872"/>
      <c r="NC58" s="872"/>
      <c r="ND58" s="872"/>
      <c r="NE58" s="872"/>
      <c r="NF58" s="872"/>
      <c r="NG58" s="872"/>
      <c r="NH58" s="872"/>
      <c r="NI58" s="872"/>
      <c r="NJ58" s="872"/>
      <c r="NK58" s="872"/>
      <c r="NL58" s="648"/>
      <c r="NM58" s="872"/>
      <c r="NN58" s="33"/>
      <c r="NO58" s="38"/>
      <c r="NP58" s="38"/>
      <c r="NQ58" s="38"/>
      <c r="NR58" s="38"/>
      <c r="NS58" s="33"/>
      <c r="NT58" s="586"/>
      <c r="NU58" s="586"/>
      <c r="NV58" s="586"/>
      <c r="NW58" s="586"/>
      <c r="NX58" s="38"/>
      <c r="NY58" s="587"/>
    </row>
    <row r="59" spans="1:389" ht="18.75" customHeight="1">
      <c r="A59" s="232"/>
      <c r="B59" s="112"/>
      <c r="C59" s="112"/>
      <c r="D59" s="290"/>
      <c r="E59" s="2"/>
      <c r="F59" s="295"/>
      <c r="G59" s="209"/>
      <c r="H59" s="209"/>
      <c r="I59" s="209"/>
      <c r="J59" s="209"/>
      <c r="K59" s="209"/>
      <c r="L59" s="209"/>
      <c r="M59" s="209"/>
      <c r="N59" s="92"/>
      <c r="O59" s="90"/>
      <c r="P59" s="93"/>
      <c r="Q59" s="93"/>
      <c r="R59" s="294"/>
      <c r="S59" s="93"/>
      <c r="T59" s="93"/>
      <c r="U59" s="294"/>
      <c r="V59" s="93"/>
      <c r="W59" s="93"/>
      <c r="X59" s="294"/>
      <c r="Y59" s="210"/>
      <c r="Z59" s="210"/>
      <c r="AA59" s="210"/>
      <c r="AB59" s="211"/>
      <c r="AC59" s="211"/>
      <c r="AD59" s="212"/>
      <c r="AE59" s="213"/>
      <c r="AF59" s="225"/>
      <c r="AG59" s="704"/>
      <c r="AH59" s="705"/>
      <c r="AI59" s="706"/>
      <c r="AJ59" s="210"/>
      <c r="AK59" s="217"/>
      <c r="AL59" s="1078"/>
      <c r="AM59" s="1078"/>
      <c r="AN59" s="1078"/>
      <c r="AO59" s="1078"/>
      <c r="AP59" s="1078"/>
      <c r="AQ59" s="1078"/>
      <c r="AR59" s="1078"/>
      <c r="AS59" s="1078"/>
      <c r="AT59" s="1078"/>
      <c r="AU59" s="1078"/>
      <c r="AV59" s="1079"/>
      <c r="AW59" s="1079"/>
      <c r="AX59" s="905"/>
      <c r="AY59" s="175"/>
      <c r="AZ59" s="710"/>
      <c r="BA59" s="708"/>
      <c r="BB59" s="708"/>
      <c r="BC59" s="708"/>
      <c r="BD59" s="708"/>
      <c r="BE59" s="708"/>
      <c r="BF59" s="923"/>
      <c r="BG59" s="924"/>
      <c r="BH59" s="923"/>
      <c r="BI59" s="924"/>
      <c r="BJ59" s="925"/>
      <c r="BK59" s="924"/>
      <c r="BL59" s="225"/>
      <c r="BM59" s="1029"/>
      <c r="BN59" s="1029"/>
      <c r="BO59" s="918"/>
      <c r="BP59" s="146"/>
      <c r="BQ59" s="146"/>
      <c r="BR59" s="146"/>
      <c r="BS59" s="146"/>
      <c r="BT59" s="2"/>
      <c r="BU59" s="980"/>
      <c r="BV59" s="980"/>
      <c r="BW59" s="146"/>
      <c r="BX59" s="172"/>
      <c r="BY59" s="172"/>
      <c r="BZ59" s="172"/>
      <c r="CA59" s="269"/>
      <c r="CB59" s="269"/>
      <c r="CC59" s="269"/>
      <c r="CD59" s="435"/>
      <c r="CE59" s="232"/>
      <c r="CF59" s="112"/>
      <c r="CG59" s="112"/>
      <c r="CH59" s="290"/>
      <c r="CI59" s="295"/>
      <c r="CJ59" s="4"/>
      <c r="CK59" s="892"/>
      <c r="CL59" s="892"/>
      <c r="CM59" s="892"/>
      <c r="CN59" s="892"/>
      <c r="CO59" s="892"/>
      <c r="CP59" s="892"/>
      <c r="CQ59" s="892"/>
      <c r="CR59" s="892"/>
      <c r="CS59" s="90"/>
      <c r="CT59" s="93"/>
      <c r="CU59" s="93"/>
      <c r="CV59" s="294"/>
      <c r="CW59" s="93"/>
      <c r="CX59" s="93"/>
      <c r="CY59" s="294"/>
      <c r="CZ59" s="93"/>
      <c r="DA59" s="93"/>
      <c r="DB59" s="294"/>
      <c r="DC59" s="892"/>
      <c r="DD59" s="892"/>
      <c r="DE59" s="892"/>
      <c r="DF59" s="145"/>
      <c r="DG59" s="145"/>
      <c r="DH59" s="145"/>
      <c r="DI59" s="145"/>
      <c r="DJ59" s="175"/>
      <c r="DK59" s="175"/>
      <c r="DL59" s="193"/>
      <c r="DM59" s="617"/>
      <c r="DN59" s="892"/>
      <c r="DO59" s="892"/>
      <c r="DP59" s="123"/>
      <c r="DQ59" s="191"/>
      <c r="DR59" s="191"/>
      <c r="DS59" s="191"/>
      <c r="DT59" s="191"/>
      <c r="DU59" s="191"/>
      <c r="DV59" s="191"/>
      <c r="DW59" s="191"/>
      <c r="DX59" s="191"/>
      <c r="DY59" s="192"/>
      <c r="DZ59" s="192"/>
      <c r="EA59" s="193"/>
      <c r="EB59" s="692"/>
      <c r="EC59" s="175"/>
      <c r="ED59" s="123"/>
      <c r="EE59" s="191"/>
      <c r="EF59" s="191"/>
      <c r="EG59" s="191"/>
      <c r="EH59" s="191"/>
      <c r="EI59" s="191"/>
      <c r="EJ59" s="191"/>
      <c r="EK59" s="191"/>
      <c r="EL59" s="191"/>
      <c r="EM59" s="192"/>
      <c r="EN59" s="192"/>
      <c r="EO59" s="193"/>
      <c r="EP59" s="210"/>
      <c r="EQ59" s="918"/>
      <c r="ER59" s="918"/>
      <c r="ES59" s="918"/>
      <c r="ET59" s="146"/>
      <c r="EU59" s="146"/>
      <c r="EV59" s="146"/>
      <c r="EW59" s="146"/>
      <c r="EX59" s="295"/>
      <c r="EY59" s="980"/>
      <c r="EZ59" s="980"/>
      <c r="FA59" s="146"/>
      <c r="FB59" s="172"/>
      <c r="FC59" s="172"/>
      <c r="FD59" s="172"/>
      <c r="FE59" s="36"/>
      <c r="FF59" s="36"/>
      <c r="FG59" s="36"/>
      <c r="FI59" s="232"/>
      <c r="FJ59" s="112"/>
      <c r="FK59" s="112"/>
      <c r="FL59" s="290"/>
      <c r="FM59" s="4"/>
      <c r="FN59" s="4"/>
      <c r="FO59" s="892"/>
      <c r="FP59" s="892"/>
      <c r="FQ59" s="892"/>
      <c r="FR59" s="892"/>
      <c r="FS59" s="892"/>
      <c r="FT59" s="892"/>
      <c r="FU59" s="892"/>
      <c r="FV59" s="892"/>
      <c r="FW59" s="90"/>
      <c r="FX59" s="93"/>
      <c r="FY59" s="93"/>
      <c r="FZ59" s="294"/>
      <c r="GA59" s="93"/>
      <c r="GB59" s="93"/>
      <c r="GC59" s="294"/>
      <c r="GD59" s="93"/>
      <c r="GE59" s="93"/>
      <c r="GF59" s="294"/>
      <c r="GG59" s="892"/>
      <c r="GH59" s="892"/>
      <c r="GI59" s="892"/>
      <c r="GJ59" s="397"/>
      <c r="GK59" s="397"/>
      <c r="GL59" s="397"/>
      <c r="GM59" s="397"/>
      <c r="GN59" s="175"/>
      <c r="GO59" s="175"/>
      <c r="GP59" s="475"/>
      <c r="GQ59" s="628"/>
      <c r="GR59" s="892"/>
      <c r="GS59" s="892"/>
      <c r="GT59" s="123"/>
      <c r="GU59" s="480"/>
      <c r="GV59" s="480"/>
      <c r="GW59" s="480"/>
      <c r="GX59" s="480"/>
      <c r="GY59" s="480"/>
      <c r="GZ59" s="480"/>
      <c r="HA59" s="480"/>
      <c r="HB59" s="480"/>
      <c r="HC59" s="477"/>
      <c r="HD59" s="477"/>
      <c r="HE59" s="475"/>
      <c r="HF59" s="693"/>
      <c r="HG59" s="175"/>
      <c r="HH59" s="123"/>
      <c r="HI59" s="480"/>
      <c r="HJ59" s="480"/>
      <c r="HK59" s="480"/>
      <c r="HL59" s="480"/>
      <c r="HM59" s="480"/>
      <c r="HN59" s="480"/>
      <c r="HO59" s="480"/>
      <c r="HP59" s="480"/>
      <c r="HQ59" s="477"/>
      <c r="HR59" s="477"/>
      <c r="HS59" s="475"/>
      <c r="HT59" s="210"/>
      <c r="HU59" s="918"/>
      <c r="HV59" s="918"/>
      <c r="HW59" s="918"/>
      <c r="HX59" s="146"/>
      <c r="HY59" s="146"/>
      <c r="HZ59" s="146"/>
      <c r="IA59" s="146"/>
      <c r="IB59" s="295"/>
      <c r="IC59" s="980"/>
      <c r="ID59" s="980"/>
      <c r="IE59" s="146"/>
      <c r="IF59" s="172"/>
      <c r="IG59" s="172"/>
      <c r="IH59" s="172"/>
      <c r="II59" s="36"/>
      <c r="IJ59" s="36"/>
      <c r="IK59" s="36"/>
      <c r="IM59" s="232"/>
      <c r="IN59" s="112"/>
      <c r="IO59" s="112"/>
      <c r="IP59" s="290"/>
      <c r="IQ59" s="295"/>
      <c r="IR59" s="295"/>
      <c r="IS59" s="175"/>
      <c r="IT59" s="892"/>
      <c r="IU59" s="892"/>
      <c r="IV59" s="892"/>
      <c r="IW59" s="892"/>
      <c r="IX59" s="892"/>
      <c r="IY59" s="892"/>
      <c r="IZ59" s="892"/>
      <c r="JA59" s="90"/>
      <c r="JB59" s="93"/>
      <c r="JC59" s="93"/>
      <c r="JD59" s="294"/>
      <c r="JE59" s="93"/>
      <c r="JF59" s="93"/>
      <c r="JG59" s="294"/>
      <c r="JH59" s="93"/>
      <c r="JI59" s="93"/>
      <c r="JJ59" s="294"/>
      <c r="JK59" s="892"/>
      <c r="JL59" s="892"/>
      <c r="JM59" s="892"/>
      <c r="JN59" s="397"/>
      <c r="JO59" s="397"/>
      <c r="JP59" s="397"/>
      <c r="JQ59" s="397"/>
      <c r="JR59" s="175"/>
      <c r="JS59" s="175"/>
      <c r="JT59" s="475"/>
      <c r="JU59" s="628"/>
      <c r="JV59" s="175"/>
      <c r="JW59" s="892"/>
      <c r="JX59" s="123"/>
      <c r="JY59" s="480"/>
      <c r="JZ59" s="480"/>
      <c r="KA59" s="480"/>
      <c r="KB59" s="480"/>
      <c r="KC59" s="480"/>
      <c r="KD59" s="480"/>
      <c r="KE59" s="480"/>
      <c r="KF59" s="480"/>
      <c r="KG59" s="477"/>
      <c r="KH59" s="477"/>
      <c r="KI59" s="475"/>
      <c r="KJ59" s="693"/>
      <c r="KK59" s="175"/>
      <c r="KL59" s="123"/>
      <c r="KM59" s="480"/>
      <c r="KN59" s="480"/>
      <c r="KO59" s="480"/>
      <c r="KP59" s="480"/>
      <c r="KQ59" s="480"/>
      <c r="KR59" s="480"/>
      <c r="KS59" s="480"/>
      <c r="KT59" s="480"/>
      <c r="KU59" s="477"/>
      <c r="KV59" s="477"/>
      <c r="KW59" s="475"/>
      <c r="KX59" s="210"/>
      <c r="KY59" s="918"/>
      <c r="KZ59" s="918"/>
      <c r="LA59" s="918"/>
      <c r="LB59" s="146"/>
      <c r="LC59" s="146"/>
      <c r="LD59" s="146"/>
      <c r="LE59" s="146"/>
      <c r="LF59" s="295"/>
      <c r="LG59" s="980"/>
      <c r="LH59" s="980"/>
      <c r="LI59" s="146"/>
      <c r="LJ59" s="172"/>
      <c r="LK59" s="172"/>
      <c r="LL59" s="172"/>
      <c r="LM59" s="36"/>
      <c r="LN59" s="36"/>
      <c r="LO59" s="36"/>
      <c r="LQ59" s="232"/>
      <c r="LR59" s="38"/>
      <c r="LS59" s="112"/>
      <c r="LT59" s="290"/>
      <c r="LU59" s="420"/>
      <c r="LV59" s="307"/>
      <c r="LW59" s="307"/>
      <c r="LX59" s="307"/>
      <c r="LY59" s="307"/>
      <c r="LZ59" s="307"/>
      <c r="MA59" s="307"/>
      <c r="MB59" s="90"/>
      <c r="MC59" s="112"/>
      <c r="MD59" s="590"/>
      <c r="ME59" s="591"/>
      <c r="MF59" s="112"/>
      <c r="MG59" s="590"/>
      <c r="MH59" s="591"/>
      <c r="MI59" s="112"/>
      <c r="MJ59" s="592"/>
      <c r="MK59" s="90"/>
      <c r="ML59" s="523"/>
      <c r="MM59" s="523"/>
      <c r="MN59" s="593"/>
      <c r="MO59" s="593"/>
      <c r="MP59" s="593"/>
      <c r="MQ59" s="593"/>
      <c r="MR59" s="593"/>
      <c r="MS59" s="594"/>
      <c r="MT59" s="646"/>
      <c r="MU59" s="648"/>
      <c r="MV59" s="468"/>
      <c r="MW59" s="469"/>
      <c r="MX59" s="872"/>
      <c r="MY59" s="872"/>
      <c r="MZ59" s="872"/>
      <c r="NA59" s="872"/>
      <c r="NB59" s="872"/>
      <c r="NC59" s="872"/>
      <c r="ND59" s="872"/>
      <c r="NE59" s="872"/>
      <c r="NF59" s="872"/>
      <c r="NG59" s="872"/>
      <c r="NH59" s="872"/>
      <c r="NI59" s="872"/>
      <c r="NJ59" s="872"/>
      <c r="NK59" s="872"/>
      <c r="NL59" s="648"/>
      <c r="NM59" s="872"/>
      <c r="NN59" s="33"/>
      <c r="NO59" s="38"/>
      <c r="NP59" s="38"/>
      <c r="NQ59" s="38"/>
      <c r="NR59" s="38"/>
      <c r="NS59" s="33"/>
      <c r="NT59" s="586"/>
      <c r="NU59" s="586"/>
      <c r="NV59" s="586"/>
      <c r="NW59" s="586"/>
      <c r="NX59" s="38"/>
      <c r="NY59" s="587"/>
    </row>
    <row r="60" spans="1:389" ht="18.75" customHeight="1">
      <c r="A60" s="232"/>
      <c r="B60" s="112"/>
      <c r="C60" s="112"/>
      <c r="D60" s="290"/>
      <c r="E60" s="2"/>
      <c r="F60" s="295"/>
      <c r="G60" s="209"/>
      <c r="H60" s="209"/>
      <c r="I60" s="209"/>
      <c r="J60" s="209"/>
      <c r="K60" s="209"/>
      <c r="L60" s="209"/>
      <c r="M60" s="209"/>
      <c r="N60" s="189"/>
      <c r="O60" s="90"/>
      <c r="P60" s="93"/>
      <c r="Q60" s="93"/>
      <c r="R60" s="294"/>
      <c r="S60" s="93"/>
      <c r="T60" s="93"/>
      <c r="U60" s="294"/>
      <c r="V60" s="93"/>
      <c r="W60" s="93"/>
      <c r="X60" s="294"/>
      <c r="Y60" s="210"/>
      <c r="Z60" s="210"/>
      <c r="AA60" s="210"/>
      <c r="AB60" s="211"/>
      <c r="AC60" s="211"/>
      <c r="AD60" s="212"/>
      <c r="AE60" s="213"/>
      <c r="AF60" s="225"/>
      <c r="AG60" s="704"/>
      <c r="AH60" s="705"/>
      <c r="AI60" s="706"/>
      <c r="AJ60" s="210"/>
      <c r="AK60" s="217"/>
      <c r="AL60" s="1078"/>
      <c r="AM60" s="921"/>
      <c r="AN60" s="921"/>
      <c r="AO60" s="921"/>
      <c r="AP60" s="921"/>
      <c r="AQ60" s="921"/>
      <c r="AR60" s="1078"/>
      <c r="AS60" s="1078"/>
      <c r="AT60" s="1078"/>
      <c r="AU60" s="1078"/>
      <c r="AV60" s="1078"/>
      <c r="AW60" s="1078"/>
      <c r="AX60" s="905"/>
      <c r="AY60" s="175"/>
      <c r="AZ60" s="710"/>
      <c r="BA60" s="708"/>
      <c r="BB60" s="708"/>
      <c r="BC60" s="708"/>
      <c r="BD60" s="708"/>
      <c r="BE60" s="708"/>
      <c r="BF60" s="923"/>
      <c r="BG60" s="924"/>
      <c r="BH60" s="923"/>
      <c r="BI60" s="924"/>
      <c r="BJ60" s="925"/>
      <c r="BK60" s="924"/>
      <c r="BL60" s="225"/>
      <c r="BM60" s="1029"/>
      <c r="BN60" s="1029"/>
      <c r="BO60" s="918"/>
      <c r="BP60" s="146"/>
      <c r="BQ60" s="146"/>
      <c r="BR60" s="146"/>
      <c r="BS60" s="146"/>
      <c r="BT60" s="2"/>
      <c r="BU60" s="980"/>
      <c r="BV60" s="980"/>
      <c r="BW60" s="177"/>
      <c r="BX60" s="172"/>
      <c r="BY60" s="172"/>
      <c r="BZ60" s="172"/>
      <c r="CA60" s="269"/>
      <c r="CB60" s="269"/>
      <c r="CC60" s="269"/>
      <c r="CD60" s="435"/>
      <c r="CE60" s="232"/>
      <c r="CF60" s="112"/>
      <c r="CG60" s="112"/>
      <c r="CH60" s="290"/>
      <c r="CI60" s="295"/>
      <c r="CJ60" s="4"/>
      <c r="CK60" s="892"/>
      <c r="CL60" s="892"/>
      <c r="CM60" s="892"/>
      <c r="CN60" s="892"/>
      <c r="CO60" s="892"/>
      <c r="CP60" s="892"/>
      <c r="CQ60" s="892"/>
      <c r="CR60" s="892"/>
      <c r="CS60" s="90"/>
      <c r="CT60" s="93"/>
      <c r="CU60" s="93"/>
      <c r="CV60" s="294"/>
      <c r="CW60" s="93"/>
      <c r="CX60" s="93"/>
      <c r="CY60" s="294"/>
      <c r="CZ60" s="93"/>
      <c r="DA60" s="93"/>
      <c r="DB60" s="294"/>
      <c r="DC60" s="892"/>
      <c r="DD60" s="892"/>
      <c r="DE60" s="892"/>
      <c r="DF60" s="145"/>
      <c r="DG60" s="145"/>
      <c r="DH60" s="145"/>
      <c r="DI60" s="145"/>
      <c r="DJ60" s="175"/>
      <c r="DK60" s="175"/>
      <c r="DL60" s="193"/>
      <c r="DM60" s="617"/>
      <c r="DN60" s="892"/>
      <c r="DO60" s="892"/>
      <c r="DP60" s="123"/>
      <c r="DQ60" s="191"/>
      <c r="DR60" s="191"/>
      <c r="DS60" s="191"/>
      <c r="DT60" s="191"/>
      <c r="DU60" s="191"/>
      <c r="DV60" s="191"/>
      <c r="DW60" s="191"/>
      <c r="DX60" s="191"/>
      <c r="DY60" s="192"/>
      <c r="DZ60" s="192"/>
      <c r="EA60" s="193"/>
      <c r="EB60" s="692"/>
      <c r="EC60" s="175"/>
      <c r="ED60" s="123"/>
      <c r="EE60" s="191"/>
      <c r="EF60" s="191"/>
      <c r="EG60" s="191"/>
      <c r="EH60" s="191"/>
      <c r="EI60" s="191"/>
      <c r="EJ60" s="191"/>
      <c r="EK60" s="191"/>
      <c r="EL60" s="191"/>
      <c r="EM60" s="192"/>
      <c r="EN60" s="192"/>
      <c r="EO60" s="193"/>
      <c r="EP60" s="210"/>
      <c r="EQ60" s="918"/>
      <c r="ER60" s="918"/>
      <c r="ES60" s="918"/>
      <c r="ET60" s="146"/>
      <c r="EU60" s="146"/>
      <c r="EV60" s="146"/>
      <c r="EW60" s="146"/>
      <c r="EX60" s="295"/>
      <c r="EY60" s="980"/>
      <c r="EZ60" s="980"/>
      <c r="FA60" s="177"/>
      <c r="FB60" s="172"/>
      <c r="FC60" s="172"/>
      <c r="FD60" s="172"/>
      <c r="FE60" s="36"/>
      <c r="FF60" s="36"/>
      <c r="FG60" s="36"/>
      <c r="FI60" s="232"/>
      <c r="FJ60" s="112"/>
      <c r="FK60" s="112"/>
      <c r="FL60" s="290"/>
      <c r="FM60" s="4"/>
      <c r="FN60" s="4"/>
      <c r="FO60" s="7"/>
      <c r="FP60" s="7"/>
      <c r="FQ60" s="7"/>
      <c r="FR60" s="7"/>
      <c r="FS60" s="7"/>
      <c r="FT60" s="892"/>
      <c r="FU60" s="892"/>
      <c r="FV60" s="892"/>
      <c r="FW60" s="90"/>
      <c r="FX60" s="93"/>
      <c r="FY60" s="93"/>
      <c r="FZ60" s="294"/>
      <c r="GA60" s="93"/>
      <c r="GB60" s="93"/>
      <c r="GC60" s="294"/>
      <c r="GD60" s="93"/>
      <c r="GE60" s="93"/>
      <c r="GF60" s="294"/>
      <c r="GG60" s="892"/>
      <c r="GH60" s="892"/>
      <c r="GI60" s="892"/>
      <c r="GJ60" s="397"/>
      <c r="GK60" s="397"/>
      <c r="GL60" s="397"/>
      <c r="GM60" s="397"/>
      <c r="GN60" s="175"/>
      <c r="GO60" s="175"/>
      <c r="GP60" s="475"/>
      <c r="GQ60" s="628"/>
      <c r="GR60" s="892"/>
      <c r="GS60" s="892"/>
      <c r="GT60" s="123"/>
      <c r="GU60" s="480"/>
      <c r="GV60" s="480"/>
      <c r="GW60" s="480"/>
      <c r="GX60" s="480"/>
      <c r="GY60" s="480"/>
      <c r="GZ60" s="480"/>
      <c r="HA60" s="480"/>
      <c r="HB60" s="480"/>
      <c r="HC60" s="477"/>
      <c r="HD60" s="477"/>
      <c r="HE60" s="475"/>
      <c r="HF60" s="693"/>
      <c r="HG60" s="175"/>
      <c r="HH60" s="123"/>
      <c r="HI60" s="480"/>
      <c r="HJ60" s="480"/>
      <c r="HK60" s="480"/>
      <c r="HL60" s="480"/>
      <c r="HM60" s="480"/>
      <c r="HN60" s="480"/>
      <c r="HO60" s="480"/>
      <c r="HP60" s="480"/>
      <c r="HQ60" s="477"/>
      <c r="HR60" s="477"/>
      <c r="HS60" s="475"/>
      <c r="HT60" s="210"/>
      <c r="HU60" s="918"/>
      <c r="HV60" s="918"/>
      <c r="HW60" s="918"/>
      <c r="HX60" s="146"/>
      <c r="HY60" s="146"/>
      <c r="HZ60" s="146"/>
      <c r="IA60" s="146"/>
      <c r="IB60" s="295"/>
      <c r="IC60" s="980"/>
      <c r="ID60" s="980"/>
      <c r="IE60" s="177"/>
      <c r="IF60" s="172"/>
      <c r="IG60" s="172"/>
      <c r="IH60" s="172"/>
      <c r="II60" s="36"/>
      <c r="IJ60" s="36"/>
      <c r="IK60" s="36"/>
      <c r="IM60" s="232"/>
      <c r="IN60" s="112"/>
      <c r="IO60" s="112"/>
      <c r="IP60" s="290"/>
      <c r="IQ60" s="295"/>
      <c r="IR60" s="295"/>
      <c r="IS60" s="175"/>
      <c r="IT60" s="892"/>
      <c r="IU60" s="892"/>
      <c r="IV60" s="892"/>
      <c r="IW60" s="892"/>
      <c r="IX60" s="892"/>
      <c r="IY60" s="892"/>
      <c r="IZ60" s="892"/>
      <c r="JA60" s="90"/>
      <c r="JB60" s="93"/>
      <c r="JC60" s="93"/>
      <c r="JD60" s="294"/>
      <c r="JE60" s="93"/>
      <c r="JF60" s="93"/>
      <c r="JG60" s="294"/>
      <c r="JH60" s="93"/>
      <c r="JI60" s="93"/>
      <c r="JJ60" s="294"/>
      <c r="JK60" s="892"/>
      <c r="JL60" s="892"/>
      <c r="JM60" s="892"/>
      <c r="JN60" s="397"/>
      <c r="JO60" s="397"/>
      <c r="JP60" s="397"/>
      <c r="JQ60" s="397"/>
      <c r="JR60" s="175"/>
      <c r="JS60" s="175"/>
      <c r="JT60" s="475"/>
      <c r="JU60" s="628"/>
      <c r="JV60" s="175"/>
      <c r="JW60" s="892"/>
      <c r="JX60" s="123"/>
      <c r="JY60" s="480"/>
      <c r="JZ60" s="480"/>
      <c r="KA60" s="480"/>
      <c r="KB60" s="480"/>
      <c r="KC60" s="480"/>
      <c r="KD60" s="480"/>
      <c r="KE60" s="480"/>
      <c r="KF60" s="480"/>
      <c r="KG60" s="477"/>
      <c r="KH60" s="477"/>
      <c r="KI60" s="475"/>
      <c r="KJ60" s="693"/>
      <c r="KK60" s="175"/>
      <c r="KL60" s="123"/>
      <c r="KM60" s="480"/>
      <c r="KN60" s="480"/>
      <c r="KO60" s="480"/>
      <c r="KP60" s="480"/>
      <c r="KQ60" s="480"/>
      <c r="KR60" s="480"/>
      <c r="KS60" s="480"/>
      <c r="KT60" s="480"/>
      <c r="KU60" s="477"/>
      <c r="KV60" s="477"/>
      <c r="KW60" s="475"/>
      <c r="KX60" s="210"/>
      <c r="KY60" s="918"/>
      <c r="KZ60" s="918"/>
      <c r="LA60" s="918"/>
      <c r="LB60" s="146"/>
      <c r="LC60" s="146"/>
      <c r="LD60" s="146"/>
      <c r="LE60" s="146"/>
      <c r="LF60" s="295"/>
      <c r="LG60" s="980"/>
      <c r="LH60" s="980"/>
      <c r="LI60" s="177"/>
      <c r="LJ60" s="172"/>
      <c r="LK60" s="172"/>
      <c r="LL60" s="172"/>
      <c r="LM60" s="36"/>
      <c r="LN60" s="36"/>
      <c r="LO60" s="36"/>
      <c r="LQ60" s="232"/>
      <c r="LR60" s="38"/>
      <c r="LS60" s="112"/>
      <c r="LT60" s="290"/>
      <c r="LU60" s="906"/>
      <c r="LV60" s="898"/>
      <c r="LW60" s="898"/>
      <c r="LX60" s="898"/>
      <c r="LY60" s="898"/>
      <c r="LZ60" s="898"/>
      <c r="MA60" s="898"/>
      <c r="MB60" s="90"/>
      <c r="MC60" s="112"/>
      <c r="MD60" s="590"/>
      <c r="ME60" s="591"/>
      <c r="MF60" s="112"/>
      <c r="MG60" s="590"/>
      <c r="MH60" s="591"/>
      <c r="MI60" s="112"/>
      <c r="MJ60" s="592"/>
      <c r="MK60" s="90"/>
      <c r="ML60" s="899"/>
      <c r="MM60" s="899"/>
      <c r="MN60" s="899"/>
      <c r="MO60" s="899"/>
      <c r="MP60" s="899"/>
      <c r="MQ60" s="595"/>
      <c r="MR60" s="595"/>
      <c r="MS60" s="899"/>
      <c r="MT60" s="646"/>
      <c r="MU60" s="648"/>
      <c r="MV60" s="468"/>
      <c r="MW60" s="469"/>
      <c r="MX60" s="872"/>
      <c r="MY60" s="872"/>
      <c r="MZ60" s="872"/>
      <c r="NA60" s="872"/>
      <c r="NB60" s="872"/>
      <c r="NC60" s="872"/>
      <c r="ND60" s="872"/>
      <c r="NE60" s="872"/>
      <c r="NF60" s="872"/>
      <c r="NG60" s="872"/>
      <c r="NH60" s="872"/>
      <c r="NI60" s="872"/>
      <c r="NJ60" s="872"/>
      <c r="NK60" s="872"/>
      <c r="NL60" s="648"/>
      <c r="NM60" s="872"/>
      <c r="NN60" s="33"/>
      <c r="NO60" s="38"/>
      <c r="NP60" s="38"/>
      <c r="NQ60" s="38"/>
      <c r="NR60" s="38"/>
      <c r="NS60" s="33"/>
      <c r="NT60" s="586"/>
      <c r="NU60" s="586"/>
      <c r="NV60" s="586"/>
      <c r="NW60" s="586"/>
      <c r="NX60" s="38"/>
      <c r="NY60" s="587"/>
    </row>
    <row r="61" spans="1:389" ht="18.75" customHeight="1">
      <c r="A61" s="429"/>
      <c r="B61" s="108"/>
      <c r="C61" s="108"/>
      <c r="D61" s="290"/>
      <c r="E61" s="2"/>
      <c r="F61" s="295"/>
      <c r="G61" s="209"/>
      <c r="H61" s="209"/>
      <c r="I61" s="209"/>
      <c r="J61" s="209"/>
      <c r="K61" s="209"/>
      <c r="L61" s="209"/>
      <c r="M61" s="209"/>
      <c r="N61" s="189"/>
      <c r="O61" s="515"/>
      <c r="P61" s="516"/>
      <c r="Q61" s="516"/>
      <c r="R61" s="365"/>
      <c r="S61" s="516"/>
      <c r="T61" s="516"/>
      <c r="U61" s="365"/>
      <c r="V61" s="516"/>
      <c r="W61" s="516"/>
      <c r="X61" s="365"/>
      <c r="Y61" s="210"/>
      <c r="Z61" s="210"/>
      <c r="AA61" s="210"/>
      <c r="AB61" s="211"/>
      <c r="AC61" s="211"/>
      <c r="AD61" s="212"/>
      <c r="AE61" s="213"/>
      <c r="AF61" s="210"/>
      <c r="AG61" s="214"/>
      <c r="AH61" s="215"/>
      <c r="AI61" s="259"/>
      <c r="AJ61" s="210"/>
      <c r="AK61" s="217"/>
      <c r="AL61" s="710"/>
      <c r="AM61" s="708"/>
      <c r="AN61" s="708"/>
      <c r="AO61" s="708"/>
      <c r="AP61" s="708"/>
      <c r="AQ61" s="708"/>
      <c r="AR61" s="923"/>
      <c r="AS61" s="924"/>
      <c r="AT61" s="923"/>
      <c r="AU61" s="924"/>
      <c r="AV61" s="925"/>
      <c r="AW61" s="924"/>
      <c r="AX61" s="905"/>
      <c r="AY61" s="175"/>
      <c r="AZ61" s="710"/>
      <c r="BA61" s="708"/>
      <c r="BB61" s="708"/>
      <c r="BC61" s="708"/>
      <c r="BD61" s="708"/>
      <c r="BE61" s="708"/>
      <c r="BF61" s="923"/>
      <c r="BG61" s="924"/>
      <c r="BH61" s="923"/>
      <c r="BI61" s="924"/>
      <c r="BJ61" s="925"/>
      <c r="BK61" s="924"/>
      <c r="BL61" s="225"/>
      <c r="BM61" s="1029"/>
      <c r="BN61" s="1029"/>
      <c r="BO61" s="596"/>
      <c r="BP61" s="597"/>
      <c r="BQ61" s="597"/>
      <c r="BR61" s="597"/>
      <c r="BS61" s="597"/>
      <c r="BT61" s="2"/>
      <c r="BU61" s="980"/>
      <c r="BV61" s="980"/>
      <c r="BW61" s="177"/>
      <c r="BX61" s="172"/>
      <c r="BY61" s="172"/>
      <c r="BZ61" s="172"/>
      <c r="CA61" s="177"/>
      <c r="CB61" s="177"/>
      <c r="CC61" s="177"/>
      <c r="CD61" s="435"/>
      <c r="CE61" s="429"/>
      <c r="CF61" s="108"/>
      <c r="CG61" s="108"/>
      <c r="CH61" s="290"/>
      <c r="CI61" s="295"/>
      <c r="CJ61" s="4"/>
      <c r="CK61" s="892"/>
      <c r="CL61" s="892"/>
      <c r="CM61" s="892"/>
      <c r="CN61" s="892"/>
      <c r="CO61" s="892"/>
      <c r="CP61" s="892"/>
      <c r="CQ61" s="892"/>
      <c r="CR61" s="892"/>
      <c r="CS61" s="515"/>
      <c r="CT61" s="516"/>
      <c r="CU61" s="516"/>
      <c r="CV61" s="365"/>
      <c r="CW61" s="516"/>
      <c r="CX61" s="516"/>
      <c r="CY61" s="365"/>
      <c r="CZ61" s="516"/>
      <c r="DA61" s="516"/>
      <c r="DB61" s="365"/>
      <c r="DC61" s="915"/>
      <c r="DD61" s="915"/>
      <c r="DE61" s="915"/>
      <c r="DF61" s="145"/>
      <c r="DG61" s="145"/>
      <c r="DH61" s="145"/>
      <c r="DI61" s="145"/>
      <c r="DJ61" s="175"/>
      <c r="DK61" s="175"/>
      <c r="DL61" s="193"/>
      <c r="DM61" s="617"/>
      <c r="DN61" s="892"/>
      <c r="DO61" s="892"/>
      <c r="DP61" s="123"/>
      <c r="DQ61" s="191"/>
      <c r="DR61" s="191"/>
      <c r="DS61" s="191"/>
      <c r="DT61" s="191"/>
      <c r="DU61" s="191"/>
      <c r="DV61" s="191"/>
      <c r="DW61" s="191"/>
      <c r="DX61" s="191"/>
      <c r="DY61" s="192"/>
      <c r="DZ61" s="192"/>
      <c r="EA61" s="193"/>
      <c r="EB61" s="692"/>
      <c r="EC61" s="175"/>
      <c r="ED61" s="123"/>
      <c r="EE61" s="191"/>
      <c r="EF61" s="191"/>
      <c r="EG61" s="191"/>
      <c r="EH61" s="191"/>
      <c r="EI61" s="191"/>
      <c r="EJ61" s="191"/>
      <c r="EK61" s="191"/>
      <c r="EL61" s="191"/>
      <c r="EM61" s="192"/>
      <c r="EN61" s="192"/>
      <c r="EO61" s="193"/>
      <c r="EP61" s="210"/>
      <c r="EQ61" s="918"/>
      <c r="ER61" s="918"/>
      <c r="ES61" s="596"/>
      <c r="ET61" s="597"/>
      <c r="EU61" s="597"/>
      <c r="EV61" s="597"/>
      <c r="EW61" s="597"/>
      <c r="EX61" s="295"/>
      <c r="EY61" s="980"/>
      <c r="EZ61" s="980"/>
      <c r="FA61" s="177"/>
      <c r="FB61" s="172"/>
      <c r="FC61" s="172"/>
      <c r="FD61" s="172"/>
      <c r="FE61" s="177"/>
      <c r="FF61" s="177"/>
      <c r="FG61" s="177"/>
      <c r="FI61" s="429"/>
      <c r="FJ61" s="108"/>
      <c r="FK61" s="108"/>
      <c r="FL61" s="290"/>
      <c r="FM61" s="4"/>
      <c r="FN61" s="4"/>
      <c r="FO61" s="7"/>
      <c r="FP61" s="7"/>
      <c r="FQ61" s="7"/>
      <c r="FR61" s="7"/>
      <c r="FS61" s="7"/>
      <c r="FT61" s="892"/>
      <c r="FU61" s="892"/>
      <c r="FV61" s="892"/>
      <c r="FW61" s="515"/>
      <c r="FX61" s="516"/>
      <c r="FY61" s="516"/>
      <c r="FZ61" s="365"/>
      <c r="GA61" s="516"/>
      <c r="GB61" s="516"/>
      <c r="GC61" s="365"/>
      <c r="GD61" s="516"/>
      <c r="GE61" s="516"/>
      <c r="GF61" s="365"/>
      <c r="GG61" s="892"/>
      <c r="GH61" s="892"/>
      <c r="GI61" s="892"/>
      <c r="GJ61" s="397"/>
      <c r="GK61" s="397"/>
      <c r="GL61" s="397"/>
      <c r="GM61" s="397"/>
      <c r="GN61" s="175"/>
      <c r="GO61" s="175"/>
      <c r="GP61" s="475"/>
      <c r="GQ61" s="628"/>
      <c r="GR61" s="892"/>
      <c r="GS61" s="892"/>
      <c r="GT61" s="123"/>
      <c r="GU61" s="480"/>
      <c r="GV61" s="480"/>
      <c r="GW61" s="480"/>
      <c r="GX61" s="480"/>
      <c r="GY61" s="480"/>
      <c r="GZ61" s="480"/>
      <c r="HA61" s="480"/>
      <c r="HB61" s="480"/>
      <c r="HC61" s="477"/>
      <c r="HD61" s="477"/>
      <c r="HE61" s="475"/>
      <c r="HF61" s="693"/>
      <c r="HG61" s="175"/>
      <c r="HH61" s="123"/>
      <c r="HI61" s="480"/>
      <c r="HJ61" s="480"/>
      <c r="HK61" s="480"/>
      <c r="HL61" s="480"/>
      <c r="HM61" s="480"/>
      <c r="HN61" s="480"/>
      <c r="HO61" s="480"/>
      <c r="HP61" s="480"/>
      <c r="HQ61" s="477"/>
      <c r="HR61" s="477"/>
      <c r="HS61" s="475"/>
      <c r="HT61" s="210"/>
      <c r="HU61" s="918"/>
      <c r="HV61" s="918"/>
      <c r="HW61" s="596"/>
      <c r="HX61" s="597"/>
      <c r="HY61" s="597"/>
      <c r="HZ61" s="597"/>
      <c r="IA61" s="597"/>
      <c r="IB61" s="295"/>
      <c r="IC61" s="980"/>
      <c r="ID61" s="980"/>
      <c r="IE61" s="177"/>
      <c r="IF61" s="172"/>
      <c r="IG61" s="172"/>
      <c r="IH61" s="172"/>
      <c r="II61" s="177"/>
      <c r="IJ61" s="177"/>
      <c r="IK61" s="177"/>
      <c r="IM61" s="429"/>
      <c r="IN61" s="108"/>
      <c r="IO61" s="108"/>
      <c r="IP61" s="290"/>
      <c r="IQ61" s="295"/>
      <c r="IR61" s="295"/>
      <c r="IS61" s="175"/>
      <c r="IT61" s="892"/>
      <c r="IU61" s="892"/>
      <c r="IV61" s="892"/>
      <c r="IW61" s="892"/>
      <c r="IX61" s="892"/>
      <c r="IY61" s="892"/>
      <c r="IZ61" s="892"/>
      <c r="JA61" s="515"/>
      <c r="JB61" s="516"/>
      <c r="JC61" s="516"/>
      <c r="JD61" s="365"/>
      <c r="JE61" s="516"/>
      <c r="JF61" s="516"/>
      <c r="JG61" s="365"/>
      <c r="JH61" s="516"/>
      <c r="JI61" s="516"/>
      <c r="JJ61" s="365"/>
      <c r="JK61" s="892"/>
      <c r="JL61" s="892"/>
      <c r="JM61" s="892"/>
      <c r="JN61" s="397"/>
      <c r="JO61" s="397"/>
      <c r="JP61" s="397"/>
      <c r="JQ61" s="397"/>
      <c r="JR61" s="175"/>
      <c r="JS61" s="175"/>
      <c r="JT61" s="475"/>
      <c r="JU61" s="628"/>
      <c r="JV61" s="175"/>
      <c r="JW61" s="892"/>
      <c r="JX61" s="123"/>
      <c r="JY61" s="480"/>
      <c r="JZ61" s="480"/>
      <c r="KA61" s="480"/>
      <c r="KB61" s="480"/>
      <c r="KC61" s="480"/>
      <c r="KD61" s="480"/>
      <c r="KE61" s="480"/>
      <c r="KF61" s="480"/>
      <c r="KG61" s="477"/>
      <c r="KH61" s="477"/>
      <c r="KI61" s="475"/>
      <c r="KJ61" s="693"/>
      <c r="KK61" s="175"/>
      <c r="KL61" s="123"/>
      <c r="KM61" s="480"/>
      <c r="KN61" s="480"/>
      <c r="KO61" s="480"/>
      <c r="KP61" s="480"/>
      <c r="KQ61" s="480"/>
      <c r="KR61" s="480"/>
      <c r="KS61" s="480"/>
      <c r="KT61" s="480"/>
      <c r="KU61" s="477"/>
      <c r="KV61" s="477"/>
      <c r="KW61" s="475"/>
      <c r="KX61" s="210"/>
      <c r="KY61" s="918"/>
      <c r="KZ61" s="918"/>
      <c r="LA61" s="596"/>
      <c r="LB61" s="597"/>
      <c r="LC61" s="597"/>
      <c r="LD61" s="597"/>
      <c r="LE61" s="597"/>
      <c r="LF61" s="295"/>
      <c r="LG61" s="980"/>
      <c r="LH61" s="980"/>
      <c r="LI61" s="177"/>
      <c r="LJ61" s="172"/>
      <c r="LK61" s="172"/>
      <c r="LL61" s="172"/>
      <c r="LM61" s="177"/>
      <c r="LN61" s="177"/>
      <c r="LO61" s="177"/>
      <c r="LQ61" s="429"/>
      <c r="LR61" s="17"/>
      <c r="LS61" s="108"/>
      <c r="LT61" s="290"/>
      <c r="LU61" s="906"/>
      <c r="LV61" s="896"/>
      <c r="LW61" s="896"/>
      <c r="LX61" s="896"/>
      <c r="LY61" s="896"/>
      <c r="LZ61" s="896"/>
      <c r="MA61" s="896"/>
      <c r="MB61" s="515"/>
      <c r="MC61" s="108"/>
      <c r="MD61" s="598"/>
      <c r="ME61" s="599"/>
      <c r="MF61" s="108"/>
      <c r="MG61" s="598"/>
      <c r="MH61" s="599"/>
      <c r="MI61" s="108"/>
      <c r="MJ61" s="600"/>
      <c r="MK61" s="237"/>
      <c r="ML61" s="897"/>
      <c r="MM61" s="899"/>
      <c r="MN61" s="899"/>
      <c r="MO61" s="899"/>
      <c r="MP61" s="899"/>
      <c r="MQ61" s="595"/>
      <c r="MR61" s="595"/>
      <c r="MS61" s="899"/>
      <c r="MT61" s="646"/>
      <c r="MU61" s="648"/>
      <c r="MV61" s="468"/>
      <c r="MW61" s="469"/>
      <c r="MX61" s="872"/>
      <c r="MY61" s="872"/>
      <c r="MZ61" s="872"/>
      <c r="NA61" s="872"/>
      <c r="NB61" s="872"/>
      <c r="NC61" s="872"/>
      <c r="ND61" s="872"/>
      <c r="NE61" s="872"/>
      <c r="NF61" s="872"/>
      <c r="NG61" s="872"/>
      <c r="NH61" s="872"/>
      <c r="NI61" s="872"/>
      <c r="NJ61" s="872"/>
      <c r="NK61" s="872"/>
      <c r="NL61" s="648"/>
      <c r="NM61" s="872"/>
      <c r="NN61" s="33"/>
      <c r="NO61" s="38"/>
      <c r="NP61" s="38"/>
      <c r="NQ61" s="38"/>
      <c r="NR61" s="38"/>
      <c r="NS61" s="33"/>
      <c r="NT61" s="586"/>
      <c r="NU61" s="586"/>
      <c r="NV61" s="586"/>
      <c r="NW61" s="586"/>
      <c r="NX61" s="38"/>
      <c r="NY61" s="587"/>
    </row>
    <row r="62" spans="1:389" ht="18.75" customHeight="1">
      <c r="A62" s="232"/>
      <c r="B62" s="112"/>
      <c r="C62" s="112"/>
      <c r="D62" s="290"/>
      <c r="E62" s="2"/>
      <c r="F62" s="295"/>
      <c r="G62" s="209"/>
      <c r="H62" s="209"/>
      <c r="I62" s="209"/>
      <c r="J62" s="209"/>
      <c r="K62" s="209"/>
      <c r="L62" s="209"/>
      <c r="M62" s="209"/>
      <c r="N62" s="189"/>
      <c r="O62" s="90"/>
      <c r="P62" s="90"/>
      <c r="Q62" s="293"/>
      <c r="R62" s="90"/>
      <c r="S62" s="93"/>
      <c r="T62" s="293"/>
      <c r="U62" s="90"/>
      <c r="V62" s="93"/>
      <c r="W62" s="293"/>
      <c r="X62" s="90"/>
      <c r="Y62" s="210"/>
      <c r="Z62" s="210"/>
      <c r="AA62" s="210"/>
      <c r="AB62" s="211"/>
      <c r="AC62" s="211"/>
      <c r="AD62" s="212"/>
      <c r="AE62" s="211"/>
      <c r="AF62" s="210"/>
      <c r="AG62" s="214"/>
      <c r="AH62" s="215"/>
      <c r="AI62" s="259"/>
      <c r="AJ62" s="210"/>
      <c r="AK62" s="217"/>
      <c r="AL62" s="710"/>
      <c r="AM62" s="708"/>
      <c r="AN62" s="708"/>
      <c r="AO62" s="708"/>
      <c r="AP62" s="708"/>
      <c r="AQ62" s="708"/>
      <c r="AR62" s="923"/>
      <c r="AS62" s="924"/>
      <c r="AT62" s="923"/>
      <c r="AU62" s="924"/>
      <c r="AV62" s="925"/>
      <c r="AW62" s="924"/>
      <c r="AX62" s="905"/>
      <c r="AY62" s="175"/>
      <c r="AZ62" s="710"/>
      <c r="BA62" s="708"/>
      <c r="BB62" s="708"/>
      <c r="BC62" s="708"/>
      <c r="BD62" s="708"/>
      <c r="BE62" s="708"/>
      <c r="BF62" s="923"/>
      <c r="BG62" s="924"/>
      <c r="BH62" s="923"/>
      <c r="BI62" s="924"/>
      <c r="BJ62" s="925"/>
      <c r="BK62" s="924"/>
      <c r="BL62" s="225"/>
      <c r="BM62" s="1029"/>
      <c r="BN62" s="1029"/>
      <c r="BO62" s="999"/>
      <c r="BP62" s="1000"/>
      <c r="BQ62" s="1000"/>
      <c r="BR62" s="1000"/>
      <c r="BS62" s="1000"/>
      <c r="BT62" s="2"/>
      <c r="BU62" s="980"/>
      <c r="BV62" s="980"/>
      <c r="BW62" s="177"/>
      <c r="BX62" s="177"/>
      <c r="BY62" s="177"/>
      <c r="BZ62" s="177"/>
      <c r="CA62" s="177"/>
      <c r="CB62" s="177"/>
      <c r="CC62" s="177"/>
      <c r="CD62" s="435"/>
      <c r="CE62" s="232"/>
      <c r="CF62" s="112"/>
      <c r="CG62" s="112"/>
      <c r="CH62" s="290"/>
      <c r="CI62" s="295"/>
      <c r="CJ62" s="4"/>
      <c r="CK62" s="892"/>
      <c r="CL62" s="892"/>
      <c r="CM62" s="892"/>
      <c r="CN62" s="892"/>
      <c r="CO62" s="892"/>
      <c r="CP62" s="892"/>
      <c r="CQ62" s="892"/>
      <c r="CR62" s="892"/>
      <c r="CS62" s="90"/>
      <c r="CT62" s="90"/>
      <c r="CU62" s="293"/>
      <c r="CV62" s="90"/>
      <c r="CW62" s="93"/>
      <c r="CX62" s="293"/>
      <c r="CY62" s="90"/>
      <c r="CZ62" s="93"/>
      <c r="DA62" s="293"/>
      <c r="DB62" s="90"/>
      <c r="DC62" s="915"/>
      <c r="DD62" s="915"/>
      <c r="DE62" s="915"/>
      <c r="DF62" s="145"/>
      <c r="DG62" s="145"/>
      <c r="DH62" s="145"/>
      <c r="DI62" s="145"/>
      <c r="DJ62" s="892"/>
      <c r="DK62" s="892"/>
      <c r="DL62" s="13"/>
      <c r="DM62" s="286"/>
      <c r="DN62" s="892"/>
      <c r="DO62" s="892"/>
      <c r="DP62" s="123"/>
      <c r="DQ62" s="191"/>
      <c r="DR62" s="191"/>
      <c r="DS62" s="191"/>
      <c r="DT62" s="191"/>
      <c r="DU62" s="191"/>
      <c r="DV62" s="191"/>
      <c r="DW62" s="191"/>
      <c r="DX62" s="191"/>
      <c r="DY62" s="192"/>
      <c r="DZ62" s="192"/>
      <c r="EA62" s="193"/>
      <c r="EB62" s="692"/>
      <c r="EC62" s="175"/>
      <c r="ED62" s="123"/>
      <c r="EE62" s="191"/>
      <c r="EF62" s="191"/>
      <c r="EG62" s="191"/>
      <c r="EH62" s="191"/>
      <c r="EI62" s="191"/>
      <c r="EJ62" s="191"/>
      <c r="EK62" s="191"/>
      <c r="EL62" s="191"/>
      <c r="EM62" s="192"/>
      <c r="EN62" s="192"/>
      <c r="EO62" s="193"/>
      <c r="EP62" s="210"/>
      <c r="EQ62" s="918"/>
      <c r="ER62" s="199"/>
      <c r="ES62" s="601"/>
      <c r="ET62" s="1007"/>
      <c r="EU62" s="1007"/>
      <c r="EV62" s="1007"/>
      <c r="EW62" s="1007"/>
      <c r="EX62" s="295"/>
      <c r="EY62" s="980"/>
      <c r="EZ62" s="980"/>
      <c r="FA62" s="177"/>
      <c r="FB62" s="177"/>
      <c r="FC62" s="177"/>
      <c r="FD62" s="177"/>
      <c r="FE62" s="177"/>
      <c r="FF62" s="177"/>
      <c r="FG62" s="177"/>
      <c r="FI62" s="232"/>
      <c r="FJ62" s="112"/>
      <c r="FK62" s="112"/>
      <c r="FL62" s="290"/>
      <c r="FM62" s="4"/>
      <c r="FN62" s="4"/>
      <c r="FO62" s="7"/>
      <c r="FP62" s="7"/>
      <c r="FQ62" s="7"/>
      <c r="FR62" s="7"/>
      <c r="FS62" s="7"/>
      <c r="FT62" s="892"/>
      <c r="FU62" s="892"/>
      <c r="FV62" s="892"/>
      <c r="FW62" s="90"/>
      <c r="FX62" s="90"/>
      <c r="FY62" s="293"/>
      <c r="FZ62" s="90"/>
      <c r="GA62" s="93"/>
      <c r="GB62" s="293"/>
      <c r="GC62" s="90"/>
      <c r="GD62" s="93"/>
      <c r="GE62" s="293"/>
      <c r="GF62" s="90"/>
      <c r="GG62" s="892"/>
      <c r="GH62" s="915"/>
      <c r="GI62" s="915"/>
      <c r="GJ62" s="397"/>
      <c r="GK62" s="397"/>
      <c r="GL62" s="397"/>
      <c r="GM62" s="397"/>
      <c r="GN62" s="175"/>
      <c r="GO62" s="175"/>
      <c r="GP62" s="475"/>
      <c r="GQ62" s="628"/>
      <c r="GR62" s="892"/>
      <c r="GS62" s="892"/>
      <c r="GT62" s="123"/>
      <c r="GU62" s="480"/>
      <c r="GV62" s="480"/>
      <c r="GW62" s="480"/>
      <c r="GX62" s="480"/>
      <c r="GY62" s="480"/>
      <c r="GZ62" s="480"/>
      <c r="HA62" s="480"/>
      <c r="HB62" s="480"/>
      <c r="HC62" s="477"/>
      <c r="HD62" s="477"/>
      <c r="HE62" s="475"/>
      <c r="HF62" s="693"/>
      <c r="HG62" s="175"/>
      <c r="HH62" s="123"/>
      <c r="HI62" s="480"/>
      <c r="HJ62" s="480"/>
      <c r="HK62" s="480"/>
      <c r="HL62" s="480"/>
      <c r="HM62" s="480"/>
      <c r="HN62" s="480"/>
      <c r="HO62" s="480"/>
      <c r="HP62" s="480"/>
      <c r="HQ62" s="477"/>
      <c r="HR62" s="477"/>
      <c r="HS62" s="475"/>
      <c r="HT62" s="210"/>
      <c r="HU62" s="918"/>
      <c r="HV62" s="199"/>
      <c r="HW62" s="601"/>
      <c r="HX62" s="1007"/>
      <c r="HY62" s="1007"/>
      <c r="HZ62" s="1007"/>
      <c r="IA62" s="1007"/>
      <c r="IB62" s="295"/>
      <c r="IC62" s="980"/>
      <c r="ID62" s="980"/>
      <c r="IE62" s="177"/>
      <c r="IF62" s="177"/>
      <c r="IG62" s="177"/>
      <c r="IH62" s="177"/>
      <c r="II62" s="177"/>
      <c r="IJ62" s="177"/>
      <c r="IK62" s="177"/>
      <c r="IM62" s="232"/>
      <c r="IN62" s="112"/>
      <c r="IO62" s="112"/>
      <c r="IP62" s="290"/>
      <c r="IQ62" s="295"/>
      <c r="IR62" s="295"/>
      <c r="IS62" s="175"/>
      <c r="IT62" s="892"/>
      <c r="IU62" s="892"/>
      <c r="IV62" s="892"/>
      <c r="IW62" s="892"/>
      <c r="IX62" s="892"/>
      <c r="IY62" s="892"/>
      <c r="IZ62" s="892"/>
      <c r="JA62" s="90"/>
      <c r="JB62" s="90"/>
      <c r="JC62" s="293"/>
      <c r="JD62" s="90"/>
      <c r="JE62" s="93"/>
      <c r="JF62" s="293"/>
      <c r="JG62" s="90"/>
      <c r="JH62" s="93"/>
      <c r="JI62" s="293"/>
      <c r="JJ62" s="90"/>
      <c r="JK62" s="892"/>
      <c r="JL62" s="892"/>
      <c r="JM62" s="892"/>
      <c r="JN62" s="397"/>
      <c r="JO62" s="397"/>
      <c r="JP62" s="397"/>
      <c r="JQ62" s="397"/>
      <c r="JR62" s="175"/>
      <c r="JS62" s="175"/>
      <c r="JT62" s="475"/>
      <c r="JU62" s="628"/>
      <c r="JV62" s="175"/>
      <c r="JW62" s="892"/>
      <c r="JX62" s="123"/>
      <c r="JY62" s="480"/>
      <c r="JZ62" s="480"/>
      <c r="KA62" s="480"/>
      <c r="KB62" s="480"/>
      <c r="KC62" s="480"/>
      <c r="KD62" s="480"/>
      <c r="KE62" s="480"/>
      <c r="KF62" s="480"/>
      <c r="KG62" s="477"/>
      <c r="KH62" s="477"/>
      <c r="KI62" s="475"/>
      <c r="KJ62" s="693"/>
      <c r="KK62" s="175"/>
      <c r="KL62" s="123"/>
      <c r="KM62" s="480"/>
      <c r="KN62" s="480"/>
      <c r="KO62" s="480"/>
      <c r="KP62" s="480"/>
      <c r="KQ62" s="480"/>
      <c r="KR62" s="480"/>
      <c r="KS62" s="480"/>
      <c r="KT62" s="480"/>
      <c r="KU62" s="477"/>
      <c r="KV62" s="477"/>
      <c r="KW62" s="475"/>
      <c r="KX62" s="210"/>
      <c r="KY62" s="918"/>
      <c r="KZ62" s="199"/>
      <c r="LA62" s="601"/>
      <c r="LB62" s="1007"/>
      <c r="LC62" s="1007"/>
      <c r="LD62" s="1007"/>
      <c r="LE62" s="1007"/>
      <c r="LF62" s="295"/>
      <c r="LG62" s="980"/>
      <c r="LH62" s="980"/>
      <c r="LI62" s="177"/>
      <c r="LJ62" s="177"/>
      <c r="LK62" s="177"/>
      <c r="LL62" s="177"/>
      <c r="LM62" s="177"/>
      <c r="LN62" s="177"/>
      <c r="LO62" s="177"/>
      <c r="LQ62" s="232"/>
      <c r="LR62" s="38"/>
      <c r="LS62" s="112"/>
      <c r="LT62" s="290"/>
      <c r="LU62" s="906"/>
      <c r="LV62" s="896"/>
      <c r="LW62" s="896"/>
      <c r="LX62" s="896"/>
      <c r="LY62" s="896"/>
      <c r="LZ62" s="896"/>
      <c r="MA62" s="896"/>
      <c r="MB62" s="90"/>
      <c r="MC62" s="90"/>
      <c r="MD62" s="293"/>
      <c r="ME62" s="90"/>
      <c r="MF62" s="93"/>
      <c r="MG62" s="293"/>
      <c r="MH62" s="90"/>
      <c r="MI62" s="93"/>
      <c r="MJ62" s="592"/>
      <c r="MK62" s="906"/>
      <c r="ML62" s="897"/>
      <c r="MN62" s="899"/>
      <c r="MO62" s="899"/>
      <c r="MP62" s="899"/>
      <c r="MQ62" s="595"/>
      <c r="MR62" s="595"/>
      <c r="MS62" s="899"/>
      <c r="MT62" s="646"/>
      <c r="MU62" s="648"/>
      <c r="MV62" s="468"/>
      <c r="MW62" s="469"/>
      <c r="MX62" s="872"/>
      <c r="MY62" s="872"/>
      <c r="MZ62" s="872"/>
      <c r="NA62" s="872"/>
      <c r="NB62" s="872"/>
      <c r="NC62" s="872"/>
      <c r="ND62" s="872"/>
      <c r="NE62" s="872"/>
      <c r="NF62" s="872"/>
      <c r="NG62" s="872"/>
      <c r="NH62" s="872"/>
      <c r="NI62" s="872"/>
      <c r="NJ62" s="872"/>
      <c r="NK62" s="872"/>
      <c r="NL62" s="648"/>
      <c r="NM62" s="872"/>
      <c r="NN62" s="912"/>
      <c r="NO62" s="588"/>
      <c r="NP62" s="588"/>
      <c r="NQ62" s="588"/>
      <c r="NR62" s="588"/>
      <c r="NS62" s="912"/>
      <c r="NT62" s="589"/>
      <c r="NU62" s="589"/>
      <c r="NV62" s="589"/>
      <c r="NW62" s="589"/>
      <c r="NX62" s="588"/>
      <c r="NY62" s="588"/>
    </row>
    <row r="63" spans="1:389" ht="18.75" customHeight="1">
      <c r="A63" s="232"/>
      <c r="B63" s="112"/>
      <c r="C63" s="112"/>
      <c r="D63" s="290"/>
      <c r="E63" s="2"/>
      <c r="F63" s="295"/>
      <c r="G63" s="209"/>
      <c r="H63" s="209"/>
      <c r="I63" s="209"/>
      <c r="J63" s="209"/>
      <c r="K63" s="209"/>
      <c r="L63" s="209"/>
      <c r="M63" s="209"/>
      <c r="N63" s="189"/>
      <c r="O63" s="518"/>
      <c r="P63" s="508"/>
      <c r="Q63" s="519"/>
      <c r="R63" s="508"/>
      <c r="S63" s="508"/>
      <c r="T63" s="519"/>
      <c r="U63" s="508"/>
      <c r="V63" s="508"/>
      <c r="W63" s="519"/>
      <c r="X63" s="510"/>
      <c r="Y63" s="175"/>
      <c r="Z63" s="175"/>
      <c r="AA63" s="175"/>
      <c r="AB63" s="65"/>
      <c r="AC63" s="65"/>
      <c r="AD63" s="65"/>
      <c r="AE63" s="65"/>
      <c r="AF63" s="892"/>
      <c r="AG63" s="892"/>
      <c r="AH63" s="13"/>
      <c r="AI63" s="13"/>
      <c r="AJ63" s="892"/>
      <c r="AK63" s="892"/>
      <c r="AL63" s="710"/>
      <c r="AM63" s="708"/>
      <c r="AN63" s="708"/>
      <c r="AO63" s="708"/>
      <c r="AP63" s="708"/>
      <c r="AQ63" s="708"/>
      <c r="AR63" s="923"/>
      <c r="AS63" s="924"/>
      <c r="AT63" s="923"/>
      <c r="AU63" s="924"/>
      <c r="AV63" s="925"/>
      <c r="AW63" s="924"/>
      <c r="AX63" s="694"/>
      <c r="AY63" s="199"/>
      <c r="AZ63" s="710"/>
      <c r="BA63" s="708"/>
      <c r="BB63" s="708"/>
      <c r="BC63" s="708"/>
      <c r="BD63" s="708"/>
      <c r="BE63" s="708"/>
      <c r="BF63" s="923"/>
      <c r="BG63" s="924"/>
      <c r="BH63" s="923"/>
      <c r="BI63" s="924"/>
      <c r="BJ63" s="925"/>
      <c r="BK63" s="924"/>
      <c r="BL63" s="225"/>
      <c r="BM63" s="1029"/>
      <c r="BN63" s="1029"/>
      <c r="BO63" s="1001"/>
      <c r="BP63" s="1000"/>
      <c r="BQ63" s="1000"/>
      <c r="BR63" s="1000"/>
      <c r="BS63" s="1000"/>
      <c r="BT63" s="2"/>
      <c r="BU63" s="980"/>
      <c r="BV63" s="980"/>
      <c r="BW63" s="1"/>
      <c r="BX63" s="917"/>
      <c r="BY63" s="917"/>
      <c r="BZ63" s="917"/>
      <c r="CA63" s="995"/>
      <c r="CB63" s="177"/>
      <c r="CC63" s="177"/>
      <c r="CD63" s="1011"/>
      <c r="CE63" s="232"/>
      <c r="CF63" s="112"/>
      <c r="CG63" s="112"/>
      <c r="CH63" s="290"/>
      <c r="CI63" s="295"/>
      <c r="CJ63" s="4"/>
      <c r="CK63" s="892"/>
      <c r="CL63" s="892"/>
      <c r="CM63" s="892"/>
      <c r="CN63" s="892"/>
      <c r="CO63" s="892"/>
      <c r="CP63" s="892"/>
      <c r="CQ63" s="892"/>
      <c r="CR63" s="892"/>
      <c r="CS63" s="518"/>
      <c r="CT63" s="508"/>
      <c r="CU63" s="519"/>
      <c r="CV63" s="508"/>
      <c r="CW63" s="508"/>
      <c r="CX63" s="519"/>
      <c r="CY63" s="508"/>
      <c r="CZ63" s="508"/>
      <c r="DA63" s="519"/>
      <c r="DB63" s="510"/>
      <c r="DC63" s="915"/>
      <c r="DD63" s="915"/>
      <c r="DE63" s="915"/>
      <c r="DF63" s="145"/>
      <c r="DG63" s="145"/>
      <c r="DH63" s="145"/>
      <c r="DI63" s="145"/>
      <c r="DJ63" s="892"/>
      <c r="DK63" s="892"/>
      <c r="DL63" s="13"/>
      <c r="DM63" s="286"/>
      <c r="DN63" s="892"/>
      <c r="DO63" s="892"/>
      <c r="DP63" s="914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3"/>
      <c r="EB63" s="694"/>
      <c r="EC63" s="199"/>
      <c r="ED63" s="914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3"/>
      <c r="EP63" s="210"/>
      <c r="EQ63" s="918"/>
      <c r="ER63" s="175"/>
      <c r="ES63" s="602"/>
      <c r="ET63" s="1007"/>
      <c r="EU63" s="1007"/>
      <c r="EV63" s="1007"/>
      <c r="EW63" s="1007"/>
      <c r="EX63" s="295"/>
      <c r="EY63" s="980"/>
      <c r="EZ63" s="980"/>
      <c r="FA63" s="1"/>
      <c r="FB63" s="917"/>
      <c r="FC63" s="917"/>
      <c r="FD63" s="917"/>
      <c r="FE63" s="995"/>
      <c r="FF63" s="177"/>
      <c r="FG63" s="177"/>
      <c r="FI63" s="232"/>
      <c r="FJ63" s="112"/>
      <c r="FK63" s="112"/>
      <c r="FL63" s="290"/>
      <c r="FM63" s="4"/>
      <c r="FN63" s="4"/>
      <c r="FO63" s="487"/>
      <c r="FP63" s="487"/>
      <c r="FQ63" s="487"/>
      <c r="FR63" s="487"/>
      <c r="FS63" s="7"/>
      <c r="FT63" s="892"/>
      <c r="FU63" s="892"/>
      <c r="FV63" s="892"/>
      <c r="FW63" s="518"/>
      <c r="FX63" s="508"/>
      <c r="FY63" s="519"/>
      <c r="FZ63" s="508"/>
      <c r="GA63" s="508"/>
      <c r="GB63" s="519"/>
      <c r="GC63" s="508"/>
      <c r="GD63" s="508"/>
      <c r="GE63" s="519"/>
      <c r="GF63" s="510"/>
      <c r="GG63" s="892"/>
      <c r="GH63" s="915"/>
      <c r="GI63" s="915"/>
      <c r="GJ63" s="397"/>
      <c r="GK63" s="397"/>
      <c r="GL63" s="397"/>
      <c r="GM63" s="397"/>
      <c r="GN63" s="175"/>
      <c r="GO63" s="175"/>
      <c r="GP63" s="475"/>
      <c r="GQ63" s="628"/>
      <c r="GR63" s="892"/>
      <c r="GS63" s="892"/>
      <c r="GT63" s="914"/>
      <c r="GU63" s="477"/>
      <c r="GV63" s="477"/>
      <c r="GW63" s="477"/>
      <c r="GX63" s="477"/>
      <c r="GY63" s="477"/>
      <c r="GZ63" s="477"/>
      <c r="HA63" s="477"/>
      <c r="HB63" s="477"/>
      <c r="HC63" s="477"/>
      <c r="HD63" s="477"/>
      <c r="HE63" s="475"/>
      <c r="HF63" s="694"/>
      <c r="HG63" s="199"/>
      <c r="HH63" s="914"/>
      <c r="HI63" s="477"/>
      <c r="HJ63" s="477"/>
      <c r="HK63" s="477"/>
      <c r="HL63" s="477"/>
      <c r="HM63" s="477"/>
      <c r="HN63" s="477"/>
      <c r="HO63" s="477"/>
      <c r="HP63" s="477"/>
      <c r="HQ63" s="477"/>
      <c r="HR63" s="477"/>
      <c r="HS63" s="475"/>
      <c r="HT63" s="210"/>
      <c r="HU63" s="918"/>
      <c r="HV63" s="175"/>
      <c r="HW63" s="602"/>
      <c r="HX63" s="1007"/>
      <c r="HY63" s="1007"/>
      <c r="HZ63" s="1007"/>
      <c r="IA63" s="1007"/>
      <c r="IB63" s="295"/>
      <c r="IC63" s="980"/>
      <c r="ID63" s="980"/>
      <c r="IE63" s="1"/>
      <c r="IF63" s="917"/>
      <c r="IG63" s="917"/>
      <c r="IH63" s="917"/>
      <c r="II63" s="995"/>
      <c r="IJ63" s="177"/>
      <c r="IK63" s="177"/>
      <c r="IM63" s="232"/>
      <c r="IN63" s="112"/>
      <c r="IO63" s="112"/>
      <c r="IP63" s="290"/>
      <c r="IQ63" s="295"/>
      <c r="IR63" s="295"/>
      <c r="IS63" s="175"/>
      <c r="IT63" s="892"/>
      <c r="IU63" s="892"/>
      <c r="IV63" s="892"/>
      <c r="IW63" s="892"/>
      <c r="IX63" s="892"/>
      <c r="IY63" s="892"/>
      <c r="IZ63" s="892"/>
      <c r="JA63" s="518"/>
      <c r="JB63" s="508"/>
      <c r="JC63" s="519"/>
      <c r="JD63" s="508"/>
      <c r="JE63" s="508"/>
      <c r="JF63" s="519"/>
      <c r="JG63" s="508"/>
      <c r="JH63" s="508"/>
      <c r="JI63" s="519"/>
      <c r="JJ63" s="510"/>
      <c r="JK63" s="892"/>
      <c r="JL63" s="915"/>
      <c r="JM63" s="915"/>
      <c r="JN63" s="397"/>
      <c r="JO63" s="397"/>
      <c r="JP63" s="397"/>
      <c r="JQ63" s="397"/>
      <c r="JR63" s="175"/>
      <c r="JS63" s="175"/>
      <c r="JT63" s="475"/>
      <c r="JU63" s="628"/>
      <c r="JV63" s="175"/>
      <c r="JW63" s="892"/>
      <c r="JX63" s="914"/>
      <c r="JY63" s="477"/>
      <c r="JZ63" s="477"/>
      <c r="KA63" s="477"/>
      <c r="KB63" s="477"/>
      <c r="KC63" s="477"/>
      <c r="KD63" s="477"/>
      <c r="KE63" s="477"/>
      <c r="KF63" s="477"/>
      <c r="KG63" s="477"/>
      <c r="KH63" s="477"/>
      <c r="KI63" s="475"/>
      <c r="KJ63" s="694"/>
      <c r="KK63" s="199"/>
      <c r="KL63" s="914"/>
      <c r="KM63" s="477"/>
      <c r="KN63" s="477"/>
      <c r="KO63" s="477"/>
      <c r="KP63" s="477"/>
      <c r="KQ63" s="477"/>
      <c r="KR63" s="477"/>
      <c r="KS63" s="477"/>
      <c r="KT63" s="477"/>
      <c r="KU63" s="477"/>
      <c r="KV63" s="477"/>
      <c r="KW63" s="475"/>
      <c r="KX63" s="210"/>
      <c r="KY63" s="918"/>
      <c r="KZ63" s="175"/>
      <c r="LA63" s="602"/>
      <c r="LB63" s="1007"/>
      <c r="LC63" s="1007"/>
      <c r="LD63" s="1007"/>
      <c r="LE63" s="1007"/>
      <c r="LF63" s="295"/>
      <c r="LG63" s="980"/>
      <c r="LH63" s="980"/>
      <c r="LI63" s="1"/>
      <c r="LJ63" s="917"/>
      <c r="LK63" s="917"/>
      <c r="LL63" s="917"/>
      <c r="LM63" s="995"/>
      <c r="LN63" s="177"/>
      <c r="LO63" s="177"/>
      <c r="LQ63" s="232"/>
      <c r="LR63" s="38"/>
      <c r="LS63" s="112"/>
      <c r="LT63" s="290"/>
      <c r="LU63" s="906"/>
      <c r="LV63" s="896"/>
      <c r="LW63" s="896"/>
      <c r="LX63" s="896"/>
      <c r="LY63" s="896"/>
      <c r="LZ63" s="896"/>
      <c r="MA63" s="896"/>
      <c r="MB63" s="518"/>
      <c r="MC63" s="508"/>
      <c r="MD63" s="519"/>
      <c r="ME63" s="508"/>
      <c r="MF63" s="508"/>
      <c r="MG63" s="519"/>
      <c r="MH63" s="508"/>
      <c r="MI63" s="508"/>
      <c r="MJ63" s="519"/>
      <c r="MK63" s="510"/>
      <c r="ML63" s="897"/>
      <c r="MM63" s="899"/>
      <c r="MN63" s="899"/>
      <c r="MO63" s="899"/>
      <c r="MP63" s="899"/>
      <c r="MQ63" s="595"/>
      <c r="MR63" s="595"/>
      <c r="MS63" s="900"/>
      <c r="MT63" s="647"/>
      <c r="MU63" s="648"/>
      <c r="MV63" s="468"/>
      <c r="MW63" s="469"/>
      <c r="MX63" s="872"/>
      <c r="MY63" s="872"/>
      <c r="MZ63" s="872"/>
      <c r="NA63" s="872"/>
      <c r="NB63" s="872"/>
      <c r="NC63" s="872"/>
      <c r="ND63" s="872"/>
      <c r="NE63" s="872"/>
      <c r="NF63" s="872"/>
      <c r="NG63" s="872"/>
      <c r="NH63" s="872"/>
      <c r="NI63" s="872"/>
      <c r="NJ63" s="872"/>
      <c r="NK63" s="872"/>
      <c r="NL63" s="646"/>
      <c r="NM63" s="673"/>
      <c r="NN63" s="673"/>
      <c r="NO63" s="673"/>
      <c r="NP63" s="673"/>
      <c r="NQ63" s="673"/>
      <c r="NR63" s="673"/>
      <c r="NS63" s="673"/>
      <c r="NT63" s="673"/>
      <c r="NU63" s="673"/>
      <c r="NV63" s="673"/>
      <c r="NW63" s="673"/>
      <c r="NX63" s="673"/>
      <c r="NY63" s="673"/>
    </row>
    <row r="64" spans="1:389" ht="18.75" customHeight="1">
      <c r="A64" s="605"/>
      <c r="B64" s="698"/>
      <c r="C64" s="699"/>
      <c r="D64" s="93"/>
      <c r="E64" s="700"/>
      <c r="F64" s="701"/>
      <c r="G64" s="209"/>
      <c r="H64" s="209"/>
      <c r="I64" s="209"/>
      <c r="J64" s="209"/>
      <c r="K64" s="209"/>
      <c r="L64" s="209"/>
      <c r="M64" s="209"/>
      <c r="N64" s="189"/>
      <c r="O64" s="331"/>
      <c r="P64" s="331"/>
      <c r="Q64" s="520"/>
      <c r="R64" s="331"/>
      <c r="S64" s="331"/>
      <c r="T64" s="520"/>
      <c r="U64" s="331"/>
      <c r="V64" s="331"/>
      <c r="W64" s="520"/>
      <c r="X64" s="331"/>
      <c r="Y64" s="223"/>
      <c r="Z64" s="703"/>
      <c r="AA64" s="703"/>
      <c r="AB64" s="17"/>
      <c r="AC64" s="17"/>
      <c r="AD64" s="17"/>
      <c r="AE64" s="17"/>
      <c r="AF64" s="892"/>
      <c r="AG64" s="892"/>
      <c r="AH64" s="13"/>
      <c r="AI64" s="13"/>
      <c r="AJ64" s="892"/>
      <c r="AK64" s="892"/>
      <c r="AL64" s="710"/>
      <c r="AM64" s="708"/>
      <c r="AN64" s="708"/>
      <c r="AO64" s="708"/>
      <c r="AP64" s="708"/>
      <c r="AQ64" s="708"/>
      <c r="AR64" s="923"/>
      <c r="AS64" s="924"/>
      <c r="AT64" s="923"/>
      <c r="AU64" s="924"/>
      <c r="AV64" s="925"/>
      <c r="AW64" s="924"/>
      <c r="AX64" s="522"/>
      <c r="AY64" s="175"/>
      <c r="AZ64" s="920"/>
      <c r="BA64" s="923"/>
      <c r="BB64" s="923"/>
      <c r="BC64" s="923"/>
      <c r="BD64" s="923"/>
      <c r="BE64" s="923"/>
      <c r="BF64" s="923"/>
      <c r="BG64" s="924"/>
      <c r="BH64" s="923"/>
      <c r="BI64" s="924"/>
      <c r="BJ64" s="925"/>
      <c r="BK64" s="924"/>
      <c r="BL64" s="225"/>
      <c r="BM64" s="1029"/>
      <c r="BN64" s="1029"/>
      <c r="BO64" s="1001"/>
      <c r="BP64" s="1000"/>
      <c r="BQ64" s="1000"/>
      <c r="BR64" s="1000"/>
      <c r="BS64" s="1000"/>
      <c r="BT64" s="2"/>
      <c r="BU64" s="980"/>
      <c r="BV64" s="980"/>
      <c r="BW64" s="146"/>
      <c r="BX64" s="172"/>
      <c r="BY64" s="172"/>
      <c r="BZ64" s="172"/>
      <c r="CA64" s="269"/>
      <c r="CB64" s="269"/>
      <c r="CC64" s="269"/>
      <c r="CD64" s="1011"/>
      <c r="CE64" s="232"/>
      <c r="CF64" s="291"/>
      <c r="CG64" s="292"/>
      <c r="CH64" s="292"/>
      <c r="CI64" s="295"/>
      <c r="CJ64" s="4"/>
      <c r="CK64" s="892"/>
      <c r="CL64" s="892"/>
      <c r="CM64" s="892"/>
      <c r="CN64" s="892"/>
      <c r="CO64" s="892"/>
      <c r="CP64" s="892"/>
      <c r="CQ64" s="892"/>
      <c r="CR64" s="892"/>
      <c r="CS64" s="331"/>
      <c r="CT64" s="331"/>
      <c r="CU64" s="520"/>
      <c r="CV64" s="331"/>
      <c r="CW64" s="331"/>
      <c r="CX64" s="520"/>
      <c r="CY64" s="331"/>
      <c r="CZ64" s="331"/>
      <c r="DA64" s="520"/>
      <c r="DB64" s="331"/>
      <c r="DC64" s="915"/>
      <c r="DD64" s="342"/>
      <c r="DE64" s="342"/>
      <c r="DF64" s="17"/>
      <c r="DG64" s="17"/>
      <c r="DH64" s="17"/>
      <c r="DI64" s="17"/>
      <c r="DJ64" s="892"/>
      <c r="DK64" s="892"/>
      <c r="DL64" s="13"/>
      <c r="DM64" s="286"/>
      <c r="DN64" s="892"/>
      <c r="DO64" s="892"/>
      <c r="DP64" s="202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522"/>
      <c r="EC64" s="175"/>
      <c r="ED64" s="202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10"/>
      <c r="EQ64" s="918"/>
      <c r="ER64" s="175"/>
      <c r="ES64" s="602"/>
      <c r="ET64" s="1007"/>
      <c r="EU64" s="1007"/>
      <c r="EV64" s="1007"/>
      <c r="EW64" s="1007"/>
      <c r="EX64" s="295"/>
      <c r="EY64" s="980"/>
      <c r="EZ64" s="980"/>
      <c r="FA64" s="146"/>
      <c r="FB64" s="172"/>
      <c r="FC64" s="172"/>
      <c r="FD64" s="172"/>
      <c r="FE64" s="36"/>
      <c r="FF64" s="36"/>
      <c r="FG64" s="36"/>
      <c r="FI64" s="232"/>
      <c r="FJ64" s="291"/>
      <c r="FK64" s="292"/>
      <c r="FL64" s="292"/>
      <c r="FM64" s="413"/>
      <c r="FN64" s="413"/>
      <c r="FO64" s="7"/>
      <c r="FP64" s="7"/>
      <c r="FQ64" s="7"/>
      <c r="FR64" s="7"/>
      <c r="FS64" s="7"/>
      <c r="FT64" s="892"/>
      <c r="FU64" s="892"/>
      <c r="FV64" s="892"/>
      <c r="FW64" s="331"/>
      <c r="FX64" s="331"/>
      <c r="FY64" s="520"/>
      <c r="FZ64" s="331"/>
      <c r="GA64" s="331"/>
      <c r="GB64" s="520"/>
      <c r="GC64" s="331"/>
      <c r="GD64" s="331"/>
      <c r="GE64" s="520"/>
      <c r="GF64" s="331"/>
      <c r="GG64" s="892"/>
      <c r="GH64" s="342"/>
      <c r="GI64" s="342"/>
      <c r="GJ64" s="17"/>
      <c r="GK64" s="17"/>
      <c r="GL64" s="17"/>
      <c r="GM64" s="17"/>
      <c r="GN64" s="175"/>
      <c r="GO64" s="175"/>
      <c r="GP64" s="475"/>
      <c r="GQ64" s="628"/>
      <c r="GR64" s="892"/>
      <c r="GS64" s="892"/>
      <c r="GT64" s="202"/>
      <c r="GU64" s="481"/>
      <c r="GV64" s="481"/>
      <c r="GW64" s="481"/>
      <c r="GX64" s="481"/>
      <c r="GY64" s="481"/>
      <c r="GZ64" s="481"/>
      <c r="HA64" s="481"/>
      <c r="HB64" s="481"/>
      <c r="HC64" s="481"/>
      <c r="HD64" s="481"/>
      <c r="HE64" s="481"/>
      <c r="HF64" s="522"/>
      <c r="HG64" s="175"/>
      <c r="HH64" s="202"/>
      <c r="HI64" s="481"/>
      <c r="HJ64" s="481"/>
      <c r="HK64" s="481"/>
      <c r="HL64" s="481"/>
      <c r="HM64" s="481"/>
      <c r="HN64" s="481"/>
      <c r="HO64" s="481"/>
      <c r="HP64" s="481"/>
      <c r="HQ64" s="481"/>
      <c r="HR64" s="481"/>
      <c r="HS64" s="481"/>
      <c r="HT64" s="210"/>
      <c r="HU64" s="918"/>
      <c r="HV64" s="175"/>
      <c r="HW64" s="602"/>
      <c r="HX64" s="1007"/>
      <c r="HY64" s="1007"/>
      <c r="HZ64" s="1007"/>
      <c r="IA64" s="1007"/>
      <c r="IB64" s="295"/>
      <c r="IC64" s="980"/>
      <c r="ID64" s="980"/>
      <c r="IE64" s="146"/>
      <c r="IF64" s="172"/>
      <c r="IG64" s="172"/>
      <c r="IH64" s="172"/>
      <c r="II64" s="36"/>
      <c r="IJ64" s="36"/>
      <c r="IK64" s="36"/>
      <c r="IM64" s="232"/>
      <c r="IN64" s="291"/>
      <c r="IO64" s="292"/>
      <c r="IP64" s="292"/>
      <c r="IQ64" s="795"/>
      <c r="IR64" s="795"/>
      <c r="IS64" s="175"/>
      <c r="IT64" s="892"/>
      <c r="IU64" s="892"/>
      <c r="IV64" s="892"/>
      <c r="IW64" s="892"/>
      <c r="IX64" s="892"/>
      <c r="IY64" s="892"/>
      <c r="IZ64" s="892"/>
      <c r="JA64" s="331"/>
      <c r="JB64" s="331"/>
      <c r="JC64" s="520"/>
      <c r="JD64" s="331"/>
      <c r="JE64" s="331"/>
      <c r="JF64" s="520"/>
      <c r="JG64" s="331"/>
      <c r="JH64" s="331"/>
      <c r="JI64" s="520"/>
      <c r="JJ64" s="331"/>
      <c r="JK64" s="892"/>
      <c r="JL64" s="342"/>
      <c r="JM64" s="342"/>
      <c r="JN64" s="17"/>
      <c r="JO64" s="17"/>
      <c r="JP64" s="17"/>
      <c r="JQ64" s="17"/>
      <c r="JR64" s="175"/>
      <c r="JS64" s="175"/>
      <c r="JT64" s="475"/>
      <c r="JU64" s="628"/>
      <c r="JV64" s="175"/>
      <c r="JW64" s="892"/>
      <c r="JX64" s="202"/>
      <c r="JY64" s="481"/>
      <c r="JZ64" s="481"/>
      <c r="KA64" s="481"/>
      <c r="KB64" s="481"/>
      <c r="KC64" s="481"/>
      <c r="KD64" s="481"/>
      <c r="KE64" s="481"/>
      <c r="KF64" s="481"/>
      <c r="KG64" s="481"/>
      <c r="KH64" s="481"/>
      <c r="KI64" s="481"/>
      <c r="KJ64" s="522"/>
      <c r="KK64" s="175"/>
      <c r="KL64" s="202"/>
      <c r="KM64" s="481"/>
      <c r="KN64" s="481"/>
      <c r="KO64" s="481"/>
      <c r="KP64" s="481"/>
      <c r="KQ64" s="481"/>
      <c r="KR64" s="481"/>
      <c r="KS64" s="481"/>
      <c r="KT64" s="481"/>
      <c r="KU64" s="481"/>
      <c r="KV64" s="481"/>
      <c r="KW64" s="481"/>
      <c r="KX64" s="210"/>
      <c r="KY64" s="918"/>
      <c r="KZ64" s="175"/>
      <c r="LA64" s="602"/>
      <c r="LB64" s="1007"/>
      <c r="LC64" s="1007"/>
      <c r="LD64" s="1007"/>
      <c r="LE64" s="1007"/>
      <c r="LF64" s="295"/>
      <c r="LG64" s="980"/>
      <c r="LH64" s="980"/>
      <c r="LI64" s="146"/>
      <c r="LJ64" s="172"/>
      <c r="LK64" s="172"/>
      <c r="LL64" s="172"/>
      <c r="LM64" s="36"/>
      <c r="LN64" s="36"/>
      <c r="LO64" s="36"/>
      <c r="LQ64" s="906"/>
      <c r="LR64" s="906"/>
      <c r="LS64" s="906"/>
      <c r="LT64" s="906"/>
      <c r="LU64" s="906"/>
      <c r="LV64" s="896"/>
      <c r="LW64" s="896"/>
      <c r="LX64" s="896"/>
      <c r="LY64" s="896"/>
      <c r="LZ64" s="896"/>
      <c r="MA64" s="896"/>
      <c r="MB64" s="331"/>
      <c r="MC64" s="331"/>
      <c r="MD64" s="520"/>
      <c r="ME64" s="331"/>
      <c r="MF64" s="331"/>
      <c r="MG64" s="520"/>
      <c r="MH64" s="331"/>
      <c r="MI64" s="331"/>
      <c r="MJ64" s="520"/>
      <c r="MK64" s="331"/>
      <c r="ML64" s="897"/>
      <c r="MM64" s="899"/>
      <c r="MN64" s="525"/>
      <c r="MO64" s="899"/>
      <c r="MP64" s="899"/>
      <c r="MQ64" s="899"/>
      <c r="MR64" s="899"/>
      <c r="MS64" s="900"/>
      <c r="MT64" s="647"/>
      <c r="MU64" s="648"/>
      <c r="MV64" s="468"/>
      <c r="MW64" s="469"/>
      <c r="MX64" s="872"/>
      <c r="MY64" s="872"/>
      <c r="MZ64" s="872"/>
      <c r="NA64" s="872"/>
      <c r="NB64" s="872"/>
      <c r="NC64" s="872"/>
      <c r="ND64" s="872"/>
      <c r="NE64" s="872"/>
      <c r="NF64" s="872"/>
      <c r="NG64" s="872"/>
      <c r="NH64" s="872"/>
      <c r="NI64" s="872"/>
      <c r="NJ64" s="872"/>
      <c r="NK64" s="872"/>
      <c r="NL64" s="646"/>
      <c r="NM64" s="673"/>
      <c r="NN64" s="673"/>
      <c r="NO64" s="673"/>
      <c r="NP64" s="673"/>
      <c r="NQ64" s="673"/>
      <c r="NR64" s="673"/>
      <c r="NS64" s="673"/>
      <c r="NT64" s="673"/>
      <c r="NU64" s="673"/>
      <c r="NV64" s="673"/>
      <c r="NW64" s="673"/>
      <c r="NX64" s="673"/>
      <c r="NY64" s="673"/>
    </row>
    <row r="65" spans="1:389" ht="18.75" customHeight="1">
      <c r="A65" s="605"/>
      <c r="B65" s="698"/>
      <c r="C65" s="699"/>
      <c r="D65" s="93"/>
      <c r="E65" s="700"/>
      <c r="F65" s="701"/>
      <c r="G65" s="209"/>
      <c r="H65" s="209"/>
      <c r="I65" s="209"/>
      <c r="J65" s="209"/>
      <c r="K65" s="209"/>
      <c r="L65" s="209"/>
      <c r="M65" s="209"/>
      <c r="N65" s="189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224"/>
      <c r="Z65" s="652"/>
      <c r="AA65" s="652"/>
      <c r="AB65" s="38"/>
      <c r="AC65" s="38"/>
      <c r="AD65" s="38"/>
      <c r="AE65" s="38"/>
      <c r="AF65" s="892"/>
      <c r="AG65" s="892"/>
      <c r="AH65" s="13"/>
      <c r="AI65" s="13"/>
      <c r="AJ65" s="892"/>
      <c r="AK65" s="892"/>
      <c r="AL65" s="710"/>
      <c r="AM65" s="708"/>
      <c r="AN65" s="708"/>
      <c r="AO65" s="708"/>
      <c r="AP65" s="708"/>
      <c r="AQ65" s="708"/>
      <c r="AR65" s="923"/>
      <c r="AS65" s="924"/>
      <c r="AT65" s="923"/>
      <c r="AU65" s="924"/>
      <c r="AV65" s="925"/>
      <c r="AW65" s="924"/>
      <c r="AX65" s="522"/>
      <c r="AY65" s="175"/>
      <c r="AZ65" s="926"/>
      <c r="BA65" s="927"/>
      <c r="BB65" s="927"/>
      <c r="BC65" s="927"/>
      <c r="BD65" s="927"/>
      <c r="BE65" s="927"/>
      <c r="BF65" s="927"/>
      <c r="BG65" s="928"/>
      <c r="BH65" s="928"/>
      <c r="BI65" s="928"/>
      <c r="BJ65" s="927"/>
      <c r="BK65" s="927"/>
      <c r="BL65" s="225"/>
      <c r="BM65" s="1029"/>
      <c r="BN65" s="1029"/>
      <c r="BO65" s="1001"/>
      <c r="BP65" s="1000"/>
      <c r="BQ65" s="1000"/>
      <c r="BR65" s="1000"/>
      <c r="BS65" s="1000"/>
      <c r="BT65" s="2"/>
      <c r="BU65" s="980"/>
      <c r="BV65" s="980"/>
      <c r="BW65" s="146"/>
      <c r="BX65" s="172"/>
      <c r="BY65" s="172"/>
      <c r="BZ65" s="172"/>
      <c r="CA65" s="269"/>
      <c r="CB65" s="269"/>
      <c r="CC65" s="269"/>
      <c r="CD65" s="1011"/>
      <c r="CE65" s="232"/>
      <c r="CF65" s="291"/>
      <c r="CG65" s="292"/>
      <c r="CH65" s="292"/>
      <c r="CI65" s="295"/>
      <c r="CJ65" s="4"/>
      <c r="CK65" s="892"/>
      <c r="CL65" s="892"/>
      <c r="CM65" s="892"/>
      <c r="CN65" s="892"/>
      <c r="CO65" s="892"/>
      <c r="CP65" s="892"/>
      <c r="CQ65" s="892"/>
      <c r="CR65" s="892"/>
      <c r="CS65" s="911"/>
      <c r="CT65" s="911"/>
      <c r="CU65" s="512"/>
      <c r="CV65" s="911"/>
      <c r="CW65" s="911"/>
      <c r="CX65" s="512"/>
      <c r="CY65" s="911"/>
      <c r="CZ65" s="911"/>
      <c r="DA65" s="512"/>
      <c r="DB65" s="911"/>
      <c r="DC65" s="915"/>
      <c r="DD65" s="312"/>
      <c r="DE65" s="312"/>
      <c r="DF65" s="38"/>
      <c r="DG65" s="38"/>
      <c r="DH65" s="38"/>
      <c r="DI65" s="38"/>
      <c r="DJ65" s="892"/>
      <c r="DK65" s="892"/>
      <c r="DL65" s="13"/>
      <c r="DM65" s="286"/>
      <c r="DN65" s="892"/>
      <c r="DO65" s="892"/>
      <c r="DP65" s="174"/>
      <c r="DQ65" s="174"/>
      <c r="DR65" s="174"/>
      <c r="DS65" s="174"/>
      <c r="DT65" s="123"/>
      <c r="DU65" s="123"/>
      <c r="DV65" s="123"/>
      <c r="DW65" s="123"/>
      <c r="DX65" s="123"/>
      <c r="DY65" s="125"/>
      <c r="DZ65" s="125"/>
      <c r="EA65" s="123"/>
      <c r="EB65" s="522"/>
      <c r="EC65" s="175"/>
      <c r="ED65" s="174"/>
      <c r="EE65" s="174"/>
      <c r="EF65" s="174"/>
      <c r="EG65" s="174"/>
      <c r="EH65" s="123"/>
      <c r="EI65" s="123"/>
      <c r="EJ65" s="123"/>
      <c r="EK65" s="123"/>
      <c r="EL65" s="123"/>
      <c r="EM65" s="125"/>
      <c r="EN65" s="125"/>
      <c r="EO65" s="125"/>
      <c r="EP65" s="210"/>
      <c r="EQ65" s="918"/>
      <c r="ER65" s="175"/>
      <c r="ES65" s="602"/>
      <c r="ET65" s="1007"/>
      <c r="EU65" s="1007"/>
      <c r="EV65" s="1007"/>
      <c r="EW65" s="1007"/>
      <c r="EX65" s="295"/>
      <c r="EY65" s="980"/>
      <c r="EZ65" s="980"/>
      <c r="FA65" s="146"/>
      <c r="FB65" s="172"/>
      <c r="FC65" s="172"/>
      <c r="FD65" s="172"/>
      <c r="FE65" s="36"/>
      <c r="FF65" s="36"/>
      <c r="FG65" s="36"/>
      <c r="FI65" s="232"/>
      <c r="FJ65" s="291"/>
      <c r="FK65" s="292"/>
      <c r="FL65" s="292"/>
      <c r="FM65" s="413"/>
      <c r="FN65" s="413"/>
      <c r="FO65" s="7"/>
      <c r="FP65" s="7"/>
      <c r="FQ65" s="7"/>
      <c r="FR65" s="7"/>
      <c r="FS65" s="7"/>
      <c r="FT65" s="892"/>
      <c r="FU65" s="892"/>
      <c r="FV65" s="892"/>
      <c r="FW65" s="911"/>
      <c r="FX65" s="911"/>
      <c r="FY65" s="512"/>
      <c r="FZ65" s="911"/>
      <c r="GA65" s="911"/>
      <c r="GB65" s="512"/>
      <c r="GC65" s="911"/>
      <c r="GD65" s="911"/>
      <c r="GE65" s="512"/>
      <c r="GF65" s="911"/>
      <c r="GG65" s="892"/>
      <c r="GH65" s="312"/>
      <c r="GI65" s="312"/>
      <c r="GJ65" s="38"/>
      <c r="GK65" s="38"/>
      <c r="GL65" s="38"/>
      <c r="GM65" s="38"/>
      <c r="GN65" s="175"/>
      <c r="GO65" s="175"/>
      <c r="GP65" s="475"/>
      <c r="GQ65" s="628"/>
      <c r="GR65" s="892"/>
      <c r="GS65" s="892"/>
      <c r="GT65" s="174"/>
      <c r="GU65" s="174"/>
      <c r="GV65" s="174"/>
      <c r="GW65" s="174"/>
      <c r="GX65" s="123"/>
      <c r="GY65" s="123"/>
      <c r="GZ65" s="123"/>
      <c r="HA65" s="123"/>
      <c r="HB65" s="123"/>
      <c r="HC65" s="125"/>
      <c r="HD65" s="125"/>
      <c r="HE65" s="123"/>
      <c r="HF65" s="522"/>
      <c r="HG65" s="175"/>
      <c r="HH65" s="174"/>
      <c r="HI65" s="174"/>
      <c r="HJ65" s="174"/>
      <c r="HK65" s="174"/>
      <c r="HL65" s="123"/>
      <c r="HM65" s="123"/>
      <c r="HN65" s="123"/>
      <c r="HO65" s="123"/>
      <c r="HP65" s="123"/>
      <c r="HQ65" s="125"/>
      <c r="HR65" s="125"/>
      <c r="HS65" s="125"/>
      <c r="HT65" s="210"/>
      <c r="HU65" s="918"/>
      <c r="HV65" s="175"/>
      <c r="HW65" s="602"/>
      <c r="HX65" s="1007"/>
      <c r="HY65" s="1007"/>
      <c r="HZ65" s="1007"/>
      <c r="IA65" s="1007"/>
      <c r="IB65" s="295"/>
      <c r="IC65" s="980"/>
      <c r="ID65" s="980"/>
      <c r="IE65" s="146"/>
      <c r="IF65" s="172"/>
      <c r="IG65" s="172"/>
      <c r="IH65" s="172"/>
      <c r="II65" s="36"/>
      <c r="IJ65" s="36"/>
      <c r="IK65" s="36"/>
      <c r="IM65" s="232"/>
      <c r="IN65" s="291"/>
      <c r="IO65" s="292"/>
      <c r="IP65" s="292"/>
      <c r="IQ65" s="795"/>
      <c r="IR65" s="795"/>
      <c r="IS65" s="175"/>
      <c r="IT65" s="892"/>
      <c r="IU65" s="892"/>
      <c r="IV65" s="892"/>
      <c r="IW65" s="892"/>
      <c r="IX65" s="892"/>
      <c r="IY65" s="892"/>
      <c r="IZ65" s="892"/>
      <c r="JA65" s="911"/>
      <c r="JB65" s="911"/>
      <c r="JC65" s="512"/>
      <c r="JD65" s="911"/>
      <c r="JE65" s="911"/>
      <c r="JF65" s="512"/>
      <c r="JG65" s="911"/>
      <c r="JH65" s="911"/>
      <c r="JI65" s="512"/>
      <c r="JJ65" s="911"/>
      <c r="JK65" s="892"/>
      <c r="JL65" s="312"/>
      <c r="JM65" s="312"/>
      <c r="JN65" s="38"/>
      <c r="JO65" s="38"/>
      <c r="JP65" s="38"/>
      <c r="JQ65" s="38"/>
      <c r="JR65" s="175"/>
      <c r="JS65" s="175"/>
      <c r="JT65" s="475"/>
      <c r="JU65" s="628"/>
      <c r="JV65" s="175"/>
      <c r="JW65" s="892"/>
      <c r="JX65" s="174"/>
      <c r="JY65" s="174"/>
      <c r="JZ65" s="174"/>
      <c r="KA65" s="174"/>
      <c r="KB65" s="123"/>
      <c r="KC65" s="123"/>
      <c r="KD65" s="123"/>
      <c r="KE65" s="123"/>
      <c r="KF65" s="123"/>
      <c r="KG65" s="125"/>
      <c r="KH65" s="125"/>
      <c r="KI65" s="123"/>
      <c r="KJ65" s="522"/>
      <c r="KK65" s="175"/>
      <c r="KL65" s="174"/>
      <c r="KM65" s="174"/>
      <c r="KN65" s="174"/>
      <c r="KO65" s="174"/>
      <c r="KP65" s="123"/>
      <c r="KQ65" s="123"/>
      <c r="KR65" s="123"/>
      <c r="KS65" s="123"/>
      <c r="KT65" s="123"/>
      <c r="KU65" s="125"/>
      <c r="KV65" s="125"/>
      <c r="KW65" s="125"/>
      <c r="KX65" s="210"/>
      <c r="KY65" s="918"/>
      <c r="KZ65" s="175"/>
      <c r="LA65" s="602"/>
      <c r="LB65" s="1007"/>
      <c r="LC65" s="1007"/>
      <c r="LD65" s="1007"/>
      <c r="LE65" s="1007"/>
      <c r="LF65" s="295"/>
      <c r="LG65" s="980"/>
      <c r="LH65" s="980"/>
      <c r="LI65" s="146"/>
      <c r="LJ65" s="172"/>
      <c r="LK65" s="172"/>
      <c r="LL65" s="172"/>
      <c r="LM65" s="36"/>
      <c r="LN65" s="36"/>
      <c r="LO65" s="36"/>
      <c r="LQ65" s="906"/>
      <c r="LR65" s="906"/>
      <c r="LS65" s="906"/>
      <c r="LT65" s="906"/>
      <c r="LU65" s="906"/>
      <c r="LV65" s="896"/>
      <c r="LW65" s="896"/>
      <c r="LX65" s="896"/>
      <c r="LY65" s="896"/>
      <c r="LZ65" s="896"/>
      <c r="MA65" s="896"/>
      <c r="MB65" s="911"/>
      <c r="MC65" s="911"/>
      <c r="MD65" s="512"/>
      <c r="ME65" s="911"/>
      <c r="MF65" s="911"/>
      <c r="MG65" s="512"/>
      <c r="MH65" s="911"/>
      <c r="MI65" s="911"/>
      <c r="MJ65" s="512"/>
      <c r="MK65" s="911"/>
      <c r="ML65" s="897"/>
      <c r="MM65" s="899"/>
      <c r="MN65" s="525"/>
      <c r="MO65" s="899"/>
      <c r="MP65" s="899"/>
      <c r="MQ65" s="899"/>
      <c r="MR65" s="899"/>
      <c r="MS65" s="900"/>
      <c r="MT65" s="647"/>
      <c r="MU65" s="648"/>
      <c r="MV65" s="468"/>
      <c r="MW65" s="469"/>
      <c r="MX65" s="872"/>
      <c r="MY65" s="872"/>
      <c r="MZ65" s="872"/>
      <c r="NA65" s="872"/>
      <c r="NB65" s="872"/>
      <c r="NC65" s="872"/>
      <c r="ND65" s="872"/>
      <c r="NE65" s="872"/>
      <c r="NF65" s="872"/>
      <c r="NG65" s="872"/>
      <c r="NH65" s="872"/>
      <c r="NI65" s="872"/>
      <c r="NJ65" s="872"/>
      <c r="NK65" s="872"/>
      <c r="NL65" s="646"/>
      <c r="NM65" s="673"/>
      <c r="NN65" s="673"/>
      <c r="NO65" s="673"/>
      <c r="NP65" s="673"/>
      <c r="NQ65" s="673"/>
      <c r="NR65" s="673"/>
      <c r="NS65" s="673"/>
      <c r="NT65" s="673"/>
      <c r="NU65" s="673"/>
      <c r="NV65" s="673"/>
      <c r="NW65" s="673"/>
      <c r="NX65" s="673"/>
      <c r="NY65" s="673"/>
    </row>
    <row r="66" spans="1:389" ht="18.75" customHeight="1">
      <c r="A66" s="605"/>
      <c r="B66" s="698"/>
      <c r="C66" s="699"/>
      <c r="D66" s="93"/>
      <c r="E66" s="700"/>
      <c r="F66" s="701"/>
      <c r="G66" s="209"/>
      <c r="H66" s="209"/>
      <c r="I66" s="209"/>
      <c r="J66" s="209"/>
      <c r="K66" s="209"/>
      <c r="L66" s="209"/>
      <c r="M66" s="209"/>
      <c r="N66" s="189"/>
      <c r="O66" s="90"/>
      <c r="P66" s="93"/>
      <c r="Q66" s="93"/>
      <c r="R66" s="294"/>
      <c r="S66" s="93"/>
      <c r="T66" s="93"/>
      <c r="U66" s="294"/>
      <c r="V66" s="93"/>
      <c r="W66" s="93"/>
      <c r="X66" s="294"/>
      <c r="Y66" s="203"/>
      <c r="Z66" s="652"/>
      <c r="AA66" s="652"/>
      <c r="AB66" s="38"/>
      <c r="AC66" s="38"/>
      <c r="AD66" s="38"/>
      <c r="AE66" s="38"/>
      <c r="AF66" s="210"/>
      <c r="AG66" s="214"/>
      <c r="AH66" s="215"/>
      <c r="AI66" s="216"/>
      <c r="AJ66" s="210"/>
      <c r="AK66" s="210"/>
      <c r="AL66" s="920"/>
      <c r="AM66" s="923"/>
      <c r="AN66" s="923"/>
      <c r="AO66" s="923"/>
      <c r="AP66" s="923"/>
      <c r="AQ66" s="923"/>
      <c r="AR66" s="923"/>
      <c r="AS66" s="924"/>
      <c r="AT66" s="923"/>
      <c r="AU66" s="924"/>
      <c r="AV66" s="925"/>
      <c r="AW66" s="924"/>
      <c r="AX66" s="522"/>
      <c r="AY66" s="175"/>
      <c r="AZ66" s="707"/>
      <c r="BA66" s="707"/>
      <c r="BB66" s="707"/>
      <c r="BC66" s="707"/>
      <c r="BD66" s="710"/>
      <c r="BE66" s="710"/>
      <c r="BF66" s="707"/>
      <c r="BG66" s="929"/>
      <c r="BH66" s="929"/>
      <c r="BI66" s="929"/>
      <c r="BJ66" s="710"/>
      <c r="BK66" s="710"/>
      <c r="BL66" s="225"/>
      <c r="BM66" s="1029"/>
      <c r="BN66" s="1029"/>
      <c r="BO66" s="1001"/>
      <c r="BP66" s="1000"/>
      <c r="BQ66" s="1000"/>
      <c r="BR66" s="1000"/>
      <c r="BS66" s="1000"/>
      <c r="BT66" s="2"/>
      <c r="BU66" s="980"/>
      <c r="BV66" s="980"/>
      <c r="BW66" s="146"/>
      <c r="BX66" s="172"/>
      <c r="BY66" s="172"/>
      <c r="BZ66" s="172"/>
      <c r="CA66" s="269"/>
      <c r="CB66" s="269"/>
      <c r="CC66" s="269"/>
      <c r="CD66" s="435"/>
      <c r="CE66" s="232"/>
      <c r="CF66" s="291"/>
      <c r="CG66" s="292"/>
      <c r="CH66" s="292"/>
      <c r="CI66" s="295"/>
      <c r="CJ66" s="4"/>
      <c r="CK66" s="892"/>
      <c r="CL66" s="892"/>
      <c r="CM66" s="892"/>
      <c r="CN66" s="892"/>
      <c r="CO66" s="892"/>
      <c r="CP66" s="892"/>
      <c r="CQ66" s="892"/>
      <c r="CR66" s="892"/>
      <c r="CS66" s="90"/>
      <c r="CT66" s="93"/>
      <c r="CU66" s="93"/>
      <c r="CV66" s="294"/>
      <c r="CW66" s="93"/>
      <c r="CX66" s="93"/>
      <c r="CY66" s="294"/>
      <c r="CZ66" s="93"/>
      <c r="DA66" s="93"/>
      <c r="DB66" s="294"/>
      <c r="DC66" s="915"/>
      <c r="DD66" s="312"/>
      <c r="DE66" s="312"/>
      <c r="DF66" s="38"/>
      <c r="DG66" s="38"/>
      <c r="DH66" s="38"/>
      <c r="DI66" s="38"/>
      <c r="DJ66" s="892"/>
      <c r="DK66" s="892"/>
      <c r="DL66" s="13"/>
      <c r="DM66" s="286"/>
      <c r="DN66" s="892"/>
      <c r="DO66" s="892"/>
      <c r="DP66" s="174"/>
      <c r="DQ66" s="125"/>
      <c r="DR66" s="125"/>
      <c r="DS66" s="125"/>
      <c r="DT66" s="125"/>
      <c r="DU66" s="125"/>
      <c r="DV66" s="125"/>
      <c r="DW66" s="125"/>
      <c r="DX66" s="125"/>
      <c r="DY66" s="125"/>
      <c r="DZ66" s="914"/>
      <c r="EA66" s="176"/>
      <c r="EB66" s="522"/>
      <c r="EC66" s="175"/>
      <c r="ED66" s="174"/>
      <c r="EE66" s="125"/>
      <c r="EF66" s="125"/>
      <c r="EG66" s="125"/>
      <c r="EH66" s="125"/>
      <c r="EI66" s="125"/>
      <c r="EJ66" s="125"/>
      <c r="EK66" s="125"/>
      <c r="EL66" s="125"/>
      <c r="EM66" s="125"/>
      <c r="EN66" s="914"/>
      <c r="EO66" s="176"/>
      <c r="EP66" s="210"/>
      <c r="EQ66" s="918"/>
      <c r="ER66" s="175"/>
      <c r="ES66" s="602"/>
      <c r="ET66" s="1007"/>
      <c r="EU66" s="1007"/>
      <c r="EV66" s="1007"/>
      <c r="EW66" s="1007"/>
      <c r="EX66" s="295"/>
      <c r="EY66" s="980"/>
      <c r="EZ66" s="980"/>
      <c r="FA66" s="146"/>
      <c r="FB66" s="172"/>
      <c r="FC66" s="172"/>
      <c r="FD66" s="172"/>
      <c r="FE66" s="36"/>
      <c r="FF66" s="36"/>
      <c r="FG66" s="36"/>
      <c r="FI66" s="232"/>
      <c r="FJ66" s="291"/>
      <c r="FK66" s="292"/>
      <c r="FL66" s="292"/>
      <c r="FM66" s="413"/>
      <c r="FN66" s="413"/>
      <c r="FO66" s="7"/>
      <c r="FP66" s="7"/>
      <c r="FQ66" s="7"/>
      <c r="FR66" s="7"/>
      <c r="FS66" s="7"/>
      <c r="FT66" s="892"/>
      <c r="FU66" s="892"/>
      <c r="FV66" s="892"/>
      <c r="FW66" s="90"/>
      <c r="FX66" s="93"/>
      <c r="FY66" s="93"/>
      <c r="FZ66" s="294"/>
      <c r="GA66" s="93"/>
      <c r="GB66" s="93"/>
      <c r="GC66" s="294"/>
      <c r="GD66" s="93"/>
      <c r="GE66" s="93"/>
      <c r="GF66" s="294"/>
      <c r="GG66" s="892"/>
      <c r="GH66" s="312"/>
      <c r="GI66" s="312"/>
      <c r="GJ66" s="38"/>
      <c r="GK66" s="38"/>
      <c r="GL66" s="38"/>
      <c r="GM66" s="38"/>
      <c r="GN66" s="892"/>
      <c r="GO66" s="892"/>
      <c r="GP66" s="320"/>
      <c r="GQ66" s="438"/>
      <c r="GR66" s="892"/>
      <c r="GS66" s="892"/>
      <c r="GT66" s="174"/>
      <c r="GU66" s="125"/>
      <c r="GV66" s="125"/>
      <c r="GW66" s="125"/>
      <c r="GX66" s="125"/>
      <c r="GY66" s="125"/>
      <c r="GZ66" s="125"/>
      <c r="HA66" s="125"/>
      <c r="HB66" s="125"/>
      <c r="HC66" s="125"/>
      <c r="HD66" s="914"/>
      <c r="HE66" s="176"/>
      <c r="HF66" s="522"/>
      <c r="HG66" s="175"/>
      <c r="HH66" s="174"/>
      <c r="HI66" s="125"/>
      <c r="HJ66" s="125"/>
      <c r="HK66" s="125"/>
      <c r="HL66" s="125"/>
      <c r="HM66" s="125"/>
      <c r="HN66" s="125"/>
      <c r="HO66" s="125"/>
      <c r="HP66" s="125"/>
      <c r="HQ66" s="125"/>
      <c r="HR66" s="914"/>
      <c r="HS66" s="176"/>
      <c r="HT66" s="210"/>
      <c r="HU66" s="918"/>
      <c r="HV66" s="175"/>
      <c r="HW66" s="602"/>
      <c r="HX66" s="1007"/>
      <c r="HY66" s="1007"/>
      <c r="HZ66" s="1007"/>
      <c r="IA66" s="1007"/>
      <c r="IB66" s="295"/>
      <c r="IC66" s="980"/>
      <c r="ID66" s="980"/>
      <c r="IE66" s="146"/>
      <c r="IF66" s="172"/>
      <c r="IG66" s="172"/>
      <c r="IH66" s="172"/>
      <c r="II66" s="36"/>
      <c r="IJ66" s="36"/>
      <c r="IK66" s="36"/>
      <c r="IM66" s="232"/>
      <c r="IN66" s="291"/>
      <c r="IO66" s="292"/>
      <c r="IP66" s="292"/>
      <c r="IQ66" s="795"/>
      <c r="IR66" s="795"/>
      <c r="IS66" s="175"/>
      <c r="IT66" s="892"/>
      <c r="IU66" s="892"/>
      <c r="IV66" s="892"/>
      <c r="IW66" s="892"/>
      <c r="IX66" s="892"/>
      <c r="IY66" s="892"/>
      <c r="IZ66" s="892"/>
      <c r="JA66" s="90"/>
      <c r="JB66" s="93"/>
      <c r="JC66" s="93"/>
      <c r="JD66" s="294"/>
      <c r="JE66" s="93"/>
      <c r="JF66" s="93"/>
      <c r="JG66" s="294"/>
      <c r="JH66" s="93"/>
      <c r="JI66" s="93"/>
      <c r="JJ66" s="294"/>
      <c r="JK66" s="892"/>
      <c r="JL66" s="312"/>
      <c r="JM66" s="312"/>
      <c r="JN66" s="38"/>
      <c r="JO66" s="38"/>
      <c r="JP66" s="38"/>
      <c r="JQ66" s="38"/>
      <c r="JR66" s="175"/>
      <c r="JS66" s="175"/>
      <c r="JT66" s="475"/>
      <c r="JU66" s="628"/>
      <c r="JV66" s="175"/>
      <c r="JW66" s="892"/>
      <c r="JX66" s="174"/>
      <c r="JY66" s="125"/>
      <c r="JZ66" s="125"/>
      <c r="KA66" s="125"/>
      <c r="KB66" s="125"/>
      <c r="KC66" s="125"/>
      <c r="KD66" s="125"/>
      <c r="KE66" s="125"/>
      <c r="KF66" s="125"/>
      <c r="KG66" s="125"/>
      <c r="KH66" s="914"/>
      <c r="KI66" s="176"/>
      <c r="KJ66" s="522"/>
      <c r="KK66" s="175"/>
      <c r="KL66" s="174"/>
      <c r="KM66" s="125"/>
      <c r="KN66" s="125"/>
      <c r="KO66" s="125"/>
      <c r="KP66" s="125"/>
      <c r="KQ66" s="125"/>
      <c r="KR66" s="125"/>
      <c r="KS66" s="125"/>
      <c r="KT66" s="125"/>
      <c r="KU66" s="125"/>
      <c r="KV66" s="914"/>
      <c r="KW66" s="176"/>
      <c r="KX66" s="210"/>
      <c r="KY66" s="918"/>
      <c r="KZ66" s="175"/>
      <c r="LA66" s="602"/>
      <c r="LB66" s="1007"/>
      <c r="LC66" s="1007"/>
      <c r="LD66" s="1007"/>
      <c r="LE66" s="1007"/>
      <c r="LF66" s="295"/>
      <c r="LG66" s="980"/>
      <c r="LH66" s="980"/>
      <c r="LI66" s="146"/>
      <c r="LJ66" s="172"/>
      <c r="LK66" s="172"/>
      <c r="LL66" s="172"/>
      <c r="LM66" s="36"/>
      <c r="LN66" s="36"/>
      <c r="LO66" s="36"/>
      <c r="LQ66" s="896"/>
      <c r="LR66" s="896"/>
      <c r="LS66" s="896"/>
      <c r="LT66" s="896"/>
      <c r="LU66" s="896"/>
      <c r="LV66" s="896"/>
      <c r="LW66" s="896"/>
      <c r="LX66" s="896"/>
      <c r="LY66" s="896"/>
      <c r="LZ66" s="896"/>
      <c r="MA66" s="896"/>
      <c r="MB66" s="90"/>
      <c r="MC66" s="112"/>
      <c r="MD66" s="590"/>
      <c r="ME66" s="591"/>
      <c r="MF66" s="112"/>
      <c r="MG66" s="513"/>
      <c r="MH66" s="294"/>
      <c r="MI66" s="93"/>
      <c r="MJ66" s="592"/>
      <c r="MK66" s="90"/>
      <c r="ML66" s="897"/>
      <c r="MM66" s="899"/>
      <c r="MN66" s="525"/>
      <c r="MO66" s="899"/>
      <c r="MP66" s="899"/>
      <c r="MQ66" s="899"/>
      <c r="MR66" s="899"/>
      <c r="MS66" s="900"/>
      <c r="MT66" s="646"/>
      <c r="MU66" s="648"/>
      <c r="MV66" s="468"/>
      <c r="MW66" s="469"/>
      <c r="MX66" s="872"/>
      <c r="MY66" s="872"/>
      <c r="MZ66" s="872"/>
      <c r="NA66" s="872"/>
      <c r="NB66" s="872"/>
      <c r="NC66" s="872"/>
      <c r="ND66" s="872"/>
      <c r="NE66" s="872"/>
      <c r="NF66" s="872"/>
      <c r="NG66" s="872"/>
      <c r="NH66" s="872"/>
      <c r="NI66" s="872"/>
      <c r="NJ66" s="872"/>
      <c r="NK66" s="872"/>
      <c r="NL66" s="646"/>
      <c r="NM66" s="673"/>
      <c r="NN66" s="673"/>
      <c r="NO66" s="673"/>
      <c r="NP66" s="673"/>
      <c r="NQ66" s="673"/>
      <c r="NR66" s="673"/>
      <c r="NS66" s="673"/>
      <c r="NT66" s="673"/>
      <c r="NU66" s="673"/>
      <c r="NV66" s="673"/>
      <c r="NW66" s="673"/>
      <c r="NX66" s="673"/>
      <c r="NY66" s="673"/>
    </row>
    <row r="67" spans="1:389" ht="18.75" customHeight="1">
      <c r="A67" s="605"/>
      <c r="B67" s="698"/>
      <c r="C67" s="699"/>
      <c r="D67" s="93"/>
      <c r="E67" s="700"/>
      <c r="F67" s="701"/>
      <c r="G67" s="209"/>
      <c r="H67" s="209"/>
      <c r="I67" s="209"/>
      <c r="J67" s="209"/>
      <c r="K67" s="209"/>
      <c r="L67" s="209"/>
      <c r="M67" s="209"/>
      <c r="N67" s="189"/>
      <c r="O67" s="90"/>
      <c r="P67" s="93"/>
      <c r="Q67" s="93"/>
      <c r="R67" s="294"/>
      <c r="S67" s="93"/>
      <c r="T67" s="93"/>
      <c r="U67" s="294"/>
      <c r="V67" s="93"/>
      <c r="W67" s="93"/>
      <c r="X67" s="294"/>
      <c r="Y67" s="225"/>
      <c r="Z67" s="652"/>
      <c r="AA67" s="652"/>
      <c r="AB67" s="38"/>
      <c r="AC67" s="38"/>
      <c r="AD67" s="38"/>
      <c r="AE67" s="38"/>
      <c r="AF67" s="210"/>
      <c r="AG67" s="214"/>
      <c r="AH67" s="215"/>
      <c r="AI67" s="259"/>
      <c r="AJ67" s="210"/>
      <c r="AK67" s="217"/>
      <c r="AL67" s="926"/>
      <c r="AM67" s="927"/>
      <c r="AN67" s="927"/>
      <c r="AO67" s="927"/>
      <c r="AP67" s="927"/>
      <c r="AQ67" s="927"/>
      <c r="AR67" s="927"/>
      <c r="AS67" s="928"/>
      <c r="AT67" s="928"/>
      <c r="AU67" s="928"/>
      <c r="AV67" s="927"/>
      <c r="AW67" s="927"/>
      <c r="AX67" s="522"/>
      <c r="AY67" s="175"/>
      <c r="AZ67" s="920"/>
      <c r="BA67" s="707"/>
      <c r="BB67" s="707"/>
      <c r="BC67" s="707"/>
      <c r="BD67" s="707"/>
      <c r="BE67" s="707"/>
      <c r="BF67" s="707"/>
      <c r="BG67" s="707"/>
      <c r="BH67" s="707"/>
      <c r="BI67" s="707"/>
      <c r="BJ67" s="1092"/>
      <c r="BK67" s="1092"/>
      <c r="BL67" s="225"/>
      <c r="BM67" s="1029"/>
      <c r="BN67" s="1029"/>
      <c r="BO67" s="1001"/>
      <c r="BP67" s="1000"/>
      <c r="BQ67" s="1000"/>
      <c r="BR67" s="1000"/>
      <c r="BS67" s="1000"/>
      <c r="BT67" s="2"/>
      <c r="BU67" s="980"/>
      <c r="BV67" s="980"/>
      <c r="BW67" s="146"/>
      <c r="BX67" s="172"/>
      <c r="BY67" s="172"/>
      <c r="BZ67" s="172"/>
      <c r="CA67" s="269"/>
      <c r="CB67" s="269"/>
      <c r="CC67" s="269"/>
      <c r="CD67" s="435"/>
      <c r="CE67" s="232"/>
      <c r="CF67" s="291"/>
      <c r="CG67" s="292"/>
      <c r="CH67" s="292"/>
      <c r="CI67" s="295"/>
      <c r="CJ67" s="4"/>
      <c r="CK67" s="892"/>
      <c r="CL67" s="892"/>
      <c r="CM67" s="892"/>
      <c r="CN67" s="892"/>
      <c r="CO67" s="892"/>
      <c r="CP67" s="892"/>
      <c r="CQ67" s="892"/>
      <c r="CR67" s="892"/>
      <c r="CS67" s="90"/>
      <c r="CT67" s="93"/>
      <c r="CU67" s="93"/>
      <c r="CV67" s="294"/>
      <c r="CW67" s="93"/>
      <c r="CX67" s="93"/>
      <c r="CY67" s="294"/>
      <c r="CZ67" s="93"/>
      <c r="DA67" s="93"/>
      <c r="DB67" s="294"/>
      <c r="DC67" s="915"/>
      <c r="DD67" s="312"/>
      <c r="DE67" s="312"/>
      <c r="DF67" s="38"/>
      <c r="DG67" s="38"/>
      <c r="DH67" s="38"/>
      <c r="DI67" s="38"/>
      <c r="DJ67" s="892"/>
      <c r="DK67" s="892"/>
      <c r="DL67" s="13"/>
      <c r="DM67" s="286"/>
      <c r="DN67" s="892"/>
      <c r="DO67" s="892"/>
      <c r="DP67" s="178"/>
      <c r="DQ67" s="179"/>
      <c r="DR67" s="179"/>
      <c r="DS67" s="180"/>
      <c r="DT67" s="179"/>
      <c r="DU67" s="179"/>
      <c r="DV67" s="179"/>
      <c r="DW67" s="179"/>
      <c r="DX67" s="179"/>
      <c r="DY67" s="914"/>
      <c r="DZ67" s="914"/>
      <c r="EA67" s="181"/>
      <c r="EB67" s="522"/>
      <c r="EC67" s="175"/>
      <c r="ED67" s="182"/>
      <c r="EE67" s="179"/>
      <c r="EF67" s="179"/>
      <c r="EG67" s="180"/>
      <c r="EH67" s="179"/>
      <c r="EI67" s="179"/>
      <c r="EJ67" s="179"/>
      <c r="EK67" s="179"/>
      <c r="EL67" s="179"/>
      <c r="EM67" s="914"/>
      <c r="EN67" s="914"/>
      <c r="EO67" s="176"/>
      <c r="EP67" s="210"/>
      <c r="EQ67" s="918"/>
      <c r="ER67" s="175"/>
      <c r="ES67" s="602"/>
      <c r="ET67" s="1007"/>
      <c r="EU67" s="1007"/>
      <c r="EV67" s="1007"/>
      <c r="EW67" s="1007"/>
      <c r="EX67" s="295"/>
      <c r="EY67" s="980"/>
      <c r="EZ67" s="980"/>
      <c r="FA67" s="146"/>
      <c r="FB67" s="172"/>
      <c r="FC67" s="172"/>
      <c r="FD67" s="172"/>
      <c r="FE67" s="36"/>
      <c r="FF67" s="36"/>
      <c r="FG67" s="36"/>
      <c r="FI67" s="232"/>
      <c r="FJ67" s="291"/>
      <c r="FK67" s="292"/>
      <c r="FL67" s="292"/>
      <c r="FM67" s="413"/>
      <c r="FN67" s="413"/>
      <c r="FO67" s="892"/>
      <c r="FP67" s="892"/>
      <c r="FQ67" s="892"/>
      <c r="FR67" s="892"/>
      <c r="FS67" s="892"/>
      <c r="FT67" s="892"/>
      <c r="FU67" s="892"/>
      <c r="FV67" s="892"/>
      <c r="FW67" s="90"/>
      <c r="FX67" s="93"/>
      <c r="FY67" s="93"/>
      <c r="FZ67" s="294"/>
      <c r="GA67" s="93"/>
      <c r="GB67" s="93"/>
      <c r="GC67" s="294"/>
      <c r="GD67" s="93"/>
      <c r="GE67" s="93"/>
      <c r="GF67" s="294"/>
      <c r="GG67" s="892"/>
      <c r="GH67" s="312"/>
      <c r="GI67" s="312"/>
      <c r="GJ67" s="38"/>
      <c r="GK67" s="38"/>
      <c r="GL67" s="38"/>
      <c r="GM67" s="38"/>
      <c r="GN67" s="892"/>
      <c r="GO67" s="892"/>
      <c r="GP67" s="320"/>
      <c r="GQ67" s="438"/>
      <c r="GR67" s="892"/>
      <c r="GS67" s="892"/>
      <c r="GT67" s="178"/>
      <c r="GU67" s="179"/>
      <c r="GV67" s="179"/>
      <c r="GW67" s="180"/>
      <c r="GX67" s="179"/>
      <c r="GY67" s="179"/>
      <c r="GZ67" s="179"/>
      <c r="HA67" s="179"/>
      <c r="HB67" s="179"/>
      <c r="HC67" s="914"/>
      <c r="HD67" s="914"/>
      <c r="HE67" s="181"/>
      <c r="HF67" s="522"/>
      <c r="HG67" s="175"/>
      <c r="HH67" s="182"/>
      <c r="HI67" s="179"/>
      <c r="HJ67" s="179"/>
      <c r="HK67" s="180"/>
      <c r="HL67" s="179"/>
      <c r="HM67" s="179"/>
      <c r="HN67" s="179"/>
      <c r="HO67" s="179"/>
      <c r="HP67" s="179"/>
      <c r="HQ67" s="914"/>
      <c r="HR67" s="914"/>
      <c r="HS67" s="176"/>
      <c r="HT67" s="210"/>
      <c r="HU67" s="918"/>
      <c r="HV67" s="175"/>
      <c r="HW67" s="602"/>
      <c r="HX67" s="1007"/>
      <c r="HY67" s="1007"/>
      <c r="HZ67" s="1007"/>
      <c r="IA67" s="1007"/>
      <c r="IB67" s="295"/>
      <c r="IC67" s="980"/>
      <c r="ID67" s="980"/>
      <c r="IE67" s="146"/>
      <c r="IF67" s="172"/>
      <c r="IG67" s="172"/>
      <c r="IH67" s="172"/>
      <c r="II67" s="36"/>
      <c r="IJ67" s="36"/>
      <c r="IK67" s="36"/>
      <c r="IM67" s="232"/>
      <c r="IN67" s="291"/>
      <c r="IO67" s="292"/>
      <c r="IP67" s="292"/>
      <c r="IQ67" s="795"/>
      <c r="IR67" s="795"/>
      <c r="IS67" s="175"/>
      <c r="IT67" s="892"/>
      <c r="IU67" s="892"/>
      <c r="IV67" s="892"/>
      <c r="IW67" s="892"/>
      <c r="IX67" s="892"/>
      <c r="IY67" s="892"/>
      <c r="IZ67" s="892"/>
      <c r="JA67" s="90"/>
      <c r="JB67" s="93"/>
      <c r="JC67" s="93"/>
      <c r="JD67" s="294"/>
      <c r="JE67" s="93"/>
      <c r="JF67" s="93"/>
      <c r="JG67" s="294"/>
      <c r="JH67" s="93"/>
      <c r="JI67" s="93"/>
      <c r="JJ67" s="294"/>
      <c r="JK67" s="892"/>
      <c r="JL67" s="312"/>
      <c r="JM67" s="312"/>
      <c r="JN67" s="38"/>
      <c r="JO67" s="38"/>
      <c r="JP67" s="38"/>
      <c r="JQ67" s="38"/>
      <c r="JR67" s="175"/>
      <c r="JS67" s="175"/>
      <c r="JT67" s="475"/>
      <c r="JU67" s="628"/>
      <c r="JV67" s="175"/>
      <c r="JW67" s="892"/>
      <c r="JX67" s="178"/>
      <c r="JY67" s="179"/>
      <c r="JZ67" s="179"/>
      <c r="KA67" s="180"/>
      <c r="KB67" s="179"/>
      <c r="KC67" s="179"/>
      <c r="KD67" s="179"/>
      <c r="KE67" s="179"/>
      <c r="KF67" s="179"/>
      <c r="KG67" s="914"/>
      <c r="KH67" s="914"/>
      <c r="KI67" s="181"/>
      <c r="KJ67" s="522"/>
      <c r="KK67" s="175"/>
      <c r="KL67" s="182"/>
      <c r="KM67" s="179"/>
      <c r="KN67" s="179"/>
      <c r="KO67" s="180"/>
      <c r="KP67" s="179"/>
      <c r="KQ67" s="179"/>
      <c r="KR67" s="179"/>
      <c r="KS67" s="179"/>
      <c r="KT67" s="179"/>
      <c r="KU67" s="914"/>
      <c r="KV67" s="914"/>
      <c r="KW67" s="176"/>
      <c r="KX67" s="210"/>
      <c r="KY67" s="918"/>
      <c r="KZ67" s="175"/>
      <c r="LA67" s="602"/>
      <c r="LB67" s="1007"/>
      <c r="LC67" s="1007"/>
      <c r="LD67" s="1007"/>
      <c r="LE67" s="1007"/>
      <c r="LF67" s="295"/>
      <c r="LG67" s="980"/>
      <c r="LH67" s="980"/>
      <c r="LI67" s="146"/>
      <c r="LJ67" s="172"/>
      <c r="LK67" s="172"/>
      <c r="LL67" s="172"/>
      <c r="LM67" s="36"/>
      <c r="LN67" s="36"/>
      <c r="LO67" s="36"/>
      <c r="LQ67" s="896"/>
      <c r="LR67" s="896"/>
      <c r="LS67" s="896"/>
      <c r="LT67" s="896"/>
      <c r="LU67" s="896"/>
      <c r="LV67" s="896"/>
      <c r="LW67" s="896"/>
      <c r="LX67" s="896"/>
      <c r="LY67" s="896"/>
      <c r="LZ67" s="896"/>
      <c r="MA67" s="896"/>
      <c r="MB67" s="90"/>
      <c r="MC67" s="112"/>
      <c r="MD67" s="590"/>
      <c r="ME67" s="591"/>
      <c r="MF67" s="112"/>
      <c r="MG67" s="513"/>
      <c r="MH67" s="294"/>
      <c r="MI67" s="93"/>
      <c r="MJ67" s="592"/>
      <c r="MK67" s="90"/>
      <c r="ML67" s="897"/>
      <c r="MM67" s="899"/>
      <c r="MN67" s="525"/>
      <c r="MO67" s="899"/>
      <c r="MP67" s="899"/>
      <c r="MQ67" s="899"/>
      <c r="MR67" s="899"/>
      <c r="MS67" s="900"/>
      <c r="MT67" s="646"/>
      <c r="MU67" s="648"/>
      <c r="MV67" s="468"/>
      <c r="MW67" s="469"/>
      <c r="MX67" s="872"/>
      <c r="MY67" s="872"/>
      <c r="MZ67" s="872"/>
      <c r="NA67" s="872"/>
      <c r="NB67" s="872"/>
      <c r="NC67" s="872"/>
      <c r="ND67" s="872"/>
      <c r="NE67" s="872"/>
      <c r="NF67" s="872"/>
      <c r="NG67" s="872"/>
      <c r="NH67" s="872"/>
      <c r="NI67" s="872"/>
      <c r="NJ67" s="872"/>
      <c r="NK67" s="872"/>
      <c r="NL67" s="646"/>
      <c r="NM67" s="673"/>
      <c r="NN67" s="673"/>
      <c r="NO67" s="673"/>
      <c r="NP67" s="673"/>
      <c r="NQ67" s="673"/>
      <c r="NR67" s="673"/>
      <c r="NS67" s="673"/>
      <c r="NT67" s="673"/>
      <c r="NU67" s="673"/>
      <c r="NV67" s="673"/>
      <c r="NW67" s="673"/>
      <c r="NX67" s="673"/>
      <c r="NY67" s="673"/>
    </row>
    <row r="68" spans="1:389" ht="18.75" customHeight="1">
      <c r="A68" s="605"/>
      <c r="B68" s="698"/>
      <c r="C68" s="699"/>
      <c r="D68" s="93"/>
      <c r="E68" s="700"/>
      <c r="F68" s="701"/>
      <c r="G68" s="209"/>
      <c r="H68" s="209"/>
      <c r="I68" s="209"/>
      <c r="J68" s="209"/>
      <c r="K68" s="209"/>
      <c r="L68" s="209"/>
      <c r="M68" s="209"/>
      <c r="N68" s="189"/>
      <c r="O68" s="90"/>
      <c r="P68" s="93"/>
      <c r="Q68" s="93"/>
      <c r="R68" s="294"/>
      <c r="S68" s="93"/>
      <c r="T68" s="93"/>
      <c r="U68" s="294"/>
      <c r="V68" s="93"/>
      <c r="W68" s="93"/>
      <c r="X68" s="294"/>
      <c r="Y68" s="225"/>
      <c r="Z68" s="652"/>
      <c r="AA68" s="652"/>
      <c r="AB68" s="38"/>
      <c r="AC68" s="38"/>
      <c r="AD68" s="38"/>
      <c r="AE68" s="38"/>
      <c r="AF68" s="210"/>
      <c r="AG68" s="214"/>
      <c r="AH68" s="215"/>
      <c r="AI68" s="259"/>
      <c r="AJ68" s="210"/>
      <c r="AK68" s="217"/>
      <c r="AL68" s="707"/>
      <c r="AM68" s="707"/>
      <c r="AN68" s="707"/>
      <c r="AO68" s="707"/>
      <c r="AP68" s="710"/>
      <c r="AQ68" s="710"/>
      <c r="AR68" s="707"/>
      <c r="AS68" s="929"/>
      <c r="AT68" s="929"/>
      <c r="AU68" s="929"/>
      <c r="AV68" s="710"/>
      <c r="AW68" s="710"/>
      <c r="AX68" s="905"/>
      <c r="AY68" s="175"/>
      <c r="AZ68" s="920"/>
      <c r="BA68" s="921"/>
      <c r="BB68" s="921"/>
      <c r="BC68" s="921"/>
      <c r="BD68" s="921"/>
      <c r="BE68" s="921"/>
      <c r="BF68" s="1078"/>
      <c r="BG68" s="1078"/>
      <c r="BH68" s="1078"/>
      <c r="BI68" s="1078"/>
      <c r="BJ68" s="1078"/>
      <c r="BK68" s="1078"/>
      <c r="BL68" s="225"/>
      <c r="BM68" s="1029"/>
      <c r="BN68" s="1029"/>
      <c r="BO68" s="918"/>
      <c r="BP68" s="146"/>
      <c r="BQ68" s="146"/>
      <c r="BR68" s="146"/>
      <c r="BS68" s="146"/>
      <c r="BT68" s="2"/>
      <c r="BU68" s="980"/>
      <c r="BV68" s="980"/>
      <c r="BW68" s="146"/>
      <c r="BX68" s="172"/>
      <c r="BY68" s="172"/>
      <c r="BZ68" s="172"/>
      <c r="CA68" s="269"/>
      <c r="CB68" s="269"/>
      <c r="CC68" s="269"/>
      <c r="CD68" s="435"/>
      <c r="CE68" s="232"/>
      <c r="CF68" s="291"/>
      <c r="CG68" s="292"/>
      <c r="CH68" s="292"/>
      <c r="CI68" s="4"/>
      <c r="CJ68" s="4"/>
      <c r="CK68" s="892"/>
      <c r="CL68" s="892"/>
      <c r="CM68" s="892"/>
      <c r="CN68" s="892"/>
      <c r="CO68" s="892"/>
      <c r="CP68" s="892"/>
      <c r="CQ68" s="892"/>
      <c r="CR68" s="892"/>
      <c r="CS68" s="90"/>
      <c r="CT68" s="93"/>
      <c r="CU68" s="93"/>
      <c r="CV68" s="294"/>
      <c r="CW68" s="93"/>
      <c r="CX68" s="93"/>
      <c r="CY68" s="294"/>
      <c r="CZ68" s="93"/>
      <c r="DA68" s="93"/>
      <c r="DB68" s="294"/>
      <c r="DC68" s="915"/>
      <c r="DD68" s="312"/>
      <c r="DE68" s="312"/>
      <c r="DF68" s="38"/>
      <c r="DG68" s="38"/>
      <c r="DH68" s="38"/>
      <c r="DI68" s="38"/>
      <c r="DJ68" s="892"/>
      <c r="DK68" s="892"/>
      <c r="DL68" s="13"/>
      <c r="DM68" s="286"/>
      <c r="DN68" s="892"/>
      <c r="DO68" s="892"/>
      <c r="DP68" s="123"/>
      <c r="DQ68" s="191"/>
      <c r="DR68" s="191"/>
      <c r="DS68" s="191"/>
      <c r="DT68" s="191"/>
      <c r="DU68" s="191"/>
      <c r="DV68" s="191"/>
      <c r="DW68" s="191"/>
      <c r="DX68" s="191"/>
      <c r="DY68" s="192"/>
      <c r="DZ68" s="192"/>
      <c r="EA68" s="193"/>
      <c r="EB68" s="692"/>
      <c r="EC68" s="175"/>
      <c r="ED68" s="123"/>
      <c r="EE68" s="191"/>
      <c r="EF68" s="191"/>
      <c r="EG68" s="191"/>
      <c r="EH68" s="191"/>
      <c r="EI68" s="191"/>
      <c r="EJ68" s="191"/>
      <c r="EK68" s="191"/>
      <c r="EL68" s="191"/>
      <c r="EM68" s="192"/>
      <c r="EN68" s="192"/>
      <c r="EO68" s="193"/>
      <c r="EP68" s="210"/>
      <c r="EQ68" s="918"/>
      <c r="ER68" s="175"/>
      <c r="ES68" s="175"/>
      <c r="ET68" s="603"/>
      <c r="EU68" s="603"/>
      <c r="EV68" s="603"/>
      <c r="EW68" s="603"/>
      <c r="EX68" s="295"/>
      <c r="EY68" s="980"/>
      <c r="EZ68" s="980"/>
      <c r="FA68" s="146"/>
      <c r="FB68" s="172"/>
      <c r="FC68" s="172"/>
      <c r="FD68" s="172"/>
      <c r="FE68" s="36"/>
      <c r="FF68" s="36"/>
      <c r="FG68" s="36"/>
      <c r="FI68" s="232"/>
      <c r="FJ68" s="291"/>
      <c r="FK68" s="292"/>
      <c r="FL68" s="292"/>
      <c r="FM68" s="413"/>
      <c r="FN68" s="413"/>
      <c r="FO68" s="892"/>
      <c r="FP68" s="892"/>
      <c r="FQ68" s="892"/>
      <c r="FR68" s="892"/>
      <c r="FS68" s="892"/>
      <c r="FT68" s="892"/>
      <c r="FU68" s="892"/>
      <c r="FV68" s="892"/>
      <c r="FW68" s="90"/>
      <c r="FX68" s="93"/>
      <c r="FY68" s="93"/>
      <c r="FZ68" s="294"/>
      <c r="GA68" s="93"/>
      <c r="GB68" s="93"/>
      <c r="GC68" s="294"/>
      <c r="GD68" s="93"/>
      <c r="GE68" s="93"/>
      <c r="GF68" s="294"/>
      <c r="GG68" s="892"/>
      <c r="GH68" s="312"/>
      <c r="GI68" s="312"/>
      <c r="GJ68" s="38"/>
      <c r="GK68" s="38"/>
      <c r="GL68" s="38"/>
      <c r="GM68" s="38"/>
      <c r="GN68" s="892"/>
      <c r="GO68" s="892"/>
      <c r="GP68" s="320"/>
      <c r="GQ68" s="438"/>
      <c r="GR68" s="892"/>
      <c r="GS68" s="892"/>
      <c r="GT68" s="123"/>
      <c r="GU68" s="480"/>
      <c r="GV68" s="480"/>
      <c r="GW68" s="480"/>
      <c r="GX68" s="480"/>
      <c r="GY68" s="480"/>
      <c r="GZ68" s="480"/>
      <c r="HA68" s="480"/>
      <c r="HB68" s="480"/>
      <c r="HC68" s="477"/>
      <c r="HD68" s="477"/>
      <c r="HE68" s="475"/>
      <c r="HF68" s="693"/>
      <c r="HG68" s="175"/>
      <c r="HH68" s="123"/>
      <c r="HI68" s="480"/>
      <c r="HJ68" s="480"/>
      <c r="HK68" s="480"/>
      <c r="HL68" s="480"/>
      <c r="HM68" s="480"/>
      <c r="HN68" s="480"/>
      <c r="HO68" s="480"/>
      <c r="HP68" s="480"/>
      <c r="HQ68" s="477"/>
      <c r="HR68" s="477"/>
      <c r="HS68" s="475"/>
      <c r="HT68" s="210"/>
      <c r="HU68" s="918"/>
      <c r="HV68" s="175"/>
      <c r="HW68" s="175"/>
      <c r="HX68" s="603"/>
      <c r="HY68" s="603"/>
      <c r="HZ68" s="603"/>
      <c r="IA68" s="603"/>
      <c r="IB68" s="295"/>
      <c r="IC68" s="980"/>
      <c r="ID68" s="980"/>
      <c r="IE68" s="146"/>
      <c r="IF68" s="172"/>
      <c r="IG68" s="172"/>
      <c r="IH68" s="172"/>
      <c r="II68" s="36"/>
      <c r="IJ68" s="36"/>
      <c r="IK68" s="36"/>
      <c r="IM68" s="232"/>
      <c r="IN68" s="291"/>
      <c r="IO68" s="292"/>
      <c r="IP68" s="292"/>
      <c r="IQ68" s="795"/>
      <c r="IR68" s="795"/>
      <c r="IS68" s="175"/>
      <c r="IT68" s="892"/>
      <c r="IU68" s="892"/>
      <c r="IV68" s="892"/>
      <c r="IW68" s="892"/>
      <c r="IX68" s="892"/>
      <c r="IY68" s="892"/>
      <c r="IZ68" s="892"/>
      <c r="JA68" s="90"/>
      <c r="JB68" s="93"/>
      <c r="JC68" s="93"/>
      <c r="JD68" s="294"/>
      <c r="JE68" s="93"/>
      <c r="JF68" s="93"/>
      <c r="JG68" s="294"/>
      <c r="JH68" s="93"/>
      <c r="JI68" s="93"/>
      <c r="JJ68" s="294"/>
      <c r="JK68" s="892"/>
      <c r="JL68" s="312"/>
      <c r="JM68" s="312"/>
      <c r="JN68" s="38"/>
      <c r="JO68" s="38"/>
      <c r="JP68" s="38"/>
      <c r="JQ68" s="38"/>
      <c r="JR68" s="175"/>
      <c r="JS68" s="175"/>
      <c r="JT68" s="475"/>
      <c r="JU68" s="628"/>
      <c r="JV68" s="175"/>
      <c r="JW68" s="892"/>
      <c r="JX68" s="123"/>
      <c r="JY68" s="480"/>
      <c r="JZ68" s="480"/>
      <c r="KA68" s="480"/>
      <c r="KB68" s="480"/>
      <c r="KC68" s="480"/>
      <c r="KD68" s="480"/>
      <c r="KE68" s="480"/>
      <c r="KF68" s="480"/>
      <c r="KG68" s="477"/>
      <c r="KH68" s="477"/>
      <c r="KI68" s="475"/>
      <c r="KJ68" s="693"/>
      <c r="KK68" s="175"/>
      <c r="KL68" s="123"/>
      <c r="KM68" s="480"/>
      <c r="KN68" s="480"/>
      <c r="KO68" s="480"/>
      <c r="KP68" s="480"/>
      <c r="KQ68" s="480"/>
      <c r="KR68" s="480"/>
      <c r="KS68" s="480"/>
      <c r="KT68" s="480"/>
      <c r="KU68" s="477"/>
      <c r="KV68" s="477"/>
      <c r="KW68" s="475"/>
      <c r="KX68" s="210"/>
      <c r="KY68" s="918"/>
      <c r="KZ68" s="175"/>
      <c r="LA68" s="175"/>
      <c r="LB68" s="603"/>
      <c r="LC68" s="603"/>
      <c r="LD68" s="603"/>
      <c r="LE68" s="603"/>
      <c r="LF68" s="295"/>
      <c r="LG68" s="980"/>
      <c r="LH68" s="980"/>
      <c r="LI68" s="146"/>
      <c r="LJ68" s="172"/>
      <c r="LK68" s="172"/>
      <c r="LL68" s="172"/>
      <c r="LM68" s="36"/>
      <c r="LN68" s="36"/>
      <c r="LO68" s="36"/>
      <c r="LQ68" s="896"/>
      <c r="LR68" s="896"/>
      <c r="LS68" s="896"/>
      <c r="LT68" s="896"/>
      <c r="LU68" s="896"/>
      <c r="LV68" s="896"/>
      <c r="LW68" s="896"/>
      <c r="LX68" s="896"/>
      <c r="LY68" s="896"/>
      <c r="LZ68" s="896"/>
      <c r="MA68" s="896"/>
      <c r="MB68" s="90"/>
      <c r="MC68" s="112"/>
      <c r="MD68" s="590"/>
      <c r="ME68" s="591"/>
      <c r="MF68" s="112"/>
      <c r="MG68" s="513"/>
      <c r="MH68" s="294"/>
      <c r="MI68" s="93"/>
      <c r="MJ68" s="592"/>
      <c r="MK68" s="90"/>
      <c r="ML68" s="897"/>
      <c r="MM68" s="604"/>
      <c r="MN68" s="525"/>
      <c r="MO68" s="899"/>
      <c r="MP68" s="899"/>
      <c r="MQ68" s="899"/>
      <c r="MR68" s="899"/>
      <c r="MS68" s="900"/>
      <c r="MT68" s="646"/>
      <c r="MU68" s="648"/>
      <c r="MV68" s="468"/>
      <c r="MW68" s="469"/>
      <c r="MX68" s="872"/>
      <c r="MY68" s="872"/>
      <c r="MZ68" s="872"/>
      <c r="NA68" s="872"/>
      <c r="NB68" s="872"/>
      <c r="NC68" s="872"/>
      <c r="ND68" s="872"/>
      <c r="NE68" s="872"/>
      <c r="NF68" s="872"/>
      <c r="NG68" s="872"/>
      <c r="NH68" s="872"/>
      <c r="NI68" s="872"/>
      <c r="NJ68" s="872"/>
      <c r="NK68" s="872"/>
      <c r="NL68" s="646"/>
      <c r="NM68" s="673"/>
      <c r="NN68" s="673"/>
      <c r="NO68" s="673"/>
      <c r="NP68" s="673"/>
      <c r="NQ68" s="673"/>
      <c r="NR68" s="673"/>
      <c r="NS68" s="673"/>
      <c r="NT68" s="673"/>
      <c r="NU68" s="673"/>
      <c r="NV68" s="673"/>
      <c r="NW68" s="673"/>
      <c r="NX68" s="673"/>
      <c r="NY68" s="673"/>
    </row>
    <row r="69" spans="1:389" ht="18.75" customHeight="1">
      <c r="A69" s="605"/>
      <c r="B69" s="698"/>
      <c r="C69" s="699"/>
      <c r="D69" s="93"/>
      <c r="E69" s="700"/>
      <c r="F69" s="701"/>
      <c r="G69" s="209"/>
      <c r="H69" s="209"/>
      <c r="I69" s="209"/>
      <c r="J69" s="209"/>
      <c r="K69" s="209"/>
      <c r="L69" s="209"/>
      <c r="M69" s="209"/>
      <c r="N69" s="189"/>
      <c r="O69" s="90"/>
      <c r="P69" s="93"/>
      <c r="Q69" s="93"/>
      <c r="R69" s="294"/>
      <c r="S69" s="93"/>
      <c r="T69" s="93"/>
      <c r="U69" s="294"/>
      <c r="V69" s="93"/>
      <c r="W69" s="93"/>
      <c r="X69" s="294"/>
      <c r="Y69" s="210"/>
      <c r="Z69" s="652"/>
      <c r="AA69" s="652"/>
      <c r="AB69" s="38"/>
      <c r="AC69" s="38"/>
      <c r="AD69" s="38"/>
      <c r="AE69" s="38"/>
      <c r="AF69" s="210"/>
      <c r="AG69" s="214"/>
      <c r="AH69" s="215"/>
      <c r="AI69" s="259"/>
      <c r="AJ69" s="210"/>
      <c r="AK69" s="217"/>
      <c r="AL69" s="920"/>
      <c r="AM69" s="920"/>
      <c r="AN69" s="920"/>
      <c r="AO69" s="920"/>
      <c r="AP69" s="920"/>
      <c r="AQ69" s="920"/>
      <c r="AR69" s="920"/>
      <c r="AS69" s="920"/>
      <c r="AT69" s="920"/>
      <c r="AU69" s="920"/>
      <c r="AV69" s="922"/>
      <c r="AW69" s="922"/>
      <c r="AX69" s="905"/>
      <c r="AY69" s="175"/>
      <c r="AZ69" s="710"/>
      <c r="BA69" s="708"/>
      <c r="BB69" s="708"/>
      <c r="BC69" s="708"/>
      <c r="BD69" s="708"/>
      <c r="BE69" s="708"/>
      <c r="BF69" s="923"/>
      <c r="BG69" s="924"/>
      <c r="BH69" s="923"/>
      <c r="BI69" s="924"/>
      <c r="BJ69" s="925"/>
      <c r="BK69" s="924"/>
      <c r="BL69" s="225"/>
      <c r="BM69" s="1029"/>
      <c r="BN69" s="1029"/>
      <c r="BO69" s="918"/>
      <c r="BP69" s="146"/>
      <c r="BQ69" s="146"/>
      <c r="BR69" s="146"/>
      <c r="BS69" s="146"/>
      <c r="BT69" s="2"/>
      <c r="BU69" s="980"/>
      <c r="BV69" s="980"/>
      <c r="BW69" s="177"/>
      <c r="BX69" s="172"/>
      <c r="BY69" s="172"/>
      <c r="BZ69" s="172"/>
      <c r="CA69" s="269"/>
      <c r="CB69" s="269"/>
      <c r="CC69" s="269"/>
      <c r="CD69" s="435"/>
      <c r="CE69" s="232"/>
      <c r="CF69" s="291"/>
      <c r="CG69" s="292"/>
      <c r="CH69" s="292"/>
      <c r="CI69" s="4"/>
      <c r="CJ69" s="4"/>
      <c r="CK69" s="892"/>
      <c r="CL69" s="892"/>
      <c r="CM69" s="892"/>
      <c r="CN69" s="892"/>
      <c r="CO69" s="892"/>
      <c r="CP69" s="892"/>
      <c r="CQ69" s="892"/>
      <c r="CR69" s="892"/>
      <c r="CS69" s="90"/>
      <c r="CT69" s="93"/>
      <c r="CU69" s="93"/>
      <c r="CV69" s="294"/>
      <c r="CW69" s="93"/>
      <c r="CX69" s="93"/>
      <c r="CY69" s="294"/>
      <c r="CZ69" s="93"/>
      <c r="DA69" s="93"/>
      <c r="DB69" s="294"/>
      <c r="DC69" s="915"/>
      <c r="DD69" s="312"/>
      <c r="DE69" s="312"/>
      <c r="DF69" s="38"/>
      <c r="DG69" s="38"/>
      <c r="DH69" s="38"/>
      <c r="DI69" s="38"/>
      <c r="DJ69" s="892"/>
      <c r="DK69" s="892"/>
      <c r="DL69" s="13"/>
      <c r="DM69" s="286"/>
      <c r="DN69" s="892"/>
      <c r="DO69" s="892"/>
      <c r="DP69" s="123"/>
      <c r="DQ69" s="191"/>
      <c r="DR69" s="191"/>
      <c r="DS69" s="191"/>
      <c r="DT69" s="191"/>
      <c r="DU69" s="191"/>
      <c r="DV69" s="191"/>
      <c r="DW69" s="191"/>
      <c r="DX69" s="191"/>
      <c r="DY69" s="192"/>
      <c r="DZ69" s="192"/>
      <c r="EA69" s="193"/>
      <c r="EB69" s="692"/>
      <c r="EC69" s="175"/>
      <c r="ED69" s="123"/>
      <c r="EE69" s="191"/>
      <c r="EF69" s="191"/>
      <c r="EG69" s="191"/>
      <c r="EH69" s="191"/>
      <c r="EI69" s="191"/>
      <c r="EJ69" s="191"/>
      <c r="EK69" s="191"/>
      <c r="EL69" s="191"/>
      <c r="EM69" s="192"/>
      <c r="EN69" s="192"/>
      <c r="EO69" s="193"/>
      <c r="EP69" s="210"/>
      <c r="EQ69" s="918"/>
      <c r="ER69" s="175"/>
      <c r="ES69" s="175"/>
      <c r="ET69" s="603"/>
      <c r="EU69" s="603"/>
      <c r="EV69" s="603"/>
      <c r="EW69" s="603"/>
      <c r="EX69" s="295"/>
      <c r="EY69" s="980"/>
      <c r="EZ69" s="980"/>
      <c r="FA69" s="177"/>
      <c r="FB69" s="172"/>
      <c r="FC69" s="172"/>
      <c r="FD69" s="172"/>
      <c r="FE69" s="36"/>
      <c r="FF69" s="36"/>
      <c r="FG69" s="36"/>
      <c r="FI69" s="232"/>
      <c r="FJ69" s="291"/>
      <c r="FK69" s="292"/>
      <c r="FL69" s="292"/>
      <c r="FM69" s="413"/>
      <c r="FN69" s="413"/>
      <c r="FO69" s="892"/>
      <c r="FP69" s="892"/>
      <c r="FQ69" s="892"/>
      <c r="FR69" s="892"/>
      <c r="FS69" s="892"/>
      <c r="FT69" s="892"/>
      <c r="FU69" s="892"/>
      <c r="FV69" s="892"/>
      <c r="FW69" s="90"/>
      <c r="FX69" s="93"/>
      <c r="FY69" s="93"/>
      <c r="FZ69" s="294"/>
      <c r="GA69" s="93"/>
      <c r="GB69" s="93"/>
      <c r="GC69" s="294"/>
      <c r="GD69" s="93"/>
      <c r="GE69" s="93"/>
      <c r="GF69" s="294"/>
      <c r="GG69" s="892"/>
      <c r="GH69" s="312"/>
      <c r="GI69" s="312"/>
      <c r="GJ69" s="38"/>
      <c r="GK69" s="38"/>
      <c r="GL69" s="38"/>
      <c r="GM69" s="38"/>
      <c r="GN69" s="892"/>
      <c r="GO69" s="892"/>
      <c r="GP69" s="320"/>
      <c r="GQ69" s="438"/>
      <c r="GR69" s="892"/>
      <c r="GS69" s="892"/>
      <c r="GT69" s="123"/>
      <c r="GU69" s="480"/>
      <c r="GV69" s="480"/>
      <c r="GW69" s="480"/>
      <c r="GX69" s="480"/>
      <c r="GY69" s="480"/>
      <c r="GZ69" s="480"/>
      <c r="HA69" s="480"/>
      <c r="HB69" s="480"/>
      <c r="HC69" s="477"/>
      <c r="HD69" s="477"/>
      <c r="HE69" s="475"/>
      <c r="HF69" s="693"/>
      <c r="HG69" s="175"/>
      <c r="HH69" s="123"/>
      <c r="HI69" s="480"/>
      <c r="HJ69" s="480"/>
      <c r="HK69" s="480"/>
      <c r="HL69" s="480"/>
      <c r="HM69" s="480"/>
      <c r="HN69" s="480"/>
      <c r="HO69" s="480"/>
      <c r="HP69" s="480"/>
      <c r="HQ69" s="477"/>
      <c r="HR69" s="477"/>
      <c r="HS69" s="475"/>
      <c r="HT69" s="210"/>
      <c r="HU69" s="918"/>
      <c r="HV69" s="175"/>
      <c r="HW69" s="175"/>
      <c r="HX69" s="603"/>
      <c r="HY69" s="603"/>
      <c r="HZ69" s="603"/>
      <c r="IA69" s="603"/>
      <c r="IB69" s="295"/>
      <c r="IC69" s="980"/>
      <c r="ID69" s="980"/>
      <c r="IE69" s="177"/>
      <c r="IF69" s="172"/>
      <c r="IG69" s="172"/>
      <c r="IH69" s="172"/>
      <c r="II69" s="36"/>
      <c r="IJ69" s="36"/>
      <c r="IK69" s="36"/>
      <c r="IM69" s="232"/>
      <c r="IN69" s="291"/>
      <c r="IO69" s="292"/>
      <c r="IP69" s="292"/>
      <c r="IQ69" s="795"/>
      <c r="IR69" s="795"/>
      <c r="IS69" s="175"/>
      <c r="IT69" s="892"/>
      <c r="IU69" s="892"/>
      <c r="IV69" s="892"/>
      <c r="IW69" s="892"/>
      <c r="IX69" s="892"/>
      <c r="IY69" s="892"/>
      <c r="IZ69" s="892"/>
      <c r="JA69" s="90"/>
      <c r="JB69" s="93"/>
      <c r="JC69" s="93"/>
      <c r="JD69" s="294"/>
      <c r="JE69" s="93"/>
      <c r="JF69" s="93"/>
      <c r="JG69" s="294"/>
      <c r="JH69" s="93"/>
      <c r="JI69" s="93"/>
      <c r="JJ69" s="294"/>
      <c r="JK69" s="892"/>
      <c r="JL69" s="312"/>
      <c r="JM69" s="312"/>
      <c r="JN69" s="38"/>
      <c r="JO69" s="38"/>
      <c r="JP69" s="38"/>
      <c r="JQ69" s="38"/>
      <c r="JR69" s="175"/>
      <c r="JS69" s="175"/>
      <c r="JT69" s="475"/>
      <c r="JU69" s="628"/>
      <c r="JV69" s="175"/>
      <c r="JW69" s="892"/>
      <c r="JX69" s="123"/>
      <c r="JY69" s="480"/>
      <c r="JZ69" s="480"/>
      <c r="KA69" s="480"/>
      <c r="KB69" s="480"/>
      <c r="KC69" s="480"/>
      <c r="KD69" s="480"/>
      <c r="KE69" s="480"/>
      <c r="KF69" s="480"/>
      <c r="KG69" s="477"/>
      <c r="KH69" s="477"/>
      <c r="KI69" s="475"/>
      <c r="KJ69" s="693"/>
      <c r="KK69" s="175"/>
      <c r="KL69" s="123"/>
      <c r="KM69" s="480"/>
      <c r="KN69" s="480"/>
      <c r="KO69" s="480"/>
      <c r="KP69" s="480"/>
      <c r="KQ69" s="480"/>
      <c r="KR69" s="480"/>
      <c r="KS69" s="480"/>
      <c r="KT69" s="480"/>
      <c r="KU69" s="477"/>
      <c r="KV69" s="477"/>
      <c r="KW69" s="475"/>
      <c r="KX69" s="210"/>
      <c r="KY69" s="918"/>
      <c r="KZ69" s="175"/>
      <c r="LA69" s="175"/>
      <c r="LB69" s="603"/>
      <c r="LC69" s="603"/>
      <c r="LD69" s="603"/>
      <c r="LE69" s="603"/>
      <c r="LF69" s="295"/>
      <c r="LG69" s="980"/>
      <c r="LH69" s="980"/>
      <c r="LI69" s="177"/>
      <c r="LJ69" s="172"/>
      <c r="LK69" s="172"/>
      <c r="LL69" s="172"/>
      <c r="LM69" s="36"/>
      <c r="LN69" s="36"/>
      <c r="LO69" s="36"/>
      <c r="LQ69" s="896"/>
      <c r="LR69" s="896"/>
      <c r="LS69" s="896"/>
      <c r="LT69" s="896"/>
      <c r="LU69" s="896"/>
      <c r="LV69" s="896"/>
      <c r="LW69" s="896"/>
      <c r="LX69" s="896"/>
      <c r="LY69" s="896"/>
      <c r="LZ69" s="896"/>
      <c r="MA69" s="896"/>
      <c r="MB69" s="90"/>
      <c r="MC69" s="112"/>
      <c r="MD69" s="590"/>
      <c r="ME69" s="591"/>
      <c r="MF69" s="112"/>
      <c r="MG69" s="513"/>
      <c r="MH69" s="294"/>
      <c r="MI69" s="93"/>
      <c r="MJ69" s="592"/>
      <c r="MK69" s="90"/>
      <c r="ML69" s="897"/>
      <c r="MM69" s="899"/>
      <c r="MN69" s="525"/>
      <c r="MO69" s="899"/>
      <c r="MP69" s="899"/>
      <c r="MQ69" s="899"/>
      <c r="MR69" s="899"/>
      <c r="MS69" s="900"/>
      <c r="MT69" s="646"/>
      <c r="MU69" s="648"/>
      <c r="MV69" s="468"/>
      <c r="MW69" s="469"/>
      <c r="MX69" s="872"/>
      <c r="MY69" s="872"/>
      <c r="MZ69" s="872"/>
      <c r="NA69" s="872"/>
      <c r="NB69" s="872"/>
      <c r="NC69" s="872"/>
      <c r="ND69" s="872"/>
      <c r="NE69" s="872"/>
      <c r="NF69" s="872"/>
      <c r="NG69" s="872"/>
      <c r="NH69" s="872"/>
      <c r="NI69" s="872"/>
      <c r="NJ69" s="872"/>
      <c r="NK69" s="872"/>
      <c r="NL69" s="646"/>
      <c r="NM69" s="673"/>
      <c r="NN69" s="673"/>
      <c r="NO69" s="673"/>
      <c r="NP69" s="673"/>
      <c r="NQ69" s="673"/>
      <c r="NR69" s="673"/>
      <c r="NS69" s="673"/>
      <c r="NT69" s="673"/>
      <c r="NU69" s="673"/>
      <c r="NV69" s="673"/>
      <c r="NW69" s="673"/>
      <c r="NX69" s="673"/>
      <c r="NY69" s="673"/>
    </row>
    <row r="70" spans="1:389" ht="18.75" customHeight="1">
      <c r="A70" s="209"/>
      <c r="B70" s="221"/>
      <c r="C70" s="222"/>
      <c r="D70" s="129"/>
      <c r="E70" s="207"/>
      <c r="F70" s="208"/>
      <c r="G70" s="209"/>
      <c r="H70" s="209"/>
      <c r="I70" s="209"/>
      <c r="J70" s="209"/>
      <c r="K70" s="209"/>
      <c r="L70" s="209"/>
      <c r="M70" s="209"/>
      <c r="N70" s="189"/>
      <c r="O70" s="90"/>
      <c r="P70" s="93"/>
      <c r="Q70" s="93"/>
      <c r="R70" s="294"/>
      <c r="S70" s="93"/>
      <c r="T70" s="93"/>
      <c r="U70" s="294"/>
      <c r="V70" s="93"/>
      <c r="W70" s="93"/>
      <c r="X70" s="294"/>
      <c r="Y70" s="210"/>
      <c r="Z70" s="652"/>
      <c r="AA70" s="652"/>
      <c r="AB70" s="38"/>
      <c r="AC70" s="38"/>
      <c r="AD70" s="38"/>
      <c r="AE70" s="38"/>
      <c r="AF70" s="210"/>
      <c r="AG70" s="214"/>
      <c r="AH70" s="215"/>
      <c r="AI70" s="259"/>
      <c r="AJ70" s="210"/>
      <c r="AK70" s="217"/>
      <c r="AL70" s="920"/>
      <c r="AM70" s="921"/>
      <c r="AN70" s="921"/>
      <c r="AO70" s="921"/>
      <c r="AP70" s="921"/>
      <c r="AQ70" s="921"/>
      <c r="AR70" s="920"/>
      <c r="AS70" s="920"/>
      <c r="AT70" s="920"/>
      <c r="AU70" s="920"/>
      <c r="AV70" s="920"/>
      <c r="AW70" s="920"/>
      <c r="AX70" s="905"/>
      <c r="AY70" s="175"/>
      <c r="AZ70" s="710"/>
      <c r="BA70" s="708"/>
      <c r="BB70" s="708"/>
      <c r="BC70" s="708"/>
      <c r="BD70" s="708"/>
      <c r="BE70" s="708"/>
      <c r="BF70" s="923"/>
      <c r="BG70" s="924"/>
      <c r="BH70" s="923"/>
      <c r="BI70" s="924"/>
      <c r="BJ70" s="925"/>
      <c r="BK70" s="924"/>
      <c r="BL70" s="225"/>
      <c r="BM70" s="605"/>
      <c r="BN70" s="605"/>
      <c r="BO70" s="605"/>
      <c r="BP70" s="146"/>
      <c r="BQ70" s="146"/>
      <c r="BR70" s="146"/>
      <c r="BS70" s="146"/>
      <c r="BT70" s="2"/>
      <c r="BU70" s="605"/>
      <c r="BV70" s="605"/>
      <c r="BW70" s="177"/>
      <c r="BX70" s="918"/>
      <c r="BY70" s="269"/>
      <c r="BZ70" s="177"/>
      <c r="CA70" s="177"/>
      <c r="CB70" s="177"/>
      <c r="CC70" s="177"/>
      <c r="CD70" s="435"/>
      <c r="CE70" s="232"/>
      <c r="CF70" s="291"/>
      <c r="CG70" s="292"/>
      <c r="CH70" s="292"/>
      <c r="CI70" s="4"/>
      <c r="CJ70" s="4"/>
      <c r="CK70" s="892"/>
      <c r="CL70" s="892"/>
      <c r="CM70" s="892"/>
      <c r="CN70" s="892"/>
      <c r="CO70" s="892"/>
      <c r="CP70" s="892"/>
      <c r="CQ70" s="892"/>
      <c r="CR70" s="892"/>
      <c r="CS70" s="90"/>
      <c r="CT70" s="93"/>
      <c r="CU70" s="93"/>
      <c r="CV70" s="294"/>
      <c r="CW70" s="93"/>
      <c r="CX70" s="93"/>
      <c r="CY70" s="294"/>
      <c r="CZ70" s="93"/>
      <c r="DA70" s="93"/>
      <c r="DB70" s="294"/>
      <c r="DC70" s="915"/>
      <c r="DD70" s="312"/>
      <c r="DE70" s="312"/>
      <c r="DF70" s="38"/>
      <c r="DG70" s="38"/>
      <c r="DH70" s="38"/>
      <c r="DI70" s="38"/>
      <c r="DJ70" s="892"/>
      <c r="DK70" s="892"/>
      <c r="DL70" s="13"/>
      <c r="DM70" s="286"/>
      <c r="DN70" s="892"/>
      <c r="DO70" s="892"/>
      <c r="DP70" s="123"/>
      <c r="DQ70" s="191"/>
      <c r="DR70" s="191"/>
      <c r="DS70" s="191"/>
      <c r="DT70" s="191"/>
      <c r="DU70" s="191"/>
      <c r="DV70" s="191"/>
      <c r="DW70" s="191"/>
      <c r="DX70" s="191"/>
      <c r="DY70" s="192"/>
      <c r="DZ70" s="192"/>
      <c r="EA70" s="193"/>
      <c r="EB70" s="692"/>
      <c r="EC70" s="175"/>
      <c r="ED70" s="123"/>
      <c r="EE70" s="191"/>
      <c r="EF70" s="191"/>
      <c r="EG70" s="191"/>
      <c r="EH70" s="191"/>
      <c r="EI70" s="191"/>
      <c r="EJ70" s="191"/>
      <c r="EK70" s="191"/>
      <c r="EL70" s="191"/>
      <c r="EM70" s="192"/>
      <c r="EN70" s="192"/>
      <c r="EO70" s="193"/>
      <c r="EP70" s="210"/>
      <c r="EQ70" s="225"/>
      <c r="ER70" s="175"/>
      <c r="ES70" s="175"/>
      <c r="ET70" s="603"/>
      <c r="EU70" s="603"/>
      <c r="EV70" s="603"/>
      <c r="EW70" s="603"/>
      <c r="EX70" s="295"/>
      <c r="EY70" s="225"/>
      <c r="EZ70" s="225"/>
      <c r="FA70" s="177"/>
      <c r="FB70" s="918"/>
      <c r="FC70" s="36"/>
      <c r="FD70" s="177"/>
      <c r="FE70" s="177"/>
      <c r="FF70" s="177"/>
      <c r="FG70" s="177"/>
      <c r="FI70" s="232"/>
      <c r="FJ70" s="291"/>
      <c r="FK70" s="292"/>
      <c r="FL70" s="292"/>
      <c r="FM70" s="413"/>
      <c r="FN70" s="413"/>
      <c r="FO70" s="892"/>
      <c r="FP70" s="892"/>
      <c r="FQ70" s="892"/>
      <c r="FR70" s="892"/>
      <c r="FS70" s="892"/>
      <c r="FT70" s="892"/>
      <c r="FU70" s="892"/>
      <c r="FV70" s="892"/>
      <c r="FW70" s="90"/>
      <c r="FX70" s="93"/>
      <c r="FY70" s="93"/>
      <c r="FZ70" s="294"/>
      <c r="GA70" s="93"/>
      <c r="GB70" s="93"/>
      <c r="GC70" s="294"/>
      <c r="GD70" s="93"/>
      <c r="GE70" s="93"/>
      <c r="GF70" s="294"/>
      <c r="GG70" s="892"/>
      <c r="GH70" s="312"/>
      <c r="GI70" s="312"/>
      <c r="GJ70" s="38"/>
      <c r="GK70" s="38"/>
      <c r="GL70" s="38"/>
      <c r="GM70" s="38"/>
      <c r="GN70" s="892"/>
      <c r="GO70" s="892"/>
      <c r="GP70" s="320"/>
      <c r="GQ70" s="438"/>
      <c r="GR70" s="892"/>
      <c r="GS70" s="892"/>
      <c r="GT70" s="123"/>
      <c r="GU70" s="480"/>
      <c r="GV70" s="480"/>
      <c r="GW70" s="480"/>
      <c r="GX70" s="480"/>
      <c r="GY70" s="480"/>
      <c r="GZ70" s="480"/>
      <c r="HA70" s="480"/>
      <c r="HB70" s="480"/>
      <c r="HC70" s="477"/>
      <c r="HD70" s="477"/>
      <c r="HE70" s="475"/>
      <c r="HF70" s="693"/>
      <c r="HG70" s="175"/>
      <c r="HH70" s="123"/>
      <c r="HI70" s="480"/>
      <c r="HJ70" s="480"/>
      <c r="HK70" s="480"/>
      <c r="HL70" s="480"/>
      <c r="HM70" s="480"/>
      <c r="HN70" s="480"/>
      <c r="HO70" s="480"/>
      <c r="HP70" s="480"/>
      <c r="HQ70" s="477"/>
      <c r="HR70" s="477"/>
      <c r="HS70" s="475"/>
      <c r="HT70" s="210"/>
      <c r="HU70" s="225"/>
      <c r="HV70" s="175"/>
      <c r="HW70" s="175"/>
      <c r="HX70" s="603"/>
      <c r="HY70" s="603"/>
      <c r="HZ70" s="603"/>
      <c r="IA70" s="603"/>
      <c r="IB70" s="295"/>
      <c r="IC70" s="225"/>
      <c r="ID70" s="225"/>
      <c r="IE70" s="177"/>
      <c r="IF70" s="918"/>
      <c r="IG70" s="36"/>
      <c r="IH70" s="177"/>
      <c r="II70" s="177"/>
      <c r="IJ70" s="177"/>
      <c r="IK70" s="177"/>
      <c r="IM70" s="232"/>
      <c r="IN70" s="291"/>
      <c r="IO70" s="292"/>
      <c r="IP70" s="292"/>
      <c r="IQ70" s="795"/>
      <c r="IR70" s="795"/>
      <c r="IS70" s="175"/>
      <c r="IT70" s="892"/>
      <c r="IU70" s="892"/>
      <c r="IV70" s="892"/>
      <c r="IW70" s="892"/>
      <c r="IX70" s="892"/>
      <c r="IY70" s="892"/>
      <c r="IZ70" s="892"/>
      <c r="JA70" s="90"/>
      <c r="JB70" s="93"/>
      <c r="JC70" s="93"/>
      <c r="JD70" s="294"/>
      <c r="JE70" s="93"/>
      <c r="JF70" s="93"/>
      <c r="JG70" s="294"/>
      <c r="JH70" s="93"/>
      <c r="JI70" s="93"/>
      <c r="JJ70" s="294"/>
      <c r="JK70" s="892"/>
      <c r="JL70" s="312"/>
      <c r="JM70" s="312"/>
      <c r="JN70" s="38"/>
      <c r="JO70" s="38"/>
      <c r="JP70" s="38"/>
      <c r="JQ70" s="38"/>
      <c r="JR70" s="892"/>
      <c r="JS70" s="892"/>
      <c r="JT70" s="320"/>
      <c r="JU70" s="438"/>
      <c r="JV70" s="892"/>
      <c r="JW70" s="892"/>
      <c r="JX70" s="123"/>
      <c r="JY70" s="480"/>
      <c r="JZ70" s="480"/>
      <c r="KA70" s="480"/>
      <c r="KB70" s="480"/>
      <c r="KC70" s="480"/>
      <c r="KD70" s="480"/>
      <c r="KE70" s="480"/>
      <c r="KF70" s="480"/>
      <c r="KG70" s="477"/>
      <c r="KH70" s="477"/>
      <c r="KI70" s="475"/>
      <c r="KJ70" s="693"/>
      <c r="KK70" s="175"/>
      <c r="KL70" s="123"/>
      <c r="KM70" s="480"/>
      <c r="KN70" s="480"/>
      <c r="KO70" s="480"/>
      <c r="KP70" s="480"/>
      <c r="KQ70" s="480"/>
      <c r="KR70" s="480"/>
      <c r="KS70" s="480"/>
      <c r="KT70" s="480"/>
      <c r="KU70" s="477"/>
      <c r="KV70" s="477"/>
      <c r="KW70" s="475"/>
      <c r="KX70" s="210"/>
      <c r="KY70" s="225"/>
      <c r="KZ70" s="175"/>
      <c r="LA70" s="175"/>
      <c r="LB70" s="603"/>
      <c r="LC70" s="603"/>
      <c r="LD70" s="603"/>
      <c r="LE70" s="603"/>
      <c r="LF70" s="295"/>
      <c r="LG70" s="225"/>
      <c r="LH70" s="225"/>
      <c r="LI70" s="177"/>
      <c r="LJ70" s="918"/>
      <c r="LK70" s="36"/>
      <c r="LL70" s="177"/>
      <c r="LM70" s="177"/>
      <c r="LN70" s="177"/>
      <c r="LO70" s="177"/>
      <c r="LQ70" s="896"/>
      <c r="LR70" s="896"/>
      <c r="LS70" s="896"/>
      <c r="LT70" s="896"/>
      <c r="LU70" s="896"/>
      <c r="LV70" s="896"/>
      <c r="LW70" s="896"/>
      <c r="LX70" s="896"/>
      <c r="LY70" s="896"/>
      <c r="LZ70" s="896"/>
      <c r="MA70" s="896"/>
      <c r="MB70" s="90"/>
      <c r="MC70" s="112"/>
      <c r="MD70" s="590"/>
      <c r="ME70" s="591"/>
      <c r="MF70" s="112"/>
      <c r="MG70" s="513"/>
      <c r="MH70" s="294"/>
      <c r="MI70" s="93"/>
      <c r="MJ70" s="592"/>
      <c r="MK70" s="90"/>
      <c r="ML70" s="897"/>
      <c r="MM70" s="899"/>
      <c r="MN70" s="525"/>
      <c r="MO70" s="899"/>
      <c r="MP70" s="899"/>
      <c r="MQ70" s="899"/>
      <c r="MR70" s="899"/>
      <c r="MS70" s="900"/>
      <c r="MT70" s="646"/>
      <c r="MU70" s="648"/>
      <c r="MV70" s="468"/>
      <c r="MW70" s="469"/>
      <c r="MX70" s="872"/>
      <c r="MY70" s="872"/>
      <c r="MZ70" s="872"/>
      <c r="NA70" s="872"/>
      <c r="NB70" s="872"/>
      <c r="NC70" s="872"/>
      <c r="ND70" s="872"/>
      <c r="NE70" s="872"/>
      <c r="NF70" s="872"/>
      <c r="NG70" s="872"/>
      <c r="NH70" s="872"/>
      <c r="NI70" s="872"/>
      <c r="NJ70" s="872"/>
      <c r="NK70" s="872"/>
      <c r="NL70" s="646"/>
      <c r="NM70" s="673"/>
      <c r="NN70" s="673"/>
      <c r="NO70" s="673"/>
      <c r="NP70" s="673"/>
      <c r="NQ70" s="673"/>
      <c r="NR70" s="673"/>
      <c r="NS70" s="673"/>
      <c r="NT70" s="673"/>
      <c r="NU70" s="673"/>
      <c r="NV70" s="673"/>
      <c r="NW70" s="673"/>
      <c r="NX70" s="673"/>
      <c r="NY70" s="673"/>
    </row>
    <row r="71" spans="1:389" ht="18.75" customHeight="1">
      <c r="A71" s="209"/>
      <c r="B71" s="221"/>
      <c r="C71" s="222"/>
      <c r="D71" s="129"/>
      <c r="E71" s="207"/>
      <c r="F71" s="208"/>
      <c r="G71" s="209"/>
      <c r="H71" s="209"/>
      <c r="I71" s="209"/>
      <c r="J71" s="209"/>
      <c r="K71" s="209"/>
      <c r="L71" s="209"/>
      <c r="M71" s="209"/>
      <c r="N71" s="189"/>
      <c r="O71" s="90"/>
      <c r="P71" s="93"/>
      <c r="Q71" s="93"/>
      <c r="R71" s="294"/>
      <c r="S71" s="93"/>
      <c r="T71" s="93"/>
      <c r="U71" s="294"/>
      <c r="V71" s="93"/>
      <c r="W71" s="93"/>
      <c r="X71" s="294"/>
      <c r="Y71" s="210"/>
      <c r="Z71" s="652"/>
      <c r="AA71" s="652"/>
      <c r="AB71" s="38"/>
      <c r="AC71" s="38"/>
      <c r="AD71" s="38"/>
      <c r="AE71" s="38"/>
      <c r="AF71" s="210"/>
      <c r="AG71" s="214"/>
      <c r="AH71" s="215"/>
      <c r="AI71" s="259"/>
      <c r="AJ71" s="210"/>
      <c r="AK71" s="217"/>
      <c r="AL71" s="710"/>
      <c r="AM71" s="708"/>
      <c r="AN71" s="708"/>
      <c r="AO71" s="708"/>
      <c r="AP71" s="708"/>
      <c r="AQ71" s="708"/>
      <c r="AR71" s="923"/>
      <c r="AS71" s="924"/>
      <c r="AT71" s="923"/>
      <c r="AU71" s="924"/>
      <c r="AV71" s="925"/>
      <c r="AW71" s="924"/>
      <c r="AX71" s="905"/>
      <c r="AY71" s="175"/>
      <c r="AZ71" s="710"/>
      <c r="BA71" s="708"/>
      <c r="BB71" s="708"/>
      <c r="BC71" s="708"/>
      <c r="BD71" s="708"/>
      <c r="BE71" s="708"/>
      <c r="BF71" s="923"/>
      <c r="BG71" s="924"/>
      <c r="BH71" s="923"/>
      <c r="BI71" s="924"/>
      <c r="BJ71" s="925"/>
      <c r="BK71" s="924"/>
      <c r="BL71" s="22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177"/>
      <c r="BX71" s="993"/>
      <c r="BY71" s="993"/>
      <c r="BZ71" s="177"/>
      <c r="CA71" s="993"/>
      <c r="CB71" s="993"/>
      <c r="CC71" s="177"/>
      <c r="CD71" s="435"/>
      <c r="CE71" s="232"/>
      <c r="CF71" s="291"/>
      <c r="CG71" s="292"/>
      <c r="CH71" s="292"/>
      <c r="CI71" s="4"/>
      <c r="CJ71" s="4"/>
      <c r="CK71" s="892"/>
      <c r="CL71" s="892"/>
      <c r="CM71" s="892"/>
      <c r="CN71" s="892"/>
      <c r="CO71" s="892"/>
      <c r="CP71" s="892"/>
      <c r="CQ71" s="892"/>
      <c r="CR71" s="892"/>
      <c r="CS71" s="90"/>
      <c r="CT71" s="93"/>
      <c r="CU71" s="93"/>
      <c r="CV71" s="294"/>
      <c r="CW71" s="93"/>
      <c r="CX71" s="93"/>
      <c r="CY71" s="294"/>
      <c r="CZ71" s="93"/>
      <c r="DA71" s="93"/>
      <c r="DB71" s="294"/>
      <c r="DC71" s="915"/>
      <c r="DD71" s="312"/>
      <c r="DE71" s="312"/>
      <c r="DF71" s="38"/>
      <c r="DG71" s="38"/>
      <c r="DH71" s="38"/>
      <c r="DI71" s="38"/>
      <c r="DJ71" s="892"/>
      <c r="DK71" s="892"/>
      <c r="DL71" s="13"/>
      <c r="DM71" s="286"/>
      <c r="DN71" s="892"/>
      <c r="DO71" s="892"/>
      <c r="DP71" s="123"/>
      <c r="DQ71" s="191"/>
      <c r="DR71" s="191"/>
      <c r="DS71" s="191"/>
      <c r="DT71" s="191"/>
      <c r="DU71" s="191"/>
      <c r="DV71" s="191"/>
      <c r="DW71" s="191"/>
      <c r="DX71" s="191"/>
      <c r="DY71" s="192"/>
      <c r="DZ71" s="192"/>
      <c r="EA71" s="193"/>
      <c r="EB71" s="692"/>
      <c r="EC71" s="175"/>
      <c r="ED71" s="123"/>
      <c r="EE71" s="191"/>
      <c r="EF71" s="191"/>
      <c r="EG71" s="191"/>
      <c r="EH71" s="191"/>
      <c r="EI71" s="191"/>
      <c r="EJ71" s="191"/>
      <c r="EK71" s="191"/>
      <c r="EL71" s="191"/>
      <c r="EM71" s="192"/>
      <c r="EN71" s="192"/>
      <c r="EO71" s="193"/>
      <c r="EP71" s="21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177"/>
      <c r="FB71" s="993"/>
      <c r="FC71" s="993"/>
      <c r="FD71" s="177"/>
      <c r="FE71" s="993"/>
      <c r="FF71" s="993"/>
      <c r="FG71" s="177"/>
      <c r="FI71" s="232"/>
      <c r="FJ71" s="291"/>
      <c r="FK71" s="292"/>
      <c r="FL71" s="292"/>
      <c r="FM71" s="413"/>
      <c r="FN71" s="413"/>
      <c r="FO71" s="892"/>
      <c r="FP71" s="892"/>
      <c r="FQ71" s="892"/>
      <c r="FR71" s="892"/>
      <c r="FS71" s="892"/>
      <c r="FT71" s="892"/>
      <c r="FU71" s="892"/>
      <c r="FV71" s="892"/>
      <c r="FW71" s="90"/>
      <c r="FX71" s="93"/>
      <c r="FY71" s="93"/>
      <c r="FZ71" s="294"/>
      <c r="GA71" s="93"/>
      <c r="GB71" s="93"/>
      <c r="GC71" s="294"/>
      <c r="GD71" s="93"/>
      <c r="GE71" s="93"/>
      <c r="GF71" s="294"/>
      <c r="GG71" s="892"/>
      <c r="GH71" s="312"/>
      <c r="GI71" s="312"/>
      <c r="GJ71" s="38"/>
      <c r="GK71" s="38"/>
      <c r="GL71" s="38"/>
      <c r="GM71" s="38"/>
      <c r="GN71" s="892"/>
      <c r="GO71" s="892"/>
      <c r="GP71" s="320"/>
      <c r="GQ71" s="438"/>
      <c r="GR71" s="892"/>
      <c r="GS71" s="892"/>
      <c r="GT71" s="123"/>
      <c r="GU71" s="480"/>
      <c r="GV71" s="480"/>
      <c r="GW71" s="480"/>
      <c r="GX71" s="480"/>
      <c r="GY71" s="480"/>
      <c r="GZ71" s="480"/>
      <c r="HA71" s="480"/>
      <c r="HB71" s="480"/>
      <c r="HC71" s="477"/>
      <c r="HD71" s="477"/>
      <c r="HE71" s="475"/>
      <c r="HF71" s="693"/>
      <c r="HG71" s="175"/>
      <c r="HH71" s="123"/>
      <c r="HI71" s="480"/>
      <c r="HJ71" s="480"/>
      <c r="HK71" s="480"/>
      <c r="HL71" s="480"/>
      <c r="HM71" s="480"/>
      <c r="HN71" s="480"/>
      <c r="HO71" s="480"/>
      <c r="HP71" s="480"/>
      <c r="HQ71" s="477"/>
      <c r="HR71" s="477"/>
      <c r="HS71" s="475"/>
      <c r="HT71" s="210"/>
      <c r="HU71" s="225"/>
      <c r="HV71" s="225"/>
      <c r="HW71" s="225"/>
      <c r="HX71" s="225"/>
      <c r="HY71" s="225"/>
      <c r="HZ71" s="225"/>
      <c r="IA71" s="225"/>
      <c r="IB71" s="225"/>
      <c r="IC71" s="225"/>
      <c r="ID71" s="225"/>
      <c r="IE71" s="177"/>
      <c r="IF71" s="993"/>
      <c r="IG71" s="993"/>
      <c r="IH71" s="177"/>
      <c r="II71" s="993"/>
      <c r="IJ71" s="993"/>
      <c r="IK71" s="177"/>
      <c r="IM71" s="232"/>
      <c r="IN71" s="291"/>
      <c r="IO71" s="292"/>
      <c r="IP71" s="292"/>
      <c r="IQ71" s="795"/>
      <c r="IR71" s="795"/>
      <c r="IS71" s="175"/>
      <c r="IT71" s="892"/>
      <c r="IU71" s="892"/>
      <c r="IV71" s="892"/>
      <c r="IW71" s="892"/>
      <c r="IX71" s="892"/>
      <c r="IY71" s="892"/>
      <c r="IZ71" s="892"/>
      <c r="JA71" s="90"/>
      <c r="JB71" s="93"/>
      <c r="JC71" s="93"/>
      <c r="JD71" s="294"/>
      <c r="JE71" s="93"/>
      <c r="JF71" s="93"/>
      <c r="JG71" s="294"/>
      <c r="JH71" s="93"/>
      <c r="JI71" s="93"/>
      <c r="JJ71" s="294"/>
      <c r="JK71" s="892"/>
      <c r="JL71" s="312"/>
      <c r="JM71" s="312"/>
      <c r="JN71" s="38"/>
      <c r="JO71" s="38"/>
      <c r="JP71" s="38"/>
      <c r="JQ71" s="38"/>
      <c r="JR71" s="892"/>
      <c r="JS71" s="892"/>
      <c r="JT71" s="320"/>
      <c r="JU71" s="438"/>
      <c r="JV71" s="892"/>
      <c r="JW71" s="892"/>
      <c r="JX71" s="123"/>
      <c r="JY71" s="480"/>
      <c r="JZ71" s="480"/>
      <c r="KA71" s="480"/>
      <c r="KB71" s="480"/>
      <c r="KC71" s="480"/>
      <c r="KD71" s="480"/>
      <c r="KE71" s="480"/>
      <c r="KF71" s="480"/>
      <c r="KG71" s="477"/>
      <c r="KH71" s="477"/>
      <c r="KI71" s="475"/>
      <c r="KJ71" s="693"/>
      <c r="KK71" s="175"/>
      <c r="KL71" s="123"/>
      <c r="KM71" s="480"/>
      <c r="KN71" s="480"/>
      <c r="KO71" s="480"/>
      <c r="KP71" s="480"/>
      <c r="KQ71" s="480"/>
      <c r="KR71" s="480"/>
      <c r="KS71" s="480"/>
      <c r="KT71" s="480"/>
      <c r="KU71" s="477"/>
      <c r="KV71" s="477"/>
      <c r="KW71" s="475"/>
      <c r="KX71" s="210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177"/>
      <c r="LJ71" s="993"/>
      <c r="LK71" s="993"/>
      <c r="LL71" s="177"/>
      <c r="LM71" s="993"/>
      <c r="LN71" s="993"/>
      <c r="LO71" s="177"/>
      <c r="LQ71" s="896"/>
      <c r="LR71" s="896"/>
      <c r="LS71" s="896"/>
      <c r="LT71" s="896"/>
      <c r="LU71" s="896"/>
      <c r="LV71" s="896"/>
      <c r="LW71" s="896"/>
      <c r="LX71" s="896"/>
      <c r="LY71" s="896"/>
      <c r="LZ71" s="896"/>
      <c r="MA71" s="896"/>
      <c r="MB71" s="90"/>
      <c r="MC71" s="112"/>
      <c r="MD71" s="590"/>
      <c r="ME71" s="591"/>
      <c r="MF71" s="112"/>
      <c r="MG71" s="513"/>
      <c r="MH71" s="294"/>
      <c r="MI71" s="93"/>
      <c r="MJ71" s="592"/>
      <c r="MK71" s="90"/>
      <c r="ML71" s="897"/>
      <c r="MM71" s="899"/>
      <c r="MN71" s="525"/>
      <c r="MO71" s="899"/>
      <c r="MP71" s="899"/>
      <c r="MQ71" s="899"/>
      <c r="MR71" s="899"/>
      <c r="MS71" s="900"/>
      <c r="MT71" s="646"/>
      <c r="MU71" s="648"/>
      <c r="MV71" s="468"/>
      <c r="MW71" s="469"/>
      <c r="MX71" s="872"/>
      <c r="MY71" s="872"/>
      <c r="MZ71" s="872"/>
      <c r="NA71" s="872"/>
      <c r="NB71" s="872"/>
      <c r="NC71" s="872"/>
      <c r="ND71" s="872"/>
      <c r="NE71" s="872"/>
      <c r="NF71" s="872"/>
      <c r="NG71" s="872"/>
      <c r="NH71" s="872"/>
      <c r="NI71" s="872"/>
      <c r="NJ71" s="872"/>
      <c r="NK71" s="872"/>
      <c r="NL71" s="646"/>
      <c r="NM71" s="646"/>
      <c r="NN71" s="646"/>
      <c r="NO71" s="646"/>
      <c r="NP71" s="646"/>
      <c r="NQ71" s="646"/>
      <c r="NR71" s="646"/>
      <c r="NS71" s="646"/>
      <c r="NT71" s="646"/>
      <c r="NU71" s="646"/>
      <c r="NV71" s="646"/>
      <c r="NW71" s="646"/>
      <c r="NX71" s="646"/>
      <c r="NY71" s="646"/>
    </row>
    <row r="72" spans="1:389" ht="18.75" customHeight="1">
      <c r="A72" s="209"/>
      <c r="B72" s="221"/>
      <c r="C72" s="222"/>
      <c r="D72" s="129"/>
      <c r="E72" s="207"/>
      <c r="F72" s="208"/>
      <c r="G72" s="209"/>
      <c r="H72" s="209"/>
      <c r="I72" s="209"/>
      <c r="J72" s="209"/>
      <c r="K72" s="209"/>
      <c r="L72" s="209"/>
      <c r="M72" s="209"/>
      <c r="N72" s="189"/>
      <c r="O72" s="90"/>
      <c r="P72" s="93"/>
      <c r="Q72" s="93"/>
      <c r="R72" s="294"/>
      <c r="S72" s="93"/>
      <c r="T72" s="93"/>
      <c r="U72" s="294"/>
      <c r="V72" s="93"/>
      <c r="W72" s="93"/>
      <c r="X72" s="294"/>
      <c r="Y72" s="210"/>
      <c r="Z72" s="652"/>
      <c r="AA72" s="652"/>
      <c r="AB72" s="38"/>
      <c r="AC72" s="38"/>
      <c r="AD72" s="38"/>
      <c r="AE72" s="38"/>
      <c r="AF72" s="210"/>
      <c r="AG72" s="214"/>
      <c r="AH72" s="215"/>
      <c r="AI72" s="259"/>
      <c r="AJ72" s="210"/>
      <c r="AK72" s="217"/>
      <c r="AL72" s="710"/>
      <c r="AM72" s="708"/>
      <c r="AN72" s="708"/>
      <c r="AO72" s="708"/>
      <c r="AP72" s="708"/>
      <c r="AQ72" s="708"/>
      <c r="AR72" s="923"/>
      <c r="AS72" s="924"/>
      <c r="AT72" s="923"/>
      <c r="AU72" s="924"/>
      <c r="AV72" s="925"/>
      <c r="AW72" s="924"/>
      <c r="AX72" s="905"/>
      <c r="AY72" s="175"/>
      <c r="AZ72" s="710"/>
      <c r="BA72" s="708"/>
      <c r="BB72" s="708"/>
      <c r="BC72" s="708"/>
      <c r="BD72" s="708"/>
      <c r="BE72" s="708"/>
      <c r="BF72" s="923"/>
      <c r="BG72" s="924"/>
      <c r="BH72" s="923"/>
      <c r="BI72" s="924"/>
      <c r="BJ72" s="925"/>
      <c r="BK72" s="924"/>
      <c r="BL72" s="225"/>
      <c r="BM72" s="605"/>
      <c r="BN72" s="605"/>
      <c r="BO72" s="605"/>
      <c r="BP72" s="605"/>
      <c r="BQ72" s="605"/>
      <c r="BR72" s="605"/>
      <c r="BS72" s="605"/>
      <c r="BT72" s="605"/>
      <c r="BU72" s="605"/>
      <c r="BV72" s="605"/>
      <c r="BW72" s="177"/>
      <c r="BX72" s="177"/>
      <c r="BY72" s="177"/>
      <c r="BZ72" s="177"/>
      <c r="CA72" s="177"/>
      <c r="CB72" s="177"/>
      <c r="CC72" s="177"/>
      <c r="CD72" s="435"/>
      <c r="CE72" s="232"/>
      <c r="CF72" s="291"/>
      <c r="CG72" s="292"/>
      <c r="CH72" s="292"/>
      <c r="CI72" s="4"/>
      <c r="CJ72" s="4"/>
      <c r="CK72" s="892"/>
      <c r="CL72" s="892"/>
      <c r="CM72" s="892"/>
      <c r="CN72" s="892"/>
      <c r="CO72" s="892"/>
      <c r="CP72" s="892"/>
      <c r="CQ72" s="892"/>
      <c r="CR72" s="892"/>
      <c r="CS72" s="90"/>
      <c r="CT72" s="93"/>
      <c r="CU72" s="93"/>
      <c r="CV72" s="294"/>
      <c r="CW72" s="93"/>
      <c r="CX72" s="93"/>
      <c r="CY72" s="294"/>
      <c r="CZ72" s="93"/>
      <c r="DA72" s="93"/>
      <c r="DB72" s="294"/>
      <c r="DC72" s="915"/>
      <c r="DD72" s="312"/>
      <c r="DE72" s="312"/>
      <c r="DF72" s="38"/>
      <c r="DG72" s="38"/>
      <c r="DH72" s="38"/>
      <c r="DI72" s="38"/>
      <c r="DJ72" s="892"/>
      <c r="DK72" s="892"/>
      <c r="DL72" s="13"/>
      <c r="DM72" s="286"/>
      <c r="DN72" s="892"/>
      <c r="DO72" s="892"/>
      <c r="DP72" s="123"/>
      <c r="DQ72" s="191"/>
      <c r="DR72" s="191"/>
      <c r="DS72" s="191"/>
      <c r="DT72" s="191"/>
      <c r="DU72" s="191"/>
      <c r="DV72" s="191"/>
      <c r="DW72" s="191"/>
      <c r="DX72" s="191"/>
      <c r="DY72" s="192"/>
      <c r="DZ72" s="192"/>
      <c r="EA72" s="193"/>
      <c r="EB72" s="692"/>
      <c r="EC72" s="175"/>
      <c r="ED72" s="123"/>
      <c r="EE72" s="191"/>
      <c r="EF72" s="191"/>
      <c r="EG72" s="191"/>
      <c r="EH72" s="191"/>
      <c r="EI72" s="191"/>
      <c r="EJ72" s="191"/>
      <c r="EK72" s="191"/>
      <c r="EL72" s="191"/>
      <c r="EM72" s="192"/>
      <c r="EN72" s="192"/>
      <c r="EO72" s="193"/>
      <c r="EP72" s="21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177"/>
      <c r="FB72" s="177"/>
      <c r="FC72" s="177"/>
      <c r="FD72" s="177"/>
      <c r="FE72" s="177"/>
      <c r="FF72" s="177"/>
      <c r="FG72" s="177"/>
      <c r="FI72" s="232"/>
      <c r="FJ72" s="291"/>
      <c r="FK72" s="292"/>
      <c r="FL72" s="292"/>
      <c r="FM72" s="413"/>
      <c r="FN72" s="413"/>
      <c r="FO72" s="892"/>
      <c r="FP72" s="892"/>
      <c r="FQ72" s="892"/>
      <c r="FR72" s="892"/>
      <c r="FS72" s="892"/>
      <c r="FT72" s="892"/>
      <c r="FU72" s="892"/>
      <c r="FV72" s="892"/>
      <c r="FW72" s="90"/>
      <c r="FX72" s="93"/>
      <c r="FY72" s="93"/>
      <c r="FZ72" s="294"/>
      <c r="GA72" s="93"/>
      <c r="GB72" s="93"/>
      <c r="GC72" s="294"/>
      <c r="GD72" s="93"/>
      <c r="GE72" s="93"/>
      <c r="GF72" s="294"/>
      <c r="GG72" s="892"/>
      <c r="GH72" s="312"/>
      <c r="GI72" s="312"/>
      <c r="GJ72" s="38"/>
      <c r="GK72" s="38"/>
      <c r="GL72" s="38"/>
      <c r="GM72" s="38"/>
      <c r="GN72" s="892"/>
      <c r="GO72" s="892"/>
      <c r="GP72" s="320"/>
      <c r="GQ72" s="438"/>
      <c r="GR72" s="892"/>
      <c r="GS72" s="892"/>
      <c r="GT72" s="123"/>
      <c r="GU72" s="480"/>
      <c r="GV72" s="480"/>
      <c r="GW72" s="480"/>
      <c r="GX72" s="480"/>
      <c r="GY72" s="480"/>
      <c r="GZ72" s="480"/>
      <c r="HA72" s="480"/>
      <c r="HB72" s="480"/>
      <c r="HC72" s="477"/>
      <c r="HD72" s="477"/>
      <c r="HE72" s="475"/>
      <c r="HF72" s="693"/>
      <c r="HG72" s="175"/>
      <c r="HH72" s="123"/>
      <c r="HI72" s="480"/>
      <c r="HJ72" s="480"/>
      <c r="HK72" s="480"/>
      <c r="HL72" s="480"/>
      <c r="HM72" s="480"/>
      <c r="HN72" s="480"/>
      <c r="HO72" s="480"/>
      <c r="HP72" s="480"/>
      <c r="HQ72" s="477"/>
      <c r="HR72" s="477"/>
      <c r="HS72" s="475"/>
      <c r="HT72" s="210"/>
      <c r="HU72" s="225"/>
      <c r="HV72" s="225"/>
      <c r="HW72" s="225"/>
      <c r="HX72" s="225"/>
      <c r="HY72" s="225"/>
      <c r="HZ72" s="225"/>
      <c r="IA72" s="225"/>
      <c r="IB72" s="225"/>
      <c r="IC72" s="225"/>
      <c r="ID72" s="225"/>
      <c r="IE72" s="177"/>
      <c r="IF72" s="177"/>
      <c r="IG72" s="177"/>
      <c r="IH72" s="177"/>
      <c r="II72" s="177"/>
      <c r="IJ72" s="177"/>
      <c r="IK72" s="177"/>
      <c r="IM72" s="232"/>
      <c r="IN72" s="291"/>
      <c r="IO72" s="292"/>
      <c r="IP72" s="292"/>
      <c r="IQ72" s="413"/>
      <c r="IR72" s="413"/>
      <c r="IS72" s="892"/>
      <c r="IT72" s="892"/>
      <c r="IU72" s="892"/>
      <c r="IV72" s="892"/>
      <c r="IW72" s="892"/>
      <c r="IX72" s="892"/>
      <c r="IY72" s="892"/>
      <c r="IZ72" s="892"/>
      <c r="JA72" s="90"/>
      <c r="JB72" s="93"/>
      <c r="JC72" s="93"/>
      <c r="JD72" s="294"/>
      <c r="JE72" s="93"/>
      <c r="JF72" s="93"/>
      <c r="JG72" s="294"/>
      <c r="JH72" s="93"/>
      <c r="JI72" s="93"/>
      <c r="JJ72" s="294"/>
      <c r="JK72" s="892"/>
      <c r="JL72" s="312"/>
      <c r="JM72" s="312"/>
      <c r="JN72" s="38"/>
      <c r="JO72" s="38"/>
      <c r="JP72" s="38"/>
      <c r="JQ72" s="38"/>
      <c r="JR72" s="892"/>
      <c r="JS72" s="892"/>
      <c r="JT72" s="320"/>
      <c r="JU72" s="438"/>
      <c r="JV72" s="892"/>
      <c r="JW72" s="892"/>
      <c r="JX72" s="123"/>
      <c r="JY72" s="480"/>
      <c r="JZ72" s="480"/>
      <c r="KA72" s="480"/>
      <c r="KB72" s="480"/>
      <c r="KC72" s="480"/>
      <c r="KD72" s="480"/>
      <c r="KE72" s="480"/>
      <c r="KF72" s="480"/>
      <c r="KG72" s="477"/>
      <c r="KH72" s="477"/>
      <c r="KI72" s="475"/>
      <c r="KJ72" s="693"/>
      <c r="KK72" s="175"/>
      <c r="KL72" s="123"/>
      <c r="KM72" s="480"/>
      <c r="KN72" s="480"/>
      <c r="KO72" s="480"/>
      <c r="KP72" s="480"/>
      <c r="KQ72" s="480"/>
      <c r="KR72" s="480"/>
      <c r="KS72" s="480"/>
      <c r="KT72" s="480"/>
      <c r="KU72" s="477"/>
      <c r="KV72" s="477"/>
      <c r="KW72" s="475"/>
      <c r="KX72" s="210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177"/>
      <c r="LJ72" s="177"/>
      <c r="LK72" s="177"/>
      <c r="LL72" s="177"/>
      <c r="LM72" s="177"/>
      <c r="LN72" s="177"/>
      <c r="LO72" s="177"/>
      <c r="LQ72" s="896"/>
      <c r="LR72" s="896"/>
      <c r="LS72" s="896"/>
      <c r="LT72" s="896"/>
      <c r="LU72" s="896"/>
      <c r="LV72" s="896"/>
      <c r="LW72" s="896"/>
      <c r="LX72" s="896"/>
      <c r="LY72" s="896"/>
      <c r="LZ72" s="896"/>
      <c r="MA72" s="896"/>
      <c r="MB72" s="90"/>
      <c r="MC72" s="112"/>
      <c r="MD72" s="590"/>
      <c r="ME72" s="591"/>
      <c r="MF72" s="112"/>
      <c r="MG72" s="513"/>
      <c r="MH72" s="294"/>
      <c r="MI72" s="93"/>
      <c r="MJ72" s="592"/>
      <c r="MK72" s="90"/>
      <c r="ML72" s="897"/>
      <c r="MM72" s="899"/>
      <c r="MN72" s="899"/>
      <c r="MO72" s="899"/>
      <c r="MP72" s="899"/>
      <c r="MQ72" s="899"/>
      <c r="MR72" s="899"/>
      <c r="MS72" s="904"/>
      <c r="MT72" s="646"/>
      <c r="MU72" s="648"/>
      <c r="MV72" s="468"/>
      <c r="MW72" s="469"/>
      <c r="MX72" s="872"/>
      <c r="MY72" s="872"/>
      <c r="MZ72" s="872"/>
      <c r="NA72" s="872"/>
      <c r="NB72" s="872"/>
      <c r="NC72" s="872"/>
      <c r="ND72" s="872"/>
      <c r="NE72" s="872"/>
      <c r="NF72" s="872"/>
      <c r="NG72" s="872"/>
      <c r="NH72" s="872"/>
      <c r="NI72" s="872"/>
      <c r="NJ72" s="872"/>
      <c r="NK72" s="872"/>
      <c r="NL72" s="646"/>
      <c r="NM72" s="646"/>
      <c r="NN72" s="646"/>
      <c r="NO72" s="646"/>
      <c r="NP72" s="646"/>
      <c r="NQ72" s="646"/>
      <c r="NR72" s="646"/>
      <c r="NS72" s="646"/>
      <c r="NT72" s="646"/>
      <c r="NU72" s="646"/>
      <c r="NV72" s="646"/>
      <c r="NW72" s="646"/>
      <c r="NX72" s="646"/>
      <c r="NY72" s="646"/>
    </row>
    <row r="73" spans="1:389" ht="18.75" customHeight="1">
      <c r="A73" s="209"/>
      <c r="B73" s="221"/>
      <c r="C73" s="222"/>
      <c r="D73" s="129"/>
      <c r="E73" s="207"/>
      <c r="F73" s="208"/>
      <c r="G73" s="209"/>
      <c r="H73" s="209"/>
      <c r="I73" s="209"/>
      <c r="J73" s="209"/>
      <c r="K73" s="209"/>
      <c r="L73" s="209"/>
      <c r="M73" s="209"/>
      <c r="N73" s="189"/>
      <c r="O73" s="515"/>
      <c r="P73" s="516"/>
      <c r="Q73" s="516"/>
      <c r="R73" s="365"/>
      <c r="S73" s="516"/>
      <c r="T73" s="516"/>
      <c r="U73" s="365"/>
      <c r="V73" s="516"/>
      <c r="W73" s="516"/>
      <c r="X73" s="365"/>
      <c r="Y73" s="210"/>
      <c r="Z73" s="703"/>
      <c r="AA73" s="703"/>
      <c r="AB73" s="17"/>
      <c r="AC73" s="17"/>
      <c r="AD73" s="17"/>
      <c r="AE73" s="17"/>
      <c r="AF73" s="210"/>
      <c r="AG73" s="214"/>
      <c r="AH73" s="215"/>
      <c r="AI73" s="259"/>
      <c r="AJ73" s="210"/>
      <c r="AK73" s="217"/>
      <c r="AL73" s="710"/>
      <c r="AM73" s="708"/>
      <c r="AN73" s="708"/>
      <c r="AO73" s="708"/>
      <c r="AP73" s="708"/>
      <c r="AQ73" s="708"/>
      <c r="AR73" s="923"/>
      <c r="AS73" s="924"/>
      <c r="AT73" s="923"/>
      <c r="AU73" s="924"/>
      <c r="AV73" s="925"/>
      <c r="AW73" s="924"/>
      <c r="AX73" s="694"/>
      <c r="AY73" s="199"/>
      <c r="AZ73" s="710"/>
      <c r="BA73" s="708"/>
      <c r="BB73" s="708"/>
      <c r="BC73" s="708"/>
      <c r="BD73" s="708"/>
      <c r="BE73" s="708"/>
      <c r="BF73" s="923"/>
      <c r="BG73" s="924"/>
      <c r="BH73" s="923"/>
      <c r="BI73" s="924"/>
      <c r="BJ73" s="925"/>
      <c r="BK73" s="924"/>
      <c r="BL73" s="225"/>
      <c r="BM73" s="605"/>
      <c r="BN73" s="605"/>
      <c r="BO73" s="605"/>
      <c r="BP73" s="605"/>
      <c r="BQ73" s="605"/>
      <c r="BR73" s="605"/>
      <c r="BS73" s="605"/>
      <c r="BT73" s="605"/>
      <c r="BU73" s="605"/>
      <c r="BV73" s="605"/>
      <c r="BW73" s="177"/>
      <c r="BX73" s="918"/>
      <c r="BY73" s="918"/>
      <c r="BZ73" s="918"/>
      <c r="CA73" s="918"/>
      <c r="CB73" s="177"/>
      <c r="CC73" s="177"/>
      <c r="CD73" s="435"/>
      <c r="CE73" s="232"/>
      <c r="CF73" s="291"/>
      <c r="CG73" s="292"/>
      <c r="CH73" s="292"/>
      <c r="CI73" s="4"/>
      <c r="CJ73" s="4"/>
      <c r="CK73" s="892"/>
      <c r="CL73" s="892"/>
      <c r="CM73" s="892"/>
      <c r="CN73" s="892"/>
      <c r="CO73" s="892"/>
      <c r="CP73" s="892"/>
      <c r="CQ73" s="892"/>
      <c r="CR73" s="892"/>
      <c r="CS73" s="515"/>
      <c r="CT73" s="516"/>
      <c r="CU73" s="516"/>
      <c r="CV73" s="365"/>
      <c r="CW73" s="516"/>
      <c r="CX73" s="516"/>
      <c r="CY73" s="365"/>
      <c r="CZ73" s="516"/>
      <c r="DA73" s="516"/>
      <c r="DB73" s="365"/>
      <c r="DC73" s="915"/>
      <c r="DD73" s="342"/>
      <c r="DE73" s="342"/>
      <c r="DF73" s="17"/>
      <c r="DG73" s="17"/>
      <c r="DH73" s="17"/>
      <c r="DI73" s="17"/>
      <c r="DJ73" s="892"/>
      <c r="DK73" s="892"/>
      <c r="DL73" s="13"/>
      <c r="DM73" s="286"/>
      <c r="DN73" s="892"/>
      <c r="DO73" s="892"/>
      <c r="DP73" s="914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3"/>
      <c r="EB73" s="694"/>
      <c r="EC73" s="199"/>
      <c r="ED73" s="914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3"/>
      <c r="EP73" s="21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177"/>
      <c r="FB73" s="918"/>
      <c r="FC73" s="918"/>
      <c r="FD73" s="918"/>
      <c r="FE73" s="918"/>
      <c r="FF73" s="177"/>
      <c r="FG73" s="177"/>
      <c r="FI73" s="232"/>
      <c r="FJ73" s="291"/>
      <c r="FK73" s="292"/>
      <c r="FL73" s="292"/>
      <c r="FM73" s="413"/>
      <c r="FN73" s="413"/>
      <c r="FO73" s="892"/>
      <c r="FP73" s="892"/>
      <c r="FQ73" s="892"/>
      <c r="FR73" s="892"/>
      <c r="FS73" s="892"/>
      <c r="FT73" s="892"/>
      <c r="FU73" s="892"/>
      <c r="FV73" s="892"/>
      <c r="FW73" s="515"/>
      <c r="FX73" s="516"/>
      <c r="FY73" s="516"/>
      <c r="FZ73" s="365"/>
      <c r="GA73" s="516"/>
      <c r="GB73" s="516"/>
      <c r="GC73" s="365"/>
      <c r="GD73" s="516"/>
      <c r="GE73" s="516"/>
      <c r="GF73" s="365"/>
      <c r="GG73" s="892"/>
      <c r="GH73" s="342"/>
      <c r="GI73" s="342"/>
      <c r="GJ73" s="17"/>
      <c r="GK73" s="17"/>
      <c r="GL73" s="17"/>
      <c r="GM73" s="17"/>
      <c r="GN73" s="892"/>
      <c r="GO73" s="892"/>
      <c r="GP73" s="320"/>
      <c r="GQ73" s="438"/>
      <c r="GR73" s="892"/>
      <c r="GS73" s="892"/>
      <c r="GT73" s="914"/>
      <c r="GU73" s="477"/>
      <c r="GV73" s="477"/>
      <c r="GW73" s="477"/>
      <c r="GX73" s="477"/>
      <c r="GY73" s="477"/>
      <c r="GZ73" s="477"/>
      <c r="HA73" s="477"/>
      <c r="HB73" s="477"/>
      <c r="HC73" s="477"/>
      <c r="HD73" s="477"/>
      <c r="HE73" s="475"/>
      <c r="HF73" s="694"/>
      <c r="HG73" s="199"/>
      <c r="HH73" s="914"/>
      <c r="HI73" s="477"/>
      <c r="HJ73" s="477"/>
      <c r="HK73" s="477"/>
      <c r="HL73" s="477"/>
      <c r="HM73" s="477"/>
      <c r="HN73" s="477"/>
      <c r="HO73" s="477"/>
      <c r="HP73" s="477"/>
      <c r="HQ73" s="477"/>
      <c r="HR73" s="477"/>
      <c r="HS73" s="475"/>
      <c r="HT73" s="210"/>
      <c r="HU73" s="225"/>
      <c r="HV73" s="225"/>
      <c r="HW73" s="225"/>
      <c r="HX73" s="225"/>
      <c r="HY73" s="225"/>
      <c r="HZ73" s="225"/>
      <c r="IA73" s="225"/>
      <c r="IB73" s="225"/>
      <c r="IC73" s="225"/>
      <c r="ID73" s="225"/>
      <c r="IE73" s="177"/>
      <c r="IF73" s="918"/>
      <c r="IG73" s="918"/>
      <c r="IH73" s="918"/>
      <c r="II73" s="918"/>
      <c r="IJ73" s="177"/>
      <c r="IK73" s="177"/>
      <c r="IM73" s="232"/>
      <c r="IN73" s="291"/>
      <c r="IO73" s="292"/>
      <c r="IP73" s="292"/>
      <c r="IQ73" s="413"/>
      <c r="IR73" s="413"/>
      <c r="IS73" s="892"/>
      <c r="IT73" s="892"/>
      <c r="IU73" s="892"/>
      <c r="IV73" s="892"/>
      <c r="IW73" s="892"/>
      <c r="IX73" s="892"/>
      <c r="IY73" s="892"/>
      <c r="IZ73" s="892"/>
      <c r="JA73" s="515"/>
      <c r="JB73" s="516"/>
      <c r="JC73" s="516"/>
      <c r="JD73" s="365"/>
      <c r="JE73" s="516"/>
      <c r="JF73" s="516"/>
      <c r="JG73" s="365"/>
      <c r="JH73" s="516"/>
      <c r="JI73" s="516"/>
      <c r="JJ73" s="365"/>
      <c r="JK73" s="892"/>
      <c r="JL73" s="342"/>
      <c r="JM73" s="342"/>
      <c r="JN73" s="17"/>
      <c r="JO73" s="17"/>
      <c r="JP73" s="17"/>
      <c r="JQ73" s="17"/>
      <c r="JR73" s="892"/>
      <c r="JS73" s="892"/>
      <c r="JT73" s="320"/>
      <c r="JU73" s="438"/>
      <c r="JV73" s="892"/>
      <c r="JW73" s="892"/>
      <c r="JX73" s="914"/>
      <c r="JY73" s="477"/>
      <c r="JZ73" s="477"/>
      <c r="KA73" s="477"/>
      <c r="KB73" s="477"/>
      <c r="KC73" s="477"/>
      <c r="KD73" s="477"/>
      <c r="KE73" s="477"/>
      <c r="KF73" s="477"/>
      <c r="KG73" s="477"/>
      <c r="KH73" s="477"/>
      <c r="KI73" s="475"/>
      <c r="KJ73" s="694"/>
      <c r="KK73" s="199"/>
      <c r="KL73" s="914"/>
      <c r="KM73" s="477"/>
      <c r="KN73" s="477"/>
      <c r="KO73" s="477"/>
      <c r="KP73" s="477"/>
      <c r="KQ73" s="477"/>
      <c r="KR73" s="477"/>
      <c r="KS73" s="477"/>
      <c r="KT73" s="477"/>
      <c r="KU73" s="477"/>
      <c r="KV73" s="477"/>
      <c r="KW73" s="475"/>
      <c r="KX73" s="210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177"/>
      <c r="LJ73" s="918"/>
      <c r="LK73" s="918"/>
      <c r="LL73" s="918"/>
      <c r="LM73" s="918"/>
      <c r="LN73" s="177"/>
      <c r="LO73" s="177"/>
      <c r="LQ73" s="896"/>
      <c r="LR73" s="896"/>
      <c r="LS73" s="896"/>
      <c r="LT73" s="896"/>
      <c r="LU73" s="896"/>
      <c r="LV73" s="896"/>
      <c r="LW73" s="896"/>
      <c r="LX73" s="896"/>
      <c r="LY73" s="896"/>
      <c r="LZ73" s="896"/>
      <c r="MA73" s="896"/>
      <c r="MB73" s="515"/>
      <c r="MC73" s="108"/>
      <c r="MD73" s="598"/>
      <c r="ME73" s="599"/>
      <c r="MF73" s="108"/>
      <c r="MG73" s="517"/>
      <c r="MH73" s="365"/>
      <c r="MI73" s="516"/>
      <c r="MJ73" s="600"/>
      <c r="MK73" s="237"/>
      <c r="ML73" s="897"/>
      <c r="MM73" s="899"/>
      <c r="MN73" s="525"/>
      <c r="MO73" s="899"/>
      <c r="MP73" s="899"/>
      <c r="MQ73" s="899"/>
      <c r="MR73" s="899"/>
      <c r="MS73" s="900"/>
      <c r="MT73" s="646"/>
      <c r="MU73" s="648"/>
      <c r="MV73" s="468"/>
      <c r="MW73" s="469"/>
      <c r="MX73" s="872"/>
      <c r="MY73" s="872"/>
      <c r="MZ73" s="872"/>
      <c r="NA73" s="872"/>
      <c r="NB73" s="872"/>
      <c r="NC73" s="872"/>
      <c r="ND73" s="872"/>
      <c r="NE73" s="872"/>
      <c r="NF73" s="872"/>
      <c r="NG73" s="872"/>
      <c r="NH73" s="872"/>
      <c r="NI73" s="872"/>
      <c r="NJ73" s="872"/>
      <c r="NK73" s="872"/>
      <c r="NL73" s="646"/>
      <c r="NM73" s="646"/>
      <c r="NN73" s="646"/>
      <c r="NO73" s="646"/>
      <c r="NP73" s="646"/>
      <c r="NQ73" s="646"/>
      <c r="NR73" s="646"/>
      <c r="NS73" s="646"/>
      <c r="NT73" s="646"/>
      <c r="NU73" s="646"/>
      <c r="NV73" s="646"/>
      <c r="NW73" s="646"/>
      <c r="NX73" s="646"/>
      <c r="NY73" s="646"/>
    </row>
    <row r="74" spans="1:389" ht="18.75" customHeight="1">
      <c r="A74" s="209"/>
      <c r="B74" s="221"/>
      <c r="C74" s="222"/>
      <c r="D74" s="129"/>
      <c r="E74" s="207"/>
      <c r="F74" s="208"/>
      <c r="G74" s="209"/>
      <c r="H74" s="209"/>
      <c r="I74" s="209"/>
      <c r="J74" s="209"/>
      <c r="K74" s="209"/>
      <c r="L74" s="209"/>
      <c r="M74" s="209"/>
      <c r="N74" s="189"/>
      <c r="O74" s="90"/>
      <c r="P74" s="90"/>
      <c r="Q74" s="293"/>
      <c r="R74" s="90"/>
      <c r="S74" s="93"/>
      <c r="T74" s="293"/>
      <c r="U74" s="90"/>
      <c r="V74" s="93"/>
      <c r="W74" s="293"/>
      <c r="X74" s="90"/>
      <c r="Y74" s="210"/>
      <c r="Z74" s="652"/>
      <c r="AA74" s="652"/>
      <c r="AB74" s="38"/>
      <c r="AC74" s="38"/>
      <c r="AD74" s="38"/>
      <c r="AE74" s="38"/>
      <c r="AF74" s="210"/>
      <c r="AG74" s="214"/>
      <c r="AH74" s="215"/>
      <c r="AI74" s="259"/>
      <c r="AJ74" s="210"/>
      <c r="AK74" s="217"/>
      <c r="AL74" s="710"/>
      <c r="AM74" s="708"/>
      <c r="AN74" s="708"/>
      <c r="AO74" s="708"/>
      <c r="AP74" s="708"/>
      <c r="AQ74" s="708"/>
      <c r="AR74" s="923"/>
      <c r="AS74" s="924"/>
      <c r="AT74" s="923"/>
      <c r="AU74" s="924"/>
      <c r="AV74" s="925"/>
      <c r="AW74" s="924"/>
      <c r="AX74" s="522"/>
      <c r="AY74" s="175"/>
      <c r="AZ74" s="920"/>
      <c r="BA74" s="923"/>
      <c r="BB74" s="923"/>
      <c r="BC74" s="923"/>
      <c r="BD74" s="923"/>
      <c r="BE74" s="923"/>
      <c r="BF74" s="923"/>
      <c r="BG74" s="924"/>
      <c r="BH74" s="923"/>
      <c r="BI74" s="924"/>
      <c r="BJ74" s="925"/>
      <c r="BK74" s="924"/>
      <c r="BL74" s="225"/>
      <c r="BM74" s="918"/>
      <c r="BN74" s="918"/>
      <c r="BO74" s="918"/>
      <c r="BP74" s="605"/>
      <c r="BQ74" s="605"/>
      <c r="BR74" s="605"/>
      <c r="BS74" s="605"/>
      <c r="BT74" s="605"/>
      <c r="BU74" s="980"/>
      <c r="BV74" s="980"/>
      <c r="BW74" s="177"/>
      <c r="BX74" s="35"/>
      <c r="BY74" s="35"/>
      <c r="BZ74" s="35"/>
      <c r="CA74" s="918"/>
      <c r="CB74" s="177"/>
      <c r="CC74" s="177"/>
      <c r="CD74" s="435"/>
      <c r="CE74" s="232"/>
      <c r="CF74" s="291"/>
      <c r="CG74" s="292"/>
      <c r="CH74" s="292"/>
      <c r="CI74" s="4"/>
      <c r="CJ74" s="4"/>
      <c r="CK74" s="892"/>
      <c r="CL74" s="892"/>
      <c r="CM74" s="892"/>
      <c r="CN74" s="892"/>
      <c r="CO74" s="892"/>
      <c r="CP74" s="892"/>
      <c r="CQ74" s="892"/>
      <c r="CR74" s="892"/>
      <c r="CS74" s="90"/>
      <c r="CT74" s="90"/>
      <c r="CU74" s="293"/>
      <c r="CV74" s="90"/>
      <c r="CW74" s="93"/>
      <c r="CX74" s="293"/>
      <c r="CY74" s="90"/>
      <c r="CZ74" s="93"/>
      <c r="DA74" s="293"/>
      <c r="DB74" s="90"/>
      <c r="DC74" s="915"/>
      <c r="DD74" s="312"/>
      <c r="DE74" s="312"/>
      <c r="DF74" s="38"/>
      <c r="DG74" s="38"/>
      <c r="DH74" s="38"/>
      <c r="DI74" s="38"/>
      <c r="DJ74" s="892"/>
      <c r="DK74" s="892"/>
      <c r="DL74" s="13"/>
      <c r="DM74" s="286"/>
      <c r="DN74" s="892"/>
      <c r="DO74" s="892"/>
      <c r="DP74" s="202"/>
      <c r="DQ74" s="226"/>
      <c r="DR74" s="226"/>
      <c r="DS74" s="204"/>
      <c r="DT74" s="226"/>
      <c r="DU74" s="226"/>
      <c r="DV74" s="226"/>
      <c r="DW74" s="226"/>
      <c r="DX74" s="226"/>
      <c r="DY74" s="226"/>
      <c r="DZ74" s="226"/>
      <c r="EA74" s="226"/>
      <c r="EB74" s="522"/>
      <c r="EC74" s="175"/>
      <c r="ED74" s="202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10"/>
      <c r="EQ74" s="918"/>
      <c r="ER74" s="918"/>
      <c r="ES74" s="918"/>
      <c r="ET74" s="225"/>
      <c r="EU74" s="225"/>
      <c r="EV74" s="225"/>
      <c r="EW74" s="225"/>
      <c r="EX74" s="225"/>
      <c r="EY74" s="980"/>
      <c r="EZ74" s="980"/>
      <c r="FA74" s="177"/>
      <c r="FB74" s="35"/>
      <c r="FC74" s="35"/>
      <c r="FD74" s="35"/>
      <c r="FE74" s="918"/>
      <c r="FF74" s="177"/>
      <c r="FG74" s="177"/>
      <c r="FI74" s="232"/>
      <c r="FJ74" s="291"/>
      <c r="FK74" s="292"/>
      <c r="FL74" s="292"/>
      <c r="FM74" s="413"/>
      <c r="FN74" s="413"/>
      <c r="FO74" s="892"/>
      <c r="FP74" s="892"/>
      <c r="FQ74" s="892"/>
      <c r="FR74" s="892"/>
      <c r="FS74" s="892"/>
      <c r="FT74" s="892"/>
      <c r="FU74" s="892"/>
      <c r="FV74" s="892"/>
      <c r="FW74" s="90"/>
      <c r="FX74" s="90"/>
      <c r="FY74" s="293"/>
      <c r="FZ74" s="90"/>
      <c r="GA74" s="93"/>
      <c r="GB74" s="293"/>
      <c r="GC74" s="90"/>
      <c r="GD74" s="93"/>
      <c r="GE74" s="293"/>
      <c r="GF74" s="90"/>
      <c r="GG74" s="892"/>
      <c r="GH74" s="312"/>
      <c r="GI74" s="312"/>
      <c r="GJ74" s="38"/>
      <c r="GK74" s="38"/>
      <c r="GL74" s="38"/>
      <c r="GM74" s="38"/>
      <c r="GN74" s="892"/>
      <c r="GO74" s="892"/>
      <c r="GP74" s="320"/>
      <c r="GQ74" s="438"/>
      <c r="GR74" s="892"/>
      <c r="GS74" s="892"/>
      <c r="GT74" s="202"/>
      <c r="GU74" s="483"/>
      <c r="GV74" s="483"/>
      <c r="GW74" s="482"/>
      <c r="GX74" s="483"/>
      <c r="GY74" s="483"/>
      <c r="GZ74" s="483"/>
      <c r="HA74" s="483"/>
      <c r="HB74" s="483"/>
      <c r="HC74" s="483"/>
      <c r="HD74" s="483"/>
      <c r="HE74" s="483"/>
      <c r="HF74" s="522"/>
      <c r="HG74" s="175"/>
      <c r="HH74" s="202"/>
      <c r="HI74" s="483"/>
      <c r="HJ74" s="483"/>
      <c r="HK74" s="483"/>
      <c r="HL74" s="483"/>
      <c r="HM74" s="483"/>
      <c r="HN74" s="483"/>
      <c r="HO74" s="483"/>
      <c r="HP74" s="483"/>
      <c r="HQ74" s="483"/>
      <c r="HR74" s="483"/>
      <c r="HS74" s="483"/>
      <c r="HT74" s="210"/>
      <c r="HU74" s="918"/>
      <c r="HV74" s="918"/>
      <c r="HW74" s="918"/>
      <c r="HX74" s="225"/>
      <c r="HY74" s="225"/>
      <c r="HZ74" s="225"/>
      <c r="IA74" s="225"/>
      <c r="IB74" s="225"/>
      <c r="IC74" s="980"/>
      <c r="ID74" s="980"/>
      <c r="IE74" s="177"/>
      <c r="IF74" s="35"/>
      <c r="IG74" s="35"/>
      <c r="IH74" s="35"/>
      <c r="II74" s="918"/>
      <c r="IJ74" s="177"/>
      <c r="IK74" s="177"/>
      <c r="IM74" s="232"/>
      <c r="IN74" s="291"/>
      <c r="IO74" s="292"/>
      <c r="IP74" s="292"/>
      <c r="IQ74" s="413"/>
      <c r="IR74" s="413"/>
      <c r="IS74" s="892"/>
      <c r="IT74" s="892"/>
      <c r="IU74" s="892"/>
      <c r="IV74" s="892"/>
      <c r="IW74" s="892"/>
      <c r="IX74" s="892"/>
      <c r="IY74" s="892"/>
      <c r="IZ74" s="892"/>
      <c r="JA74" s="90"/>
      <c r="JB74" s="90"/>
      <c r="JC74" s="293"/>
      <c r="JD74" s="90"/>
      <c r="JE74" s="93"/>
      <c r="JF74" s="293"/>
      <c r="JG74" s="90"/>
      <c r="JH74" s="93"/>
      <c r="JI74" s="293"/>
      <c r="JJ74" s="90"/>
      <c r="JK74" s="892"/>
      <c r="JL74" s="312"/>
      <c r="JM74" s="312"/>
      <c r="JN74" s="38"/>
      <c r="JO74" s="38"/>
      <c r="JP74" s="38"/>
      <c r="JQ74" s="38"/>
      <c r="JR74" s="892"/>
      <c r="JS74" s="892"/>
      <c r="JT74" s="320"/>
      <c r="JU74" s="438"/>
      <c r="JV74" s="892"/>
      <c r="JW74" s="892"/>
      <c r="JX74" s="202"/>
      <c r="JY74" s="483"/>
      <c r="JZ74" s="483"/>
      <c r="KA74" s="482"/>
      <c r="KB74" s="483"/>
      <c r="KC74" s="483"/>
      <c r="KD74" s="483"/>
      <c r="KE74" s="483"/>
      <c r="KF74" s="483"/>
      <c r="KG74" s="483"/>
      <c r="KH74" s="483"/>
      <c r="KI74" s="483"/>
      <c r="KJ74" s="522"/>
      <c r="KK74" s="175"/>
      <c r="KL74" s="202"/>
      <c r="KM74" s="483"/>
      <c r="KN74" s="483"/>
      <c r="KO74" s="483"/>
      <c r="KP74" s="483"/>
      <c r="KQ74" s="483"/>
      <c r="KR74" s="483"/>
      <c r="KS74" s="483"/>
      <c r="KT74" s="483"/>
      <c r="KU74" s="483"/>
      <c r="KV74" s="483"/>
      <c r="KW74" s="483"/>
      <c r="KX74" s="210"/>
      <c r="KY74" s="918"/>
      <c r="KZ74" s="918"/>
      <c r="LA74" s="918"/>
      <c r="LB74" s="225"/>
      <c r="LC74" s="225"/>
      <c r="LD74" s="225"/>
      <c r="LE74" s="225"/>
      <c r="LF74" s="225"/>
      <c r="LG74" s="980"/>
      <c r="LH74" s="980"/>
      <c r="LI74" s="177"/>
      <c r="LJ74" s="35"/>
      <c r="LK74" s="35"/>
      <c r="LL74" s="35"/>
      <c r="LM74" s="918"/>
      <c r="LN74" s="177"/>
      <c r="LO74" s="177"/>
      <c r="LQ74" s="896"/>
      <c r="LR74" s="896"/>
      <c r="LS74" s="896"/>
      <c r="LT74" s="896"/>
      <c r="LU74" s="896"/>
      <c r="LV74" s="896"/>
      <c r="LW74" s="896"/>
      <c r="LX74" s="896"/>
      <c r="LY74" s="896"/>
      <c r="LZ74" s="896"/>
      <c r="MA74" s="896"/>
      <c r="MB74" s="90"/>
      <c r="MC74" s="90"/>
      <c r="MD74" s="293"/>
      <c r="ME74" s="90"/>
      <c r="MF74" s="93"/>
      <c r="MG74" s="293"/>
      <c r="MH74" s="90"/>
      <c r="MI74" s="93"/>
      <c r="MJ74" s="592"/>
      <c r="MK74" s="906"/>
      <c r="ML74" s="897"/>
      <c r="MM74" s="899"/>
      <c r="MN74" s="525"/>
      <c r="MO74" s="899"/>
      <c r="MP74" s="899"/>
      <c r="MQ74" s="899"/>
      <c r="MR74" s="899"/>
      <c r="MS74" s="900"/>
      <c r="MT74" s="646"/>
      <c r="MU74" s="648"/>
      <c r="MV74" s="468"/>
      <c r="MW74" s="469"/>
      <c r="MX74" s="872"/>
      <c r="MY74" s="872"/>
      <c r="MZ74" s="872"/>
      <c r="NA74" s="872"/>
      <c r="NB74" s="872"/>
      <c r="NC74" s="872"/>
      <c r="ND74" s="872"/>
      <c r="NE74" s="872"/>
      <c r="NF74" s="872"/>
      <c r="NG74" s="872"/>
      <c r="NH74" s="872"/>
      <c r="NI74" s="872"/>
      <c r="NJ74" s="872"/>
      <c r="NK74" s="872"/>
      <c r="NL74" s="646"/>
      <c r="NM74" s="646"/>
      <c r="NN74" s="646"/>
      <c r="NO74" s="646"/>
      <c r="NP74" s="646"/>
      <c r="NQ74" s="646"/>
      <c r="NR74" s="646"/>
      <c r="NS74" s="646"/>
      <c r="NT74" s="646"/>
      <c r="NU74" s="646"/>
      <c r="NV74" s="646"/>
      <c r="NW74" s="646"/>
      <c r="NX74" s="646"/>
      <c r="NY74" s="646"/>
    </row>
    <row r="75" spans="1:389" ht="18.75" customHeight="1">
      <c r="A75" s="209"/>
      <c r="B75" s="221"/>
      <c r="C75" s="222"/>
      <c r="D75" s="129"/>
      <c r="E75" s="207"/>
      <c r="F75" s="208"/>
      <c r="G75" s="209"/>
      <c r="H75" s="209"/>
      <c r="I75" s="209"/>
      <c r="J75" s="209"/>
      <c r="K75" s="209"/>
      <c r="L75" s="209"/>
      <c r="M75" s="209"/>
      <c r="N75" s="189"/>
      <c r="O75" s="521"/>
      <c r="P75" s="508"/>
      <c r="Q75" s="519"/>
      <c r="R75" s="508"/>
      <c r="S75" s="508"/>
      <c r="T75" s="519"/>
      <c r="U75" s="508"/>
      <c r="V75" s="508"/>
      <c r="W75" s="519"/>
      <c r="X75" s="510"/>
      <c r="Y75" s="210"/>
      <c r="Z75" s="652"/>
      <c r="AA75" s="652"/>
      <c r="AB75" s="38"/>
      <c r="AC75" s="38"/>
      <c r="AD75" s="38"/>
      <c r="AE75" s="38"/>
      <c r="AF75" s="210"/>
      <c r="AG75" s="214"/>
      <c r="AH75" s="215"/>
      <c r="AI75" s="259"/>
      <c r="AJ75" s="210"/>
      <c r="AK75" s="217"/>
      <c r="AL75" s="710"/>
      <c r="AM75" s="708"/>
      <c r="AN75" s="708"/>
      <c r="AO75" s="708"/>
      <c r="AP75" s="708"/>
      <c r="AQ75" s="708"/>
      <c r="AR75" s="923"/>
      <c r="AS75" s="924"/>
      <c r="AT75" s="923"/>
      <c r="AU75" s="924"/>
      <c r="AV75" s="925"/>
      <c r="AW75" s="924"/>
      <c r="AX75" s="522"/>
      <c r="AY75" s="175"/>
      <c r="AZ75" s="227"/>
      <c r="BA75" s="227"/>
      <c r="BB75" s="228"/>
      <c r="BC75" s="228"/>
      <c r="BD75" s="33"/>
      <c r="BE75" s="33"/>
      <c r="BF75" s="33"/>
      <c r="BG75" s="33"/>
      <c r="BH75" s="33"/>
      <c r="BI75" s="33"/>
      <c r="BJ75" s="33"/>
      <c r="BK75" s="33"/>
      <c r="BL75" s="225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435"/>
      <c r="CE75" s="232"/>
      <c r="CF75" s="291"/>
      <c r="CG75" s="292"/>
      <c r="CH75" s="292"/>
      <c r="CI75" s="4"/>
      <c r="CJ75" s="4"/>
      <c r="CK75" s="892"/>
      <c r="CL75" s="892"/>
      <c r="CM75" s="892"/>
      <c r="CN75" s="892"/>
      <c r="CO75" s="892"/>
      <c r="CP75" s="892"/>
      <c r="CQ75" s="892"/>
      <c r="CR75" s="892"/>
      <c r="CS75" s="521"/>
      <c r="CT75" s="508"/>
      <c r="CU75" s="519"/>
      <c r="CV75" s="508"/>
      <c r="CW75" s="508"/>
      <c r="CX75" s="519"/>
      <c r="CY75" s="508"/>
      <c r="CZ75" s="508"/>
      <c r="DA75" s="519"/>
      <c r="DB75" s="510"/>
      <c r="DC75" s="915"/>
      <c r="DD75" s="312"/>
      <c r="DE75" s="312"/>
      <c r="DF75" s="38"/>
      <c r="DG75" s="38"/>
      <c r="DH75" s="38"/>
      <c r="DI75" s="38"/>
      <c r="DJ75" s="892"/>
      <c r="DK75" s="892"/>
      <c r="DL75" s="13"/>
      <c r="DM75" s="286"/>
      <c r="DN75" s="892"/>
      <c r="DO75" s="892"/>
      <c r="DP75" s="175"/>
      <c r="DQ75" s="175"/>
      <c r="DR75" s="175"/>
      <c r="DS75" s="175"/>
      <c r="DT75" s="175"/>
      <c r="DU75" s="175"/>
      <c r="DV75" s="175"/>
      <c r="DW75" s="175"/>
      <c r="DX75" s="175"/>
      <c r="DY75" s="199"/>
      <c r="DZ75" s="199"/>
      <c r="EA75" s="175"/>
      <c r="EB75" s="522"/>
      <c r="EC75" s="175"/>
      <c r="ED75" s="174"/>
      <c r="EE75" s="174"/>
      <c r="EF75" s="174"/>
      <c r="EG75" s="174"/>
      <c r="EH75" s="123"/>
      <c r="EI75" s="123"/>
      <c r="EJ75" s="123"/>
      <c r="EK75" s="123"/>
      <c r="EL75" s="123"/>
      <c r="EM75" s="123"/>
      <c r="EN75" s="123"/>
      <c r="EO75" s="123"/>
      <c r="EP75" s="210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I75" s="232"/>
      <c r="FJ75" s="291"/>
      <c r="FK75" s="292"/>
      <c r="FL75" s="292"/>
      <c r="FM75" s="413"/>
      <c r="FN75" s="413"/>
      <c r="FO75" s="892"/>
      <c r="FP75" s="892"/>
      <c r="FQ75" s="892"/>
      <c r="FR75" s="892"/>
      <c r="FS75" s="892"/>
      <c r="FT75" s="892"/>
      <c r="FU75" s="892"/>
      <c r="FV75" s="892"/>
      <c r="FW75" s="521"/>
      <c r="FX75" s="508"/>
      <c r="FY75" s="519"/>
      <c r="FZ75" s="508"/>
      <c r="GA75" s="508"/>
      <c r="GB75" s="519"/>
      <c r="GC75" s="508"/>
      <c r="GD75" s="508"/>
      <c r="GE75" s="519"/>
      <c r="GF75" s="510"/>
      <c r="GG75" s="892"/>
      <c r="GH75" s="312"/>
      <c r="GI75" s="312"/>
      <c r="GJ75" s="38"/>
      <c r="GK75" s="38"/>
      <c r="GL75" s="38"/>
      <c r="GM75" s="38"/>
      <c r="GN75" s="892"/>
      <c r="GO75" s="892"/>
      <c r="GP75" s="320"/>
      <c r="GQ75" s="438"/>
      <c r="GR75" s="892"/>
      <c r="GS75" s="892"/>
      <c r="GT75" s="175"/>
      <c r="GU75" s="175"/>
      <c r="GV75" s="175"/>
      <c r="GW75" s="175"/>
      <c r="GX75" s="175"/>
      <c r="GY75" s="175"/>
      <c r="GZ75" s="175"/>
      <c r="HA75" s="175"/>
      <c r="HB75" s="175"/>
      <c r="HC75" s="199"/>
      <c r="HD75" s="199"/>
      <c r="HE75" s="175"/>
      <c r="HF75" s="522"/>
      <c r="HG75" s="175"/>
      <c r="HH75" s="174"/>
      <c r="HI75" s="174"/>
      <c r="HJ75" s="174"/>
      <c r="HK75" s="174"/>
      <c r="HL75" s="123"/>
      <c r="HM75" s="123"/>
      <c r="HN75" s="123"/>
      <c r="HO75" s="123"/>
      <c r="HP75" s="123"/>
      <c r="HQ75" s="123"/>
      <c r="HR75" s="123"/>
      <c r="HS75" s="123"/>
      <c r="HT75" s="210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M75" s="232"/>
      <c r="IN75" s="291"/>
      <c r="IO75" s="292"/>
      <c r="IP75" s="292"/>
      <c r="IQ75" s="413"/>
      <c r="IR75" s="413"/>
      <c r="IS75" s="892"/>
      <c r="IT75" s="892"/>
      <c r="IU75" s="892"/>
      <c r="IV75" s="892"/>
      <c r="IW75" s="892"/>
      <c r="IX75" s="892"/>
      <c r="IY75" s="892"/>
      <c r="IZ75" s="892"/>
      <c r="JA75" s="521"/>
      <c r="JB75" s="508"/>
      <c r="JC75" s="519"/>
      <c r="JD75" s="508"/>
      <c r="JE75" s="508"/>
      <c r="JF75" s="519"/>
      <c r="JG75" s="508"/>
      <c r="JH75" s="508"/>
      <c r="JI75" s="519"/>
      <c r="JJ75" s="510"/>
      <c r="JK75" s="892"/>
      <c r="JL75" s="312"/>
      <c r="JM75" s="312"/>
      <c r="JN75" s="38"/>
      <c r="JO75" s="38"/>
      <c r="JP75" s="38"/>
      <c r="JQ75" s="38"/>
      <c r="JR75" s="892"/>
      <c r="JS75" s="892"/>
      <c r="JT75" s="320"/>
      <c r="JU75" s="438"/>
      <c r="JV75" s="892"/>
      <c r="JW75" s="892"/>
      <c r="JX75" s="175"/>
      <c r="JY75" s="175"/>
      <c r="JZ75" s="175"/>
      <c r="KA75" s="175"/>
      <c r="KB75" s="175"/>
      <c r="KC75" s="175"/>
      <c r="KD75" s="175"/>
      <c r="KE75" s="175"/>
      <c r="KF75" s="175"/>
      <c r="KG75" s="199"/>
      <c r="KH75" s="199"/>
      <c r="KI75" s="175"/>
      <c r="KJ75" s="522"/>
      <c r="KK75" s="175"/>
      <c r="KL75" s="174"/>
      <c r="KM75" s="174"/>
      <c r="KN75" s="174"/>
      <c r="KO75" s="174"/>
      <c r="KP75" s="123"/>
      <c r="KQ75" s="123"/>
      <c r="KR75" s="123"/>
      <c r="KS75" s="123"/>
      <c r="KT75" s="123"/>
      <c r="KU75" s="123"/>
      <c r="KV75" s="123"/>
      <c r="KW75" s="123"/>
      <c r="KX75" s="210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Q75" s="896"/>
      <c r="LR75" s="896"/>
      <c r="LS75" s="896"/>
      <c r="LT75" s="896"/>
      <c r="LU75" s="896"/>
      <c r="LV75" s="896"/>
      <c r="LW75" s="896"/>
      <c r="LX75" s="896"/>
      <c r="LY75" s="896"/>
      <c r="LZ75" s="896"/>
      <c r="MA75" s="896"/>
      <c r="MB75" s="521"/>
      <c r="MC75" s="508"/>
      <c r="MD75" s="519"/>
      <c r="ME75" s="508"/>
      <c r="MF75" s="508"/>
      <c r="MG75" s="519"/>
      <c r="MH75" s="508"/>
      <c r="MI75" s="508"/>
      <c r="MJ75" s="519"/>
      <c r="MK75" s="510"/>
      <c r="ML75" s="897"/>
      <c r="MM75" s="899"/>
      <c r="MN75" s="525"/>
      <c r="MO75" s="899"/>
      <c r="MP75" s="899"/>
      <c r="MQ75" s="899"/>
      <c r="MR75" s="899"/>
      <c r="MS75" s="899"/>
      <c r="MT75" s="646"/>
      <c r="MU75" s="648"/>
      <c r="MV75" s="468"/>
      <c r="MW75" s="469"/>
      <c r="MX75" s="872"/>
      <c r="MY75" s="872"/>
      <c r="MZ75" s="872"/>
      <c r="NA75" s="872"/>
      <c r="NB75" s="872"/>
      <c r="NC75" s="872"/>
      <c r="ND75" s="872"/>
      <c r="NE75" s="872"/>
      <c r="NF75" s="872"/>
      <c r="NG75" s="872"/>
      <c r="NH75" s="872"/>
      <c r="NI75" s="872"/>
      <c r="NJ75" s="872"/>
      <c r="NK75" s="872"/>
      <c r="NL75" s="646"/>
      <c r="NM75" s="646"/>
      <c r="NN75" s="646"/>
      <c r="NO75" s="646"/>
      <c r="NP75" s="646"/>
      <c r="NQ75" s="646"/>
      <c r="NR75" s="646"/>
      <c r="NS75" s="646"/>
      <c r="NT75" s="646"/>
      <c r="NU75" s="646"/>
      <c r="NV75" s="646"/>
      <c r="NW75" s="646"/>
      <c r="NX75" s="646"/>
      <c r="NY75" s="646"/>
    </row>
    <row r="76" spans="1:389" ht="18.75" customHeight="1">
      <c r="A76" s="209"/>
      <c r="B76" s="221"/>
      <c r="C76" s="222"/>
      <c r="D76" s="129"/>
      <c r="E76" s="207"/>
      <c r="F76" s="208"/>
      <c r="G76" s="209"/>
      <c r="H76" s="209"/>
      <c r="I76" s="209"/>
      <c r="J76" s="209"/>
      <c r="K76" s="209"/>
      <c r="L76" s="209"/>
      <c r="M76" s="209"/>
      <c r="N76" s="189"/>
      <c r="O76" s="331"/>
      <c r="P76" s="331"/>
      <c r="Q76" s="520"/>
      <c r="R76" s="331"/>
      <c r="S76" s="331"/>
      <c r="T76" s="520"/>
      <c r="U76" s="331"/>
      <c r="V76" s="331"/>
      <c r="W76" s="520"/>
      <c r="X76" s="331"/>
      <c r="Y76" s="210"/>
      <c r="Z76" s="652"/>
      <c r="AA76" s="652"/>
      <c r="AB76" s="38"/>
      <c r="AC76" s="38"/>
      <c r="AD76" s="38"/>
      <c r="AE76" s="38"/>
      <c r="AF76" s="210"/>
      <c r="AG76" s="214"/>
      <c r="AH76" s="215"/>
      <c r="AI76" s="259"/>
      <c r="AJ76" s="210"/>
      <c r="AK76" s="217"/>
      <c r="AL76" s="920"/>
      <c r="AM76" s="923"/>
      <c r="AN76" s="923"/>
      <c r="AO76" s="923"/>
      <c r="AP76" s="923"/>
      <c r="AQ76" s="923"/>
      <c r="AR76" s="923"/>
      <c r="AS76" s="924"/>
      <c r="AT76" s="923"/>
      <c r="AU76" s="924"/>
      <c r="AV76" s="925"/>
      <c r="AW76" s="924"/>
      <c r="AX76" s="522"/>
      <c r="AY76" s="175"/>
      <c r="AZ76" s="707"/>
      <c r="BA76" s="707"/>
      <c r="BB76" s="707"/>
      <c r="BC76" s="707"/>
      <c r="BD76" s="710"/>
      <c r="BE76" s="710"/>
      <c r="BF76" s="707"/>
      <c r="BG76" s="929"/>
      <c r="BH76" s="929"/>
      <c r="BI76" s="929"/>
      <c r="BJ76" s="710"/>
      <c r="BK76" s="710"/>
      <c r="BL76" s="225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435"/>
      <c r="CE76" s="232"/>
      <c r="CF76" s="291"/>
      <c r="CG76" s="292"/>
      <c r="CH76" s="292"/>
      <c r="CI76" s="4"/>
      <c r="CJ76" s="4"/>
      <c r="CK76" s="892"/>
      <c r="CL76" s="892"/>
      <c r="CM76" s="892"/>
      <c r="CN76" s="892"/>
      <c r="CO76" s="892"/>
      <c r="CP76" s="892"/>
      <c r="CQ76" s="892"/>
      <c r="CR76" s="892"/>
      <c r="CS76" s="331"/>
      <c r="CT76" s="331"/>
      <c r="CU76" s="520"/>
      <c r="CV76" s="331"/>
      <c r="CW76" s="331"/>
      <c r="CX76" s="520"/>
      <c r="CY76" s="331"/>
      <c r="CZ76" s="331"/>
      <c r="DA76" s="520"/>
      <c r="DB76" s="331"/>
      <c r="DC76" s="915"/>
      <c r="DD76" s="312"/>
      <c r="DE76" s="312"/>
      <c r="DF76" s="38"/>
      <c r="DG76" s="38"/>
      <c r="DH76" s="38"/>
      <c r="DI76" s="38"/>
      <c r="DJ76" s="892"/>
      <c r="DK76" s="892"/>
      <c r="DL76" s="13"/>
      <c r="DM76" s="286"/>
      <c r="DN76" s="892"/>
      <c r="DO76" s="892"/>
      <c r="DP76" s="175"/>
      <c r="DQ76" s="175"/>
      <c r="DR76" s="175"/>
      <c r="DS76" s="175"/>
      <c r="DT76" s="175"/>
      <c r="DU76" s="175"/>
      <c r="DV76" s="175"/>
      <c r="DW76" s="175"/>
      <c r="DX76" s="175"/>
      <c r="DY76" s="199"/>
      <c r="DZ76" s="199"/>
      <c r="EA76" s="175"/>
      <c r="EB76" s="522"/>
      <c r="EC76" s="175"/>
      <c r="ED76" s="174"/>
      <c r="EE76" s="125"/>
      <c r="EF76" s="125"/>
      <c r="EG76" s="125"/>
      <c r="EH76" s="125"/>
      <c r="EI76" s="125"/>
      <c r="EJ76" s="125"/>
      <c r="EK76" s="125"/>
      <c r="EL76" s="125"/>
      <c r="EM76" s="125"/>
      <c r="EN76" s="914"/>
      <c r="EO76" s="176"/>
      <c r="EP76" s="210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223"/>
      <c r="FF76" s="223"/>
      <c r="FG76" s="223"/>
      <c r="FI76" s="232"/>
      <c r="FJ76" s="291"/>
      <c r="FK76" s="292"/>
      <c r="FL76" s="292"/>
      <c r="FM76" s="413"/>
      <c r="FN76" s="413"/>
      <c r="FO76" s="892"/>
      <c r="FP76" s="892"/>
      <c r="FQ76" s="892"/>
      <c r="FR76" s="892"/>
      <c r="FS76" s="892"/>
      <c r="FT76" s="892"/>
      <c r="FU76" s="892"/>
      <c r="FV76" s="892"/>
      <c r="FW76" s="331"/>
      <c r="FX76" s="331"/>
      <c r="FY76" s="520"/>
      <c r="FZ76" s="331"/>
      <c r="GA76" s="331"/>
      <c r="GB76" s="520"/>
      <c r="GC76" s="331"/>
      <c r="GD76" s="331"/>
      <c r="GE76" s="520"/>
      <c r="GF76" s="331"/>
      <c r="GG76" s="892"/>
      <c r="GH76" s="312"/>
      <c r="GI76" s="312"/>
      <c r="GJ76" s="38"/>
      <c r="GK76" s="38"/>
      <c r="GL76" s="38"/>
      <c r="GM76" s="38"/>
      <c r="GN76" s="892"/>
      <c r="GO76" s="892"/>
      <c r="GP76" s="320"/>
      <c r="GQ76" s="438"/>
      <c r="GR76" s="892"/>
      <c r="GS76" s="892"/>
      <c r="GT76" s="175"/>
      <c r="GU76" s="175"/>
      <c r="GV76" s="175"/>
      <c r="GW76" s="175"/>
      <c r="GX76" s="175"/>
      <c r="GY76" s="175"/>
      <c r="GZ76" s="175"/>
      <c r="HA76" s="175"/>
      <c r="HB76" s="175"/>
      <c r="HC76" s="199"/>
      <c r="HD76" s="199"/>
      <c r="HE76" s="175"/>
      <c r="HF76" s="522"/>
      <c r="HG76" s="175"/>
      <c r="HH76" s="174"/>
      <c r="HI76" s="125"/>
      <c r="HJ76" s="125"/>
      <c r="HK76" s="125"/>
      <c r="HL76" s="125"/>
      <c r="HM76" s="125"/>
      <c r="HN76" s="125"/>
      <c r="HO76" s="125"/>
      <c r="HP76" s="125"/>
      <c r="HQ76" s="125"/>
      <c r="HR76" s="914"/>
      <c r="HS76" s="176"/>
      <c r="HT76" s="210"/>
      <c r="HU76" s="223"/>
      <c r="HV76" s="223"/>
      <c r="HW76" s="223"/>
      <c r="HX76" s="223"/>
      <c r="HY76" s="223"/>
      <c r="HZ76" s="223"/>
      <c r="IA76" s="223"/>
      <c r="IB76" s="223"/>
      <c r="IC76" s="223"/>
      <c r="ID76" s="223"/>
      <c r="IE76" s="223"/>
      <c r="IF76" s="223"/>
      <c r="IG76" s="223"/>
      <c r="IH76" s="223"/>
      <c r="II76" s="223"/>
      <c r="IJ76" s="223"/>
      <c r="IK76" s="223"/>
      <c r="IM76" s="232"/>
      <c r="IN76" s="291"/>
      <c r="IO76" s="292"/>
      <c r="IP76" s="292"/>
      <c r="IQ76" s="413"/>
      <c r="IR76" s="413"/>
      <c r="IS76" s="892"/>
      <c r="IT76" s="892"/>
      <c r="IU76" s="892"/>
      <c r="IV76" s="892"/>
      <c r="IW76" s="892"/>
      <c r="IX76" s="892"/>
      <c r="IY76" s="892"/>
      <c r="IZ76" s="892"/>
      <c r="JA76" s="331"/>
      <c r="JB76" s="331"/>
      <c r="JC76" s="520"/>
      <c r="JD76" s="331"/>
      <c r="JE76" s="331"/>
      <c r="JF76" s="520"/>
      <c r="JG76" s="331"/>
      <c r="JH76" s="331"/>
      <c r="JI76" s="520"/>
      <c r="JJ76" s="331"/>
      <c r="JK76" s="892"/>
      <c r="JL76" s="312"/>
      <c r="JM76" s="312"/>
      <c r="JN76" s="38"/>
      <c r="JO76" s="38"/>
      <c r="JP76" s="38"/>
      <c r="JQ76" s="38"/>
      <c r="JR76" s="892"/>
      <c r="JS76" s="892"/>
      <c r="JT76" s="320"/>
      <c r="JU76" s="438"/>
      <c r="JV76" s="892"/>
      <c r="JW76" s="892"/>
      <c r="JX76" s="175"/>
      <c r="JY76" s="175"/>
      <c r="JZ76" s="175"/>
      <c r="KA76" s="175"/>
      <c r="KB76" s="175"/>
      <c r="KC76" s="175"/>
      <c r="KD76" s="175"/>
      <c r="KE76" s="175"/>
      <c r="KF76" s="175"/>
      <c r="KG76" s="199"/>
      <c r="KH76" s="199"/>
      <c r="KI76" s="175"/>
      <c r="KJ76" s="522"/>
      <c r="KK76" s="175"/>
      <c r="KL76" s="174"/>
      <c r="KM76" s="125"/>
      <c r="KN76" s="125"/>
      <c r="KO76" s="125"/>
      <c r="KP76" s="125"/>
      <c r="KQ76" s="125"/>
      <c r="KR76" s="125"/>
      <c r="KS76" s="125"/>
      <c r="KT76" s="125"/>
      <c r="KU76" s="125"/>
      <c r="KV76" s="914"/>
      <c r="KW76" s="176"/>
      <c r="KX76" s="210"/>
      <c r="KY76" s="223"/>
      <c r="KZ76" s="223"/>
      <c r="LA76" s="223"/>
      <c r="LB76" s="223"/>
      <c r="LC76" s="223"/>
      <c r="LD76" s="223"/>
      <c r="LE76" s="223"/>
      <c r="LF76" s="223"/>
      <c r="LG76" s="223"/>
      <c r="LH76" s="223"/>
      <c r="LI76" s="223"/>
      <c r="LJ76" s="223"/>
      <c r="LK76" s="223"/>
      <c r="LL76" s="223"/>
      <c r="LM76" s="223"/>
      <c r="LN76" s="223"/>
      <c r="LO76" s="223"/>
      <c r="LQ76" s="896"/>
      <c r="LR76" s="896"/>
      <c r="LS76" s="896"/>
      <c r="LT76" s="896"/>
      <c r="LU76" s="896"/>
      <c r="LV76" s="896"/>
      <c r="LW76" s="896"/>
      <c r="LX76" s="896"/>
      <c r="LY76" s="896"/>
      <c r="LZ76" s="896"/>
      <c r="MA76" s="896"/>
      <c r="MB76" s="331"/>
      <c r="MC76" s="331"/>
      <c r="MD76" s="520"/>
      <c r="ME76" s="331"/>
      <c r="MF76" s="331"/>
      <c r="MG76" s="520"/>
      <c r="MH76" s="331"/>
      <c r="MI76" s="331"/>
      <c r="MJ76" s="520"/>
      <c r="MK76" s="331"/>
      <c r="ML76" s="897"/>
      <c r="MM76" s="899"/>
      <c r="MN76" s="525"/>
      <c r="MO76" s="899"/>
      <c r="MP76" s="899"/>
      <c r="MQ76" s="899"/>
      <c r="MR76" s="899"/>
      <c r="MS76" s="900"/>
      <c r="MT76" s="646"/>
      <c r="MU76" s="648"/>
      <c r="MV76" s="468"/>
      <c r="MW76" s="469"/>
      <c r="MX76" s="872"/>
      <c r="MY76" s="872"/>
      <c r="MZ76" s="872"/>
      <c r="NA76" s="872"/>
      <c r="NB76" s="872"/>
      <c r="NC76" s="872"/>
      <c r="ND76" s="872"/>
      <c r="NE76" s="872"/>
      <c r="NF76" s="872"/>
      <c r="NG76" s="872"/>
      <c r="NH76" s="872"/>
      <c r="NI76" s="872"/>
      <c r="NJ76" s="872"/>
      <c r="NK76" s="872"/>
      <c r="NL76" s="646"/>
      <c r="NM76" s="646"/>
      <c r="NN76" s="646"/>
      <c r="NO76" s="646"/>
      <c r="NP76" s="646"/>
      <c r="NQ76" s="646"/>
      <c r="NR76" s="646"/>
      <c r="NS76" s="646"/>
      <c r="NT76" s="646"/>
      <c r="NU76" s="646"/>
      <c r="NV76" s="646"/>
      <c r="NW76" s="646"/>
      <c r="NX76" s="646"/>
      <c r="NY76" s="646"/>
    </row>
    <row r="77" spans="1:389" ht="18.75" customHeight="1">
      <c r="A77" s="209"/>
      <c r="B77" s="221"/>
      <c r="C77" s="222"/>
      <c r="D77" s="129"/>
      <c r="E77" s="207"/>
      <c r="F77" s="208"/>
      <c r="G77" s="209"/>
      <c r="H77" s="209"/>
      <c r="I77" s="209"/>
      <c r="J77" s="209"/>
      <c r="K77" s="209"/>
      <c r="L77" s="209"/>
      <c r="M77" s="209"/>
      <c r="N77" s="189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210"/>
      <c r="Z77" s="652"/>
      <c r="AA77" s="652"/>
      <c r="AB77" s="38"/>
      <c r="AC77" s="38"/>
      <c r="AD77" s="38"/>
      <c r="AE77" s="38"/>
      <c r="AF77" s="210"/>
      <c r="AG77" s="214"/>
      <c r="AH77" s="215"/>
      <c r="AI77" s="259"/>
      <c r="AJ77" s="210"/>
      <c r="AK77" s="217"/>
      <c r="AL77" s="202"/>
      <c r="AM77" s="711"/>
      <c r="AN77" s="711"/>
      <c r="AO77" s="711"/>
      <c r="AP77" s="711"/>
      <c r="AQ77" s="711"/>
      <c r="AR77" s="711"/>
      <c r="AS77" s="711"/>
      <c r="AT77" s="711"/>
      <c r="AU77" s="711"/>
      <c r="AV77" s="711"/>
      <c r="AW77" s="711"/>
      <c r="AX77" s="522"/>
      <c r="AY77" s="175"/>
      <c r="AZ77" s="920"/>
      <c r="BA77" s="1145"/>
      <c r="BB77" s="1145"/>
      <c r="BC77" s="1145"/>
      <c r="BD77" s="1145"/>
      <c r="BE77" s="1145"/>
      <c r="BF77" s="1145"/>
      <c r="BG77" s="1145"/>
      <c r="BH77" s="1145"/>
      <c r="BI77" s="1145"/>
      <c r="BJ77" s="1146"/>
      <c r="BK77" s="1146"/>
      <c r="BL77" s="225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435"/>
      <c r="CE77" s="232"/>
      <c r="CF77" s="291"/>
      <c r="CG77" s="292"/>
      <c r="CH77" s="292"/>
      <c r="CI77" s="4"/>
      <c r="CJ77" s="4"/>
      <c r="CK77" s="892"/>
      <c r="CL77" s="892"/>
      <c r="CM77" s="892"/>
      <c r="CN77" s="892"/>
      <c r="CO77" s="892"/>
      <c r="CP77" s="892"/>
      <c r="CQ77" s="892"/>
      <c r="CR77" s="892"/>
      <c r="CS77" s="911"/>
      <c r="CT77" s="911"/>
      <c r="CU77" s="512"/>
      <c r="CV77" s="911"/>
      <c r="CW77" s="911"/>
      <c r="CX77" s="512"/>
      <c r="CY77" s="911"/>
      <c r="CZ77" s="911"/>
      <c r="DA77" s="512"/>
      <c r="DB77" s="911"/>
      <c r="DC77" s="915"/>
      <c r="DD77" s="312"/>
      <c r="DE77" s="312"/>
      <c r="DF77" s="38"/>
      <c r="DG77" s="38"/>
      <c r="DH77" s="38"/>
      <c r="DI77" s="38"/>
      <c r="DJ77" s="892"/>
      <c r="DK77" s="892"/>
      <c r="DL77" s="13"/>
      <c r="DM77" s="286"/>
      <c r="DN77" s="892"/>
      <c r="DO77" s="892"/>
      <c r="DP77" s="202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522"/>
      <c r="EC77" s="175"/>
      <c r="ED77" s="178"/>
      <c r="EE77" s="914"/>
      <c r="EF77" s="914"/>
      <c r="EG77" s="289"/>
      <c r="EH77" s="914"/>
      <c r="EI77" s="914"/>
      <c r="EJ77" s="914"/>
      <c r="EK77" s="914"/>
      <c r="EL77" s="914"/>
      <c r="EM77" s="914"/>
      <c r="EN77" s="914"/>
      <c r="EO77" s="181"/>
      <c r="EP77" s="210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223"/>
      <c r="FF77" s="223"/>
      <c r="FG77" s="223"/>
      <c r="FI77" s="232"/>
      <c r="FJ77" s="291"/>
      <c r="FK77" s="292"/>
      <c r="FL77" s="292"/>
      <c r="FM77" s="413"/>
      <c r="FN77" s="413"/>
      <c r="FO77" s="892"/>
      <c r="FP77" s="892"/>
      <c r="FQ77" s="892"/>
      <c r="FR77" s="892"/>
      <c r="FS77" s="892"/>
      <c r="FT77" s="892"/>
      <c r="FU77" s="892"/>
      <c r="FV77" s="892"/>
      <c r="FW77" s="911"/>
      <c r="FX77" s="911"/>
      <c r="FY77" s="512"/>
      <c r="FZ77" s="911"/>
      <c r="GA77" s="911"/>
      <c r="GB77" s="512"/>
      <c r="GC77" s="911"/>
      <c r="GD77" s="911"/>
      <c r="GE77" s="512"/>
      <c r="GF77" s="911"/>
      <c r="GG77" s="892"/>
      <c r="GH77" s="312"/>
      <c r="GI77" s="312"/>
      <c r="GJ77" s="38"/>
      <c r="GK77" s="38"/>
      <c r="GL77" s="38"/>
      <c r="GM77" s="38"/>
      <c r="GN77" s="892"/>
      <c r="GO77" s="892"/>
      <c r="GP77" s="320"/>
      <c r="GQ77" s="438"/>
      <c r="GR77" s="892"/>
      <c r="GS77" s="892"/>
      <c r="GT77" s="202"/>
      <c r="GU77" s="483"/>
      <c r="GV77" s="483"/>
      <c r="GW77" s="483"/>
      <c r="GX77" s="483"/>
      <c r="GY77" s="483"/>
      <c r="GZ77" s="483"/>
      <c r="HA77" s="483"/>
      <c r="HB77" s="483"/>
      <c r="HC77" s="483"/>
      <c r="HD77" s="483"/>
      <c r="HE77" s="483"/>
      <c r="HF77" s="522"/>
      <c r="HG77" s="175"/>
      <c r="HH77" s="178"/>
      <c r="HI77" s="914"/>
      <c r="HJ77" s="914"/>
      <c r="HK77" s="289"/>
      <c r="HL77" s="914"/>
      <c r="HM77" s="914"/>
      <c r="HN77" s="914"/>
      <c r="HO77" s="914"/>
      <c r="HP77" s="914"/>
      <c r="HQ77" s="914"/>
      <c r="HR77" s="914"/>
      <c r="HS77" s="181"/>
      <c r="HT77" s="210"/>
      <c r="HU77" s="223"/>
      <c r="HV77" s="223"/>
      <c r="HW77" s="223"/>
      <c r="HX77" s="223"/>
      <c r="HY77" s="223"/>
      <c r="HZ77" s="223"/>
      <c r="IA77" s="223"/>
      <c r="IB77" s="223"/>
      <c r="IC77" s="223"/>
      <c r="ID77" s="223"/>
      <c r="IE77" s="223"/>
      <c r="IF77" s="223"/>
      <c r="IG77" s="223"/>
      <c r="IH77" s="223"/>
      <c r="II77" s="223"/>
      <c r="IJ77" s="223"/>
      <c r="IK77" s="223"/>
      <c r="IM77" s="232"/>
      <c r="IN77" s="291"/>
      <c r="IO77" s="292"/>
      <c r="IP77" s="292"/>
      <c r="IQ77" s="413"/>
      <c r="IR77" s="413"/>
      <c r="IS77" s="892"/>
      <c r="IT77" s="892"/>
      <c r="IU77" s="892"/>
      <c r="IV77" s="892"/>
      <c r="IW77" s="892"/>
      <c r="IX77" s="892"/>
      <c r="IY77" s="892"/>
      <c r="IZ77" s="892"/>
      <c r="JA77" s="911"/>
      <c r="JB77" s="911"/>
      <c r="JC77" s="512"/>
      <c r="JD77" s="911"/>
      <c r="JE77" s="911"/>
      <c r="JF77" s="512"/>
      <c r="JG77" s="911"/>
      <c r="JH77" s="911"/>
      <c r="JI77" s="512"/>
      <c r="JJ77" s="911"/>
      <c r="JK77" s="892"/>
      <c r="JL77" s="312"/>
      <c r="JM77" s="312"/>
      <c r="JN77" s="38"/>
      <c r="JO77" s="38"/>
      <c r="JP77" s="38"/>
      <c r="JQ77" s="38"/>
      <c r="JR77" s="892"/>
      <c r="JS77" s="892"/>
      <c r="JT77" s="320"/>
      <c r="JU77" s="438"/>
      <c r="JV77" s="892"/>
      <c r="JW77" s="892"/>
      <c r="JX77" s="202"/>
      <c r="JY77" s="483"/>
      <c r="JZ77" s="483"/>
      <c r="KA77" s="483"/>
      <c r="KB77" s="483"/>
      <c r="KC77" s="483"/>
      <c r="KD77" s="483"/>
      <c r="KE77" s="483"/>
      <c r="KF77" s="483"/>
      <c r="KG77" s="483"/>
      <c r="KH77" s="483"/>
      <c r="KI77" s="483"/>
      <c r="KJ77" s="522"/>
      <c r="KK77" s="175"/>
      <c r="KL77" s="178"/>
      <c r="KM77" s="914"/>
      <c r="KN77" s="914"/>
      <c r="KO77" s="289"/>
      <c r="KP77" s="914"/>
      <c r="KQ77" s="914"/>
      <c r="KR77" s="914"/>
      <c r="KS77" s="914"/>
      <c r="KT77" s="914"/>
      <c r="KU77" s="914"/>
      <c r="KV77" s="914"/>
      <c r="KW77" s="181"/>
      <c r="KX77" s="210"/>
      <c r="KY77" s="223"/>
      <c r="KZ77" s="223"/>
      <c r="LA77" s="223"/>
      <c r="LB77" s="223"/>
      <c r="LC77" s="223"/>
      <c r="LD77" s="223"/>
      <c r="LE77" s="223"/>
      <c r="LF77" s="223"/>
      <c r="LG77" s="223"/>
      <c r="LH77" s="223"/>
      <c r="LI77" s="223"/>
      <c r="LJ77" s="223"/>
      <c r="LK77" s="223"/>
      <c r="LL77" s="223"/>
      <c r="LM77" s="223"/>
      <c r="LN77" s="223"/>
      <c r="LO77" s="223"/>
      <c r="LQ77" s="896"/>
      <c r="LR77" s="896"/>
      <c r="LS77" s="896"/>
      <c r="LT77" s="896"/>
      <c r="LU77" s="896"/>
      <c r="LV77" s="896"/>
      <c r="LW77" s="896"/>
      <c r="LX77" s="896"/>
      <c r="LY77" s="896"/>
      <c r="LZ77" s="896"/>
      <c r="MA77" s="896"/>
      <c r="MB77" s="911"/>
      <c r="MC77" s="911"/>
      <c r="MD77" s="512"/>
      <c r="ME77" s="911"/>
      <c r="MF77" s="911"/>
      <c r="MG77" s="512"/>
      <c r="MH77" s="911"/>
      <c r="MI77" s="911"/>
      <c r="MJ77" s="512"/>
      <c r="MK77" s="911"/>
      <c r="ML77" s="897"/>
      <c r="MM77" s="604"/>
      <c r="MN77" s="525"/>
      <c r="MO77" s="899"/>
      <c r="MP77" s="899"/>
      <c r="MQ77" s="899"/>
      <c r="MR77" s="899"/>
      <c r="MS77" s="900"/>
      <c r="MT77" s="646"/>
      <c r="MU77" s="648"/>
      <c r="MV77" s="468"/>
      <c r="MW77" s="469"/>
      <c r="MX77" s="872"/>
      <c r="MY77" s="872"/>
      <c r="MZ77" s="872"/>
      <c r="NA77" s="872"/>
      <c r="NB77" s="872"/>
      <c r="NC77" s="872"/>
      <c r="ND77" s="872"/>
      <c r="NE77" s="872"/>
      <c r="NF77" s="872"/>
      <c r="NG77" s="872"/>
      <c r="NH77" s="872"/>
      <c r="NI77" s="872"/>
      <c r="NJ77" s="872"/>
      <c r="NK77" s="872"/>
      <c r="NL77" s="646"/>
      <c r="NM77" s="646"/>
      <c r="NN77" s="646"/>
      <c r="NO77" s="646"/>
      <c r="NP77" s="646"/>
      <c r="NQ77" s="646"/>
      <c r="NR77" s="646"/>
      <c r="NS77" s="646"/>
      <c r="NT77" s="646"/>
      <c r="NU77" s="646"/>
      <c r="NV77" s="646"/>
      <c r="NW77" s="646"/>
      <c r="NX77" s="646"/>
      <c r="NY77" s="646"/>
    </row>
    <row r="78" spans="1:389" ht="18.75" customHeight="1">
      <c r="A78" s="209"/>
      <c r="B78" s="221"/>
      <c r="C78" s="222"/>
      <c r="D78" s="129"/>
      <c r="E78" s="207"/>
      <c r="F78" s="208"/>
      <c r="G78" s="209"/>
      <c r="H78" s="209"/>
      <c r="I78" s="209"/>
      <c r="J78" s="209"/>
      <c r="K78" s="209"/>
      <c r="L78" s="209"/>
      <c r="M78" s="209"/>
      <c r="N78" s="189"/>
      <c r="O78" s="90"/>
      <c r="P78" s="93"/>
      <c r="Q78" s="93"/>
      <c r="R78" s="294"/>
      <c r="S78" s="93"/>
      <c r="T78" s="93"/>
      <c r="U78" s="294"/>
      <c r="V78" s="93"/>
      <c r="W78" s="93"/>
      <c r="X78" s="294"/>
      <c r="Y78" s="210"/>
      <c r="Z78" s="652"/>
      <c r="AA78" s="652"/>
      <c r="AB78" s="38"/>
      <c r="AC78" s="38"/>
      <c r="AD78" s="38"/>
      <c r="AE78" s="38"/>
      <c r="AF78" s="210"/>
      <c r="AG78" s="214"/>
      <c r="AH78" s="215"/>
      <c r="AI78" s="259"/>
      <c r="AJ78" s="210"/>
      <c r="AK78" s="217"/>
      <c r="AL78" s="175"/>
      <c r="AM78" s="711"/>
      <c r="AN78" s="711"/>
      <c r="AO78" s="175"/>
      <c r="AP78" s="175"/>
      <c r="AQ78" s="175"/>
      <c r="AR78" s="175"/>
      <c r="AS78" s="175"/>
      <c r="AT78" s="175"/>
      <c r="AU78" s="199"/>
      <c r="AV78" s="199"/>
      <c r="AW78" s="175"/>
      <c r="AX78" s="522"/>
      <c r="AY78" s="175"/>
      <c r="AZ78" s="920"/>
      <c r="BA78" s="921"/>
      <c r="BB78" s="921"/>
      <c r="BC78" s="921"/>
      <c r="BD78" s="921"/>
      <c r="BE78" s="921"/>
      <c r="BF78" s="920"/>
      <c r="BG78" s="920"/>
      <c r="BH78" s="920"/>
      <c r="BI78" s="920"/>
      <c r="BJ78" s="920"/>
      <c r="BK78" s="920"/>
      <c r="BL78" s="225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435"/>
      <c r="CE78" s="232"/>
      <c r="CF78" s="291"/>
      <c r="CG78" s="292"/>
      <c r="CH78" s="292"/>
      <c r="CI78" s="4"/>
      <c r="CJ78" s="4"/>
      <c r="CK78" s="892"/>
      <c r="CL78" s="892"/>
      <c r="CM78" s="892"/>
      <c r="CN78" s="892"/>
      <c r="CO78" s="892"/>
      <c r="CP78" s="892"/>
      <c r="CQ78" s="892"/>
      <c r="CR78" s="892"/>
      <c r="CS78" s="90"/>
      <c r="CT78" s="93"/>
      <c r="CU78" s="93"/>
      <c r="CV78" s="294"/>
      <c r="CW78" s="93"/>
      <c r="CX78" s="93"/>
      <c r="CY78" s="294"/>
      <c r="CZ78" s="93"/>
      <c r="DA78" s="93"/>
      <c r="DB78" s="294"/>
      <c r="DC78" s="915"/>
      <c r="DD78" s="312"/>
      <c r="DE78" s="312"/>
      <c r="DF78" s="38"/>
      <c r="DG78" s="38"/>
      <c r="DH78" s="38"/>
      <c r="DI78" s="38"/>
      <c r="DJ78" s="892"/>
      <c r="DK78" s="892"/>
      <c r="DL78" s="13"/>
      <c r="DM78" s="286"/>
      <c r="DN78" s="892"/>
      <c r="DO78" s="892"/>
      <c r="DP78" s="175"/>
      <c r="DQ78" s="226"/>
      <c r="DR78" s="226"/>
      <c r="DS78" s="175"/>
      <c r="DT78" s="175"/>
      <c r="DU78" s="175"/>
      <c r="DV78" s="175"/>
      <c r="DW78" s="175"/>
      <c r="DX78" s="175"/>
      <c r="DY78" s="199"/>
      <c r="DZ78" s="199"/>
      <c r="EA78" s="175"/>
      <c r="EB78" s="522"/>
      <c r="EC78" s="175"/>
      <c r="ED78" s="123"/>
      <c r="EE78" s="191"/>
      <c r="EF78" s="191"/>
      <c r="EG78" s="191"/>
      <c r="EH78" s="191"/>
      <c r="EI78" s="191"/>
      <c r="EJ78" s="191"/>
      <c r="EK78" s="191"/>
      <c r="EL78" s="191"/>
      <c r="EM78" s="192"/>
      <c r="EN78" s="191"/>
      <c r="EO78" s="193"/>
      <c r="EP78" s="210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223"/>
      <c r="FF78" s="223"/>
      <c r="FG78" s="223"/>
      <c r="FI78" s="232"/>
      <c r="FJ78" s="291"/>
      <c r="FK78" s="292"/>
      <c r="FL78" s="292"/>
      <c r="FM78" s="413"/>
      <c r="FN78" s="413"/>
      <c r="FO78" s="892"/>
      <c r="FP78" s="892"/>
      <c r="FQ78" s="892"/>
      <c r="FR78" s="892"/>
      <c r="FS78" s="892"/>
      <c r="FT78" s="892"/>
      <c r="FU78" s="892"/>
      <c r="FV78" s="892"/>
      <c r="FW78" s="90"/>
      <c r="FX78" s="93"/>
      <c r="FY78" s="93"/>
      <c r="FZ78" s="294"/>
      <c r="GA78" s="93"/>
      <c r="GB78" s="93"/>
      <c r="GC78" s="294"/>
      <c r="GD78" s="93"/>
      <c r="GE78" s="93"/>
      <c r="GF78" s="294"/>
      <c r="GG78" s="892"/>
      <c r="GH78" s="312"/>
      <c r="GI78" s="312"/>
      <c r="GJ78" s="38"/>
      <c r="GK78" s="38"/>
      <c r="GL78" s="38"/>
      <c r="GM78" s="38"/>
      <c r="GN78" s="892"/>
      <c r="GO78" s="892"/>
      <c r="GP78" s="320"/>
      <c r="GQ78" s="438"/>
      <c r="GR78" s="892"/>
      <c r="GS78" s="892"/>
      <c r="GT78" s="175"/>
      <c r="GU78" s="483"/>
      <c r="GV78" s="483"/>
      <c r="GW78" s="175"/>
      <c r="GX78" s="175"/>
      <c r="GY78" s="175"/>
      <c r="GZ78" s="175"/>
      <c r="HA78" s="175"/>
      <c r="HB78" s="175"/>
      <c r="HC78" s="199"/>
      <c r="HD78" s="199"/>
      <c r="HE78" s="175"/>
      <c r="HF78" s="522"/>
      <c r="HG78" s="175"/>
      <c r="HH78" s="123"/>
      <c r="HI78" s="480"/>
      <c r="HJ78" s="480"/>
      <c r="HK78" s="480"/>
      <c r="HL78" s="480"/>
      <c r="HM78" s="480"/>
      <c r="HN78" s="480"/>
      <c r="HO78" s="480"/>
      <c r="HP78" s="480"/>
      <c r="HQ78" s="477"/>
      <c r="HR78" s="480"/>
      <c r="HS78" s="475"/>
      <c r="HT78" s="210"/>
      <c r="HU78" s="223"/>
      <c r="HV78" s="223"/>
      <c r="HW78" s="223"/>
      <c r="HX78" s="223"/>
      <c r="HY78" s="223"/>
      <c r="HZ78" s="223"/>
      <c r="IA78" s="223"/>
      <c r="IB78" s="223"/>
      <c r="IC78" s="223"/>
      <c r="ID78" s="223"/>
      <c r="IE78" s="223"/>
      <c r="IF78" s="223"/>
      <c r="IG78" s="223"/>
      <c r="IH78" s="223"/>
      <c r="II78" s="223"/>
      <c r="IJ78" s="223"/>
      <c r="IK78" s="223"/>
      <c r="IM78" s="232"/>
      <c r="IN78" s="291"/>
      <c r="IO78" s="292"/>
      <c r="IP78" s="292"/>
      <c r="IQ78" s="413"/>
      <c r="IR78" s="413"/>
      <c r="IS78" s="892"/>
      <c r="IT78" s="892"/>
      <c r="IU78" s="892"/>
      <c r="IV78" s="892"/>
      <c r="IW78" s="892"/>
      <c r="IX78" s="892"/>
      <c r="IY78" s="892"/>
      <c r="IZ78" s="892"/>
      <c r="JA78" s="90"/>
      <c r="JB78" s="93"/>
      <c r="JC78" s="93"/>
      <c r="JD78" s="294"/>
      <c r="JE78" s="93"/>
      <c r="JF78" s="93"/>
      <c r="JG78" s="294"/>
      <c r="JH78" s="93"/>
      <c r="JI78" s="93"/>
      <c r="JJ78" s="294"/>
      <c r="JK78" s="892"/>
      <c r="JL78" s="312"/>
      <c r="JM78" s="312"/>
      <c r="JN78" s="38"/>
      <c r="JO78" s="38"/>
      <c r="JP78" s="38"/>
      <c r="JQ78" s="38"/>
      <c r="JR78" s="892"/>
      <c r="JS78" s="892"/>
      <c r="JT78" s="320"/>
      <c r="JU78" s="438"/>
      <c r="JV78" s="892"/>
      <c r="JW78" s="892"/>
      <c r="JX78" s="175"/>
      <c r="JY78" s="483"/>
      <c r="JZ78" s="483"/>
      <c r="KA78" s="175"/>
      <c r="KB78" s="175"/>
      <c r="KC78" s="175"/>
      <c r="KD78" s="175"/>
      <c r="KE78" s="175"/>
      <c r="KF78" s="175"/>
      <c r="KG78" s="199"/>
      <c r="KH78" s="199"/>
      <c r="KI78" s="175"/>
      <c r="KJ78" s="522"/>
      <c r="KK78" s="175"/>
      <c r="KL78" s="123"/>
      <c r="KM78" s="480"/>
      <c r="KN78" s="480"/>
      <c r="KO78" s="480"/>
      <c r="KP78" s="480"/>
      <c r="KQ78" s="480"/>
      <c r="KR78" s="480"/>
      <c r="KS78" s="480"/>
      <c r="KT78" s="480"/>
      <c r="KU78" s="477"/>
      <c r="KV78" s="480"/>
      <c r="KW78" s="475"/>
      <c r="KX78" s="210"/>
      <c r="KY78" s="223"/>
      <c r="KZ78" s="223"/>
      <c r="LA78" s="223"/>
      <c r="LB78" s="223"/>
      <c r="LC78" s="223"/>
      <c r="LD78" s="223"/>
      <c r="LE78" s="223"/>
      <c r="LF78" s="223"/>
      <c r="LG78" s="223"/>
      <c r="LH78" s="223"/>
      <c r="LI78" s="223"/>
      <c r="LJ78" s="223"/>
      <c r="LK78" s="223"/>
      <c r="LL78" s="223"/>
      <c r="LM78" s="223"/>
      <c r="LN78" s="223"/>
      <c r="LO78" s="223"/>
      <c r="LQ78" s="896"/>
      <c r="LR78" s="896"/>
      <c r="LS78" s="896"/>
      <c r="LT78" s="896"/>
      <c r="LU78" s="896"/>
      <c r="LV78" s="896"/>
      <c r="LW78" s="896"/>
      <c r="LX78" s="896"/>
      <c r="LY78" s="896"/>
      <c r="LZ78" s="896"/>
      <c r="MA78" s="896"/>
      <c r="MB78" s="90"/>
      <c r="MC78" s="93"/>
      <c r="MD78" s="513"/>
      <c r="ME78" s="294"/>
      <c r="MF78" s="93"/>
      <c r="MG78" s="513"/>
      <c r="MH78" s="294"/>
      <c r="MI78" s="93"/>
      <c r="MJ78" s="592"/>
      <c r="MK78" s="90"/>
      <c r="ML78" s="897"/>
      <c r="MM78" s="899"/>
      <c r="MN78" s="525"/>
      <c r="MO78" s="899"/>
      <c r="MP78" s="899"/>
      <c r="MQ78" s="899"/>
      <c r="MR78" s="899"/>
      <c r="MS78" s="900"/>
      <c r="MT78" s="646"/>
      <c r="MU78" s="648"/>
      <c r="MV78" s="468"/>
      <c r="MW78" s="469"/>
      <c r="MX78" s="648"/>
      <c r="MY78" s="648"/>
      <c r="MZ78" s="646"/>
      <c r="NA78" s="646"/>
      <c r="NB78" s="646"/>
      <c r="NC78" s="646"/>
      <c r="ND78" s="646"/>
      <c r="NE78" s="646"/>
      <c r="NF78" s="646"/>
      <c r="NG78" s="646"/>
      <c r="NH78" s="646"/>
      <c r="NI78" s="646"/>
      <c r="NJ78" s="646"/>
      <c r="NK78" s="646"/>
      <c r="NL78" s="646"/>
      <c r="NM78" s="646"/>
      <c r="NN78" s="646"/>
      <c r="NO78" s="646"/>
      <c r="NP78" s="646"/>
      <c r="NQ78" s="646"/>
      <c r="NR78" s="646"/>
      <c r="NS78" s="646"/>
      <c r="NT78" s="646"/>
      <c r="NU78" s="646"/>
      <c r="NV78" s="646"/>
      <c r="NW78" s="646"/>
      <c r="NX78" s="646"/>
      <c r="NY78" s="646"/>
    </row>
    <row r="79" spans="1:389" ht="18.75" customHeight="1">
      <c r="A79" s="209"/>
      <c r="B79" s="221"/>
      <c r="C79" s="222"/>
      <c r="D79" s="129"/>
      <c r="E79" s="207"/>
      <c r="F79" s="208"/>
      <c r="G79" s="209"/>
      <c r="H79" s="209"/>
      <c r="I79" s="209"/>
      <c r="J79" s="209"/>
      <c r="K79" s="209"/>
      <c r="L79" s="209"/>
      <c r="M79" s="209"/>
      <c r="N79" s="189"/>
      <c r="O79" s="90"/>
      <c r="P79" s="93"/>
      <c r="Q79" s="93"/>
      <c r="R79" s="294"/>
      <c r="S79" s="93"/>
      <c r="T79" s="93"/>
      <c r="U79" s="294"/>
      <c r="V79" s="93"/>
      <c r="W79" s="93"/>
      <c r="X79" s="294"/>
      <c r="Y79" s="210"/>
      <c r="Z79" s="652"/>
      <c r="AA79" s="652"/>
      <c r="AB79" s="38"/>
      <c r="AC79" s="38"/>
      <c r="AD79" s="38"/>
      <c r="AE79" s="38"/>
      <c r="AF79" s="210"/>
      <c r="AG79" s="214"/>
      <c r="AH79" s="215"/>
      <c r="AI79" s="259"/>
      <c r="AJ79" s="210"/>
      <c r="AK79" s="217"/>
      <c r="AL79" s="175"/>
      <c r="AM79" s="175"/>
      <c r="AN79" s="175"/>
      <c r="AO79" s="175"/>
      <c r="AP79" s="175"/>
      <c r="AQ79" s="175"/>
      <c r="AR79" s="175"/>
      <c r="AS79" s="175"/>
      <c r="AT79" s="175"/>
      <c r="AU79" s="199"/>
      <c r="AV79" s="199"/>
      <c r="AW79" s="175"/>
      <c r="AX79" s="522"/>
      <c r="AY79" s="175"/>
      <c r="AZ79" s="710"/>
      <c r="BA79" s="708"/>
      <c r="BB79" s="708"/>
      <c r="BC79" s="708"/>
      <c r="BD79" s="708"/>
      <c r="BE79" s="708"/>
      <c r="BF79" s="923"/>
      <c r="BG79" s="924"/>
      <c r="BH79" s="923"/>
      <c r="BI79" s="924"/>
      <c r="BJ79" s="925"/>
      <c r="BK79" s="924"/>
      <c r="BL79" s="225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435"/>
      <c r="CE79" s="232"/>
      <c r="CF79" s="291"/>
      <c r="CG79" s="292"/>
      <c r="CH79" s="292"/>
      <c r="CI79" s="4"/>
      <c r="CJ79" s="4"/>
      <c r="CK79" s="892"/>
      <c r="CL79" s="892"/>
      <c r="CM79" s="892"/>
      <c r="CN79" s="892"/>
      <c r="CO79" s="892"/>
      <c r="CP79" s="892"/>
      <c r="CQ79" s="892"/>
      <c r="CR79" s="892"/>
      <c r="CS79" s="90"/>
      <c r="CT79" s="93"/>
      <c r="CU79" s="93"/>
      <c r="CV79" s="294"/>
      <c r="CW79" s="93"/>
      <c r="CX79" s="93"/>
      <c r="CY79" s="294"/>
      <c r="CZ79" s="93"/>
      <c r="DA79" s="93"/>
      <c r="DB79" s="294"/>
      <c r="DC79" s="915"/>
      <c r="DD79" s="312"/>
      <c r="DE79" s="312"/>
      <c r="DF79" s="38"/>
      <c r="DG79" s="38"/>
      <c r="DH79" s="38"/>
      <c r="DI79" s="38"/>
      <c r="DJ79" s="892"/>
      <c r="DK79" s="892"/>
      <c r="DL79" s="13"/>
      <c r="DM79" s="286"/>
      <c r="DN79" s="892"/>
      <c r="DO79" s="892"/>
      <c r="DP79" s="175"/>
      <c r="DQ79" s="175"/>
      <c r="DR79" s="175"/>
      <c r="DS79" s="175"/>
      <c r="DT79" s="175"/>
      <c r="DU79" s="175"/>
      <c r="DV79" s="175"/>
      <c r="DW79" s="175"/>
      <c r="DX79" s="175"/>
      <c r="DY79" s="199"/>
      <c r="DZ79" s="199"/>
      <c r="EA79" s="175"/>
      <c r="EB79" s="522"/>
      <c r="EC79" s="175"/>
      <c r="ED79" s="123"/>
      <c r="EE79" s="191"/>
      <c r="EF79" s="191"/>
      <c r="EG79" s="191"/>
      <c r="EH79" s="191"/>
      <c r="EI79" s="191"/>
      <c r="EJ79" s="191"/>
      <c r="EK79" s="191"/>
      <c r="EL79" s="191"/>
      <c r="EM79" s="192"/>
      <c r="EN79" s="191"/>
      <c r="EO79" s="193"/>
      <c r="EP79" s="210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223"/>
      <c r="FF79" s="223"/>
      <c r="FG79" s="223"/>
      <c r="FI79" s="232"/>
      <c r="FJ79" s="291"/>
      <c r="FK79" s="292"/>
      <c r="FL79" s="292"/>
      <c r="FM79" s="413"/>
      <c r="FN79" s="413"/>
      <c r="FO79" s="892"/>
      <c r="FP79" s="892"/>
      <c r="FQ79" s="892"/>
      <c r="FR79" s="892"/>
      <c r="FS79" s="892"/>
      <c r="FT79" s="892"/>
      <c r="FU79" s="892"/>
      <c r="FV79" s="892"/>
      <c r="FW79" s="90"/>
      <c r="FX79" s="93"/>
      <c r="FY79" s="93"/>
      <c r="FZ79" s="294"/>
      <c r="GA79" s="93"/>
      <c r="GB79" s="93"/>
      <c r="GC79" s="294"/>
      <c r="GD79" s="93"/>
      <c r="GE79" s="93"/>
      <c r="GF79" s="294"/>
      <c r="GG79" s="892"/>
      <c r="GH79" s="312"/>
      <c r="GI79" s="312"/>
      <c r="GJ79" s="38"/>
      <c r="GK79" s="38"/>
      <c r="GL79" s="38"/>
      <c r="GM79" s="38"/>
      <c r="GN79" s="892"/>
      <c r="GO79" s="892"/>
      <c r="GP79" s="320"/>
      <c r="GQ79" s="438"/>
      <c r="GR79" s="892"/>
      <c r="GS79" s="892"/>
      <c r="GT79" s="175"/>
      <c r="GU79" s="175"/>
      <c r="GV79" s="175"/>
      <c r="GW79" s="175"/>
      <c r="GX79" s="175"/>
      <c r="GY79" s="175"/>
      <c r="GZ79" s="175"/>
      <c r="HA79" s="175"/>
      <c r="HB79" s="175"/>
      <c r="HC79" s="199"/>
      <c r="HD79" s="199"/>
      <c r="HE79" s="175"/>
      <c r="HF79" s="522"/>
      <c r="HG79" s="175"/>
      <c r="HH79" s="123"/>
      <c r="HI79" s="480"/>
      <c r="HJ79" s="480"/>
      <c r="HK79" s="480"/>
      <c r="HL79" s="480"/>
      <c r="HM79" s="480"/>
      <c r="HN79" s="480"/>
      <c r="HO79" s="480"/>
      <c r="HP79" s="480"/>
      <c r="HQ79" s="477"/>
      <c r="HR79" s="480"/>
      <c r="HS79" s="475"/>
      <c r="HT79" s="210"/>
      <c r="HU79" s="223"/>
      <c r="HV79" s="223"/>
      <c r="HW79" s="223"/>
      <c r="HX79" s="223"/>
      <c r="HY79" s="223"/>
      <c r="HZ79" s="223"/>
      <c r="IA79" s="223"/>
      <c r="IB79" s="223"/>
      <c r="IC79" s="223"/>
      <c r="ID79" s="223"/>
      <c r="IE79" s="223"/>
      <c r="IF79" s="223"/>
      <c r="IG79" s="223"/>
      <c r="IH79" s="223"/>
      <c r="II79" s="223"/>
      <c r="IJ79" s="223"/>
      <c r="IK79" s="223"/>
      <c r="IM79" s="232"/>
      <c r="IN79" s="291"/>
      <c r="IO79" s="292"/>
      <c r="IP79" s="292"/>
      <c r="IQ79" s="413"/>
      <c r="IR79" s="413"/>
      <c r="IS79" s="892"/>
      <c r="IT79" s="892"/>
      <c r="IU79" s="892"/>
      <c r="IV79" s="892"/>
      <c r="IW79" s="892"/>
      <c r="IX79" s="892"/>
      <c r="IY79" s="892"/>
      <c r="IZ79" s="892"/>
      <c r="JA79" s="90"/>
      <c r="JB79" s="93"/>
      <c r="JC79" s="93"/>
      <c r="JD79" s="294"/>
      <c r="JE79" s="93"/>
      <c r="JF79" s="93"/>
      <c r="JG79" s="294"/>
      <c r="JH79" s="93"/>
      <c r="JI79" s="93"/>
      <c r="JJ79" s="294"/>
      <c r="JK79" s="892"/>
      <c r="JL79" s="312"/>
      <c r="JM79" s="312"/>
      <c r="JN79" s="38"/>
      <c r="JO79" s="38"/>
      <c r="JP79" s="38"/>
      <c r="JQ79" s="38"/>
      <c r="JR79" s="892"/>
      <c r="JS79" s="892"/>
      <c r="JT79" s="320"/>
      <c r="JU79" s="438"/>
      <c r="JV79" s="892"/>
      <c r="JW79" s="892"/>
      <c r="JX79" s="175"/>
      <c r="JY79" s="175"/>
      <c r="JZ79" s="175"/>
      <c r="KA79" s="175"/>
      <c r="KB79" s="175"/>
      <c r="KC79" s="175"/>
      <c r="KD79" s="175"/>
      <c r="KE79" s="175"/>
      <c r="KF79" s="175"/>
      <c r="KG79" s="199"/>
      <c r="KH79" s="199"/>
      <c r="KI79" s="175"/>
      <c r="KJ79" s="522"/>
      <c r="KK79" s="175"/>
      <c r="KL79" s="123"/>
      <c r="KM79" s="480"/>
      <c r="KN79" s="480"/>
      <c r="KO79" s="480"/>
      <c r="KP79" s="480"/>
      <c r="KQ79" s="480"/>
      <c r="KR79" s="480"/>
      <c r="KS79" s="480"/>
      <c r="KT79" s="480"/>
      <c r="KU79" s="477"/>
      <c r="KV79" s="480"/>
      <c r="KW79" s="475"/>
      <c r="KX79" s="210"/>
      <c r="KY79" s="223"/>
      <c r="KZ79" s="223"/>
      <c r="LA79" s="223"/>
      <c r="LB79" s="223"/>
      <c r="LC79" s="223"/>
      <c r="LD79" s="223"/>
      <c r="LE79" s="223"/>
      <c r="LF79" s="223"/>
      <c r="LG79" s="223"/>
      <c r="LH79" s="223"/>
      <c r="LI79" s="223"/>
      <c r="LJ79" s="223"/>
      <c r="LK79" s="223"/>
      <c r="LL79" s="223"/>
      <c r="LM79" s="223"/>
      <c r="LN79" s="223"/>
      <c r="LO79" s="223"/>
      <c r="LQ79" s="896"/>
      <c r="LR79" s="896"/>
      <c r="LS79" s="896"/>
      <c r="LT79" s="896"/>
      <c r="LU79" s="896"/>
      <c r="LV79" s="896"/>
      <c r="LW79" s="896"/>
      <c r="LX79" s="896"/>
      <c r="LY79" s="896"/>
      <c r="LZ79" s="896"/>
      <c r="MA79" s="896"/>
      <c r="MB79" s="90"/>
      <c r="MC79" s="93"/>
      <c r="MD79" s="513"/>
      <c r="ME79" s="294"/>
      <c r="MF79" s="93"/>
      <c r="MG79" s="513"/>
      <c r="MH79" s="294"/>
      <c r="MI79" s="93"/>
      <c r="MJ79" s="592"/>
      <c r="MK79" s="90"/>
      <c r="ML79" s="897"/>
      <c r="MM79" s="899"/>
      <c r="MN79" s="525"/>
      <c r="MO79" s="899"/>
      <c r="MP79" s="899"/>
      <c r="MQ79" s="899"/>
      <c r="MR79" s="899"/>
      <c r="MS79" s="900"/>
      <c r="MT79" s="646"/>
      <c r="MU79" s="648"/>
      <c r="MV79" s="468"/>
      <c r="MW79" s="469"/>
      <c r="MX79" s="648"/>
      <c r="MY79" s="648"/>
      <c r="MZ79" s="646"/>
      <c r="NA79" s="646"/>
      <c r="NB79" s="646"/>
      <c r="NC79" s="646"/>
      <c r="ND79" s="646"/>
      <c r="NE79" s="646"/>
      <c r="NF79" s="646"/>
      <c r="NG79" s="646"/>
      <c r="NH79" s="646"/>
      <c r="NI79" s="646"/>
      <c r="NJ79" s="646"/>
      <c r="NK79" s="646"/>
      <c r="NL79" s="646"/>
      <c r="NM79" s="646"/>
      <c r="NN79" s="646"/>
      <c r="NO79" s="646"/>
      <c r="NP79" s="646"/>
      <c r="NQ79" s="646"/>
      <c r="NR79" s="646"/>
      <c r="NS79" s="646"/>
      <c r="NT79" s="646"/>
      <c r="NU79" s="646"/>
      <c r="NV79" s="646"/>
      <c r="NW79" s="646"/>
      <c r="NX79" s="646"/>
      <c r="NY79" s="646"/>
    </row>
    <row r="80" spans="1:389" ht="18.75" customHeight="1">
      <c r="A80" s="209"/>
      <c r="B80" s="221"/>
      <c r="C80" s="222"/>
      <c r="D80" s="129"/>
      <c r="E80" s="207"/>
      <c r="F80" s="208"/>
      <c r="G80" s="209"/>
      <c r="H80" s="209"/>
      <c r="I80" s="209"/>
      <c r="J80" s="209"/>
      <c r="K80" s="209"/>
      <c r="L80" s="209"/>
      <c r="M80" s="209"/>
      <c r="N80" s="189"/>
      <c r="O80" s="90"/>
      <c r="P80" s="93"/>
      <c r="Q80" s="93"/>
      <c r="R80" s="294"/>
      <c r="S80" s="93"/>
      <c r="T80" s="93"/>
      <c r="U80" s="294"/>
      <c r="V80" s="93"/>
      <c r="W80" s="93"/>
      <c r="X80" s="294"/>
      <c r="Y80" s="210"/>
      <c r="Z80" s="652"/>
      <c r="AA80" s="652"/>
      <c r="AB80" s="38"/>
      <c r="AC80" s="38"/>
      <c r="AD80" s="38"/>
      <c r="AE80" s="38"/>
      <c r="AF80" s="210"/>
      <c r="AG80" s="214"/>
      <c r="AH80" s="215"/>
      <c r="AI80" s="259"/>
      <c r="AJ80" s="210"/>
      <c r="AK80" s="217"/>
      <c r="AL80" s="175"/>
      <c r="AM80" s="175"/>
      <c r="AN80" s="175"/>
      <c r="AO80" s="175"/>
      <c r="AP80" s="175"/>
      <c r="AQ80" s="175"/>
      <c r="AR80" s="175"/>
      <c r="AS80" s="175"/>
      <c r="AT80" s="175"/>
      <c r="AU80" s="199"/>
      <c r="AV80" s="199"/>
      <c r="AW80" s="175"/>
      <c r="AX80" s="522"/>
      <c r="AY80" s="175"/>
      <c r="AZ80" s="710"/>
      <c r="BA80" s="708"/>
      <c r="BB80" s="708"/>
      <c r="BC80" s="708"/>
      <c r="BD80" s="708"/>
      <c r="BE80" s="708"/>
      <c r="BF80" s="923"/>
      <c r="BG80" s="924"/>
      <c r="BH80" s="923"/>
      <c r="BI80" s="924"/>
      <c r="BJ80" s="925"/>
      <c r="BK80" s="924"/>
      <c r="BL80" s="225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435"/>
      <c r="CE80" s="232"/>
      <c r="CF80" s="291"/>
      <c r="CG80" s="292"/>
      <c r="CH80" s="292"/>
      <c r="CI80" s="4"/>
      <c r="CJ80" s="4"/>
      <c r="CK80" s="892"/>
      <c r="CL80" s="892"/>
      <c r="CM80" s="892"/>
      <c r="CN80" s="892"/>
      <c r="CO80" s="892"/>
      <c r="CP80" s="892"/>
      <c r="CQ80" s="892"/>
      <c r="CR80" s="892"/>
      <c r="CS80" s="90"/>
      <c r="CT80" s="93"/>
      <c r="CU80" s="93"/>
      <c r="CV80" s="294"/>
      <c r="CW80" s="93"/>
      <c r="CX80" s="93"/>
      <c r="CY80" s="294"/>
      <c r="CZ80" s="93"/>
      <c r="DA80" s="93"/>
      <c r="DB80" s="294"/>
      <c r="DC80" s="915"/>
      <c r="DD80" s="312"/>
      <c r="DE80" s="312"/>
      <c r="DF80" s="38"/>
      <c r="DG80" s="38"/>
      <c r="DH80" s="38"/>
      <c r="DI80" s="38"/>
      <c r="DJ80" s="892"/>
      <c r="DK80" s="892"/>
      <c r="DL80" s="13"/>
      <c r="DM80" s="286"/>
      <c r="DN80" s="892"/>
      <c r="DO80" s="892"/>
      <c r="DP80" s="175"/>
      <c r="DQ80" s="175"/>
      <c r="DR80" s="175"/>
      <c r="DS80" s="175"/>
      <c r="DT80" s="175"/>
      <c r="DU80" s="175"/>
      <c r="DV80" s="175"/>
      <c r="DW80" s="175"/>
      <c r="DX80" s="175"/>
      <c r="DY80" s="199"/>
      <c r="DZ80" s="199"/>
      <c r="EA80" s="175"/>
      <c r="EB80" s="522"/>
      <c r="EC80" s="175"/>
      <c r="ED80" s="123"/>
      <c r="EE80" s="191"/>
      <c r="EF80" s="191"/>
      <c r="EG80" s="191"/>
      <c r="EH80" s="191"/>
      <c r="EI80" s="191"/>
      <c r="EJ80" s="191"/>
      <c r="EK80" s="191"/>
      <c r="EL80" s="191"/>
      <c r="EM80" s="192"/>
      <c r="EN80" s="191"/>
      <c r="EO80" s="193"/>
      <c r="EP80" s="210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223"/>
      <c r="FF80" s="223"/>
      <c r="FG80" s="223"/>
      <c r="FI80" s="232"/>
      <c r="FJ80" s="291"/>
      <c r="FK80" s="292"/>
      <c r="FL80" s="292"/>
      <c r="FM80" s="413"/>
      <c r="FN80" s="413"/>
      <c r="FO80" s="892"/>
      <c r="FP80" s="892"/>
      <c r="FQ80" s="892"/>
      <c r="FR80" s="892"/>
      <c r="FS80" s="892"/>
      <c r="FT80" s="892"/>
      <c r="FU80" s="892"/>
      <c r="FV80" s="892"/>
      <c r="FW80" s="90"/>
      <c r="FX80" s="93"/>
      <c r="FY80" s="93"/>
      <c r="FZ80" s="294"/>
      <c r="GA80" s="93"/>
      <c r="GB80" s="93"/>
      <c r="GC80" s="294"/>
      <c r="GD80" s="93"/>
      <c r="GE80" s="93"/>
      <c r="GF80" s="294"/>
      <c r="GG80" s="892"/>
      <c r="GH80" s="312"/>
      <c r="GI80" s="312"/>
      <c r="GJ80" s="38"/>
      <c r="GK80" s="38"/>
      <c r="GL80" s="38"/>
      <c r="GM80" s="38"/>
      <c r="GN80" s="892"/>
      <c r="GO80" s="892"/>
      <c r="GP80" s="320"/>
      <c r="GQ80" s="438"/>
      <c r="GR80" s="892"/>
      <c r="GS80" s="892"/>
      <c r="GT80" s="175"/>
      <c r="GU80" s="175"/>
      <c r="GV80" s="175"/>
      <c r="GW80" s="175"/>
      <c r="GX80" s="175"/>
      <c r="GY80" s="175"/>
      <c r="GZ80" s="175"/>
      <c r="HA80" s="175"/>
      <c r="HB80" s="175"/>
      <c r="HC80" s="199"/>
      <c r="HD80" s="199"/>
      <c r="HE80" s="175"/>
      <c r="HF80" s="522"/>
      <c r="HG80" s="175"/>
      <c r="HH80" s="123"/>
      <c r="HI80" s="480"/>
      <c r="HJ80" s="480"/>
      <c r="HK80" s="480"/>
      <c r="HL80" s="480"/>
      <c r="HM80" s="480"/>
      <c r="HN80" s="480"/>
      <c r="HO80" s="480"/>
      <c r="HP80" s="480"/>
      <c r="HQ80" s="477"/>
      <c r="HR80" s="480"/>
      <c r="HS80" s="475"/>
      <c r="HT80" s="210"/>
      <c r="HU80" s="223"/>
      <c r="HV80" s="223"/>
      <c r="HW80" s="223"/>
      <c r="HX80" s="223"/>
      <c r="HY80" s="223"/>
      <c r="HZ80" s="223"/>
      <c r="IA80" s="223"/>
      <c r="IB80" s="223"/>
      <c r="IC80" s="223"/>
      <c r="ID80" s="223"/>
      <c r="IE80" s="223"/>
      <c r="IF80" s="223"/>
      <c r="IG80" s="223"/>
      <c r="IH80" s="223"/>
      <c r="II80" s="223"/>
      <c r="IJ80" s="223"/>
      <c r="IK80" s="223"/>
      <c r="IM80" s="232"/>
      <c r="IN80" s="291"/>
      <c r="IO80" s="292"/>
      <c r="IP80" s="292"/>
      <c r="IQ80" s="413"/>
      <c r="IR80" s="413"/>
      <c r="IS80" s="892"/>
      <c r="IT80" s="892"/>
      <c r="IU80" s="892"/>
      <c r="IV80" s="892"/>
      <c r="IW80" s="892"/>
      <c r="IX80" s="892"/>
      <c r="IY80" s="892"/>
      <c r="IZ80" s="892"/>
      <c r="JA80" s="90"/>
      <c r="JB80" s="93"/>
      <c r="JC80" s="93"/>
      <c r="JD80" s="294"/>
      <c r="JE80" s="93"/>
      <c r="JF80" s="93"/>
      <c r="JG80" s="294"/>
      <c r="JH80" s="93"/>
      <c r="JI80" s="93"/>
      <c r="JJ80" s="294"/>
      <c r="JK80" s="892"/>
      <c r="JL80" s="312"/>
      <c r="JM80" s="312"/>
      <c r="JN80" s="38"/>
      <c r="JO80" s="38"/>
      <c r="JP80" s="38"/>
      <c r="JQ80" s="38"/>
      <c r="JR80" s="892"/>
      <c r="JS80" s="892"/>
      <c r="JT80" s="320"/>
      <c r="JU80" s="438"/>
      <c r="JV80" s="892"/>
      <c r="JW80" s="892"/>
      <c r="JX80" s="175"/>
      <c r="JY80" s="175"/>
      <c r="JZ80" s="175"/>
      <c r="KA80" s="175"/>
      <c r="KB80" s="175"/>
      <c r="KC80" s="175"/>
      <c r="KD80" s="175"/>
      <c r="KE80" s="175"/>
      <c r="KF80" s="175"/>
      <c r="KG80" s="199"/>
      <c r="KH80" s="199"/>
      <c r="KI80" s="175"/>
      <c r="KJ80" s="522"/>
      <c r="KK80" s="175"/>
      <c r="KL80" s="123"/>
      <c r="KM80" s="480"/>
      <c r="KN80" s="480"/>
      <c r="KO80" s="480"/>
      <c r="KP80" s="480"/>
      <c r="KQ80" s="480"/>
      <c r="KR80" s="480"/>
      <c r="KS80" s="480"/>
      <c r="KT80" s="480"/>
      <c r="KU80" s="477"/>
      <c r="KV80" s="480"/>
      <c r="KW80" s="475"/>
      <c r="KX80" s="210"/>
      <c r="KY80" s="223"/>
      <c r="KZ80" s="223"/>
      <c r="LA80" s="223"/>
      <c r="LB80" s="223"/>
      <c r="LC80" s="223"/>
      <c r="LD80" s="223"/>
      <c r="LE80" s="223"/>
      <c r="LF80" s="223"/>
      <c r="LG80" s="223"/>
      <c r="LH80" s="223"/>
      <c r="LI80" s="223"/>
      <c r="LJ80" s="223"/>
      <c r="LK80" s="223"/>
      <c r="LL80" s="223"/>
      <c r="LM80" s="223"/>
      <c r="LN80" s="223"/>
      <c r="LO80" s="223"/>
      <c r="LQ80" s="896"/>
      <c r="LR80" s="896"/>
      <c r="LS80" s="896"/>
      <c r="LT80" s="896"/>
      <c r="LU80" s="896"/>
      <c r="LV80" s="896"/>
      <c r="LW80" s="896"/>
      <c r="LX80" s="896"/>
      <c r="LY80" s="896"/>
      <c r="LZ80" s="896"/>
      <c r="MA80" s="896"/>
      <c r="MB80" s="90"/>
      <c r="MC80" s="93"/>
      <c r="MD80" s="513"/>
      <c r="ME80" s="294"/>
      <c r="MF80" s="93"/>
      <c r="MG80" s="513"/>
      <c r="MH80" s="294"/>
      <c r="MI80" s="93"/>
      <c r="MJ80" s="592"/>
      <c r="MK80" s="90"/>
      <c r="ML80" s="897"/>
      <c r="MM80" s="899"/>
      <c r="MN80" s="525"/>
      <c r="MO80" s="899"/>
      <c r="MP80" s="899"/>
      <c r="MQ80" s="899"/>
      <c r="MR80" s="899"/>
      <c r="MS80" s="900"/>
      <c r="MT80" s="646"/>
      <c r="MU80" s="648"/>
      <c r="MV80" s="468"/>
      <c r="MW80" s="469"/>
      <c r="MX80" s="648"/>
      <c r="MY80" s="648"/>
      <c r="MZ80" s="646"/>
      <c r="NA80" s="646"/>
      <c r="NB80" s="646"/>
      <c r="NC80" s="646"/>
      <c r="ND80" s="646"/>
      <c r="NE80" s="646"/>
      <c r="NF80" s="646"/>
      <c r="NG80" s="646"/>
      <c r="NH80" s="646"/>
      <c r="NI80" s="646"/>
      <c r="NJ80" s="646"/>
      <c r="NK80" s="646"/>
      <c r="NL80" s="646"/>
      <c r="NM80" s="646"/>
      <c r="NN80" s="646"/>
      <c r="NO80" s="646"/>
      <c r="NP80" s="646"/>
      <c r="NQ80" s="646"/>
      <c r="NR80" s="646"/>
      <c r="NS80" s="646"/>
      <c r="NT80" s="646"/>
      <c r="NU80" s="646"/>
      <c r="NV80" s="646"/>
      <c r="NW80" s="646"/>
      <c r="NX80" s="646"/>
      <c r="NY80" s="646"/>
    </row>
    <row r="81" spans="1:389" ht="18.75" customHeight="1">
      <c r="A81" s="209"/>
      <c r="B81" s="221"/>
      <c r="C81" s="222"/>
      <c r="D81" s="129"/>
      <c r="E81" s="207"/>
      <c r="F81" s="208"/>
      <c r="G81" s="209"/>
      <c r="H81" s="209"/>
      <c r="I81" s="209"/>
      <c r="J81" s="209"/>
      <c r="K81" s="209"/>
      <c r="L81" s="209"/>
      <c r="M81" s="209"/>
      <c r="N81" s="189"/>
      <c r="O81" s="90"/>
      <c r="P81" s="93"/>
      <c r="Q81" s="93"/>
      <c r="R81" s="294"/>
      <c r="S81" s="93"/>
      <c r="T81" s="93"/>
      <c r="U81" s="294"/>
      <c r="V81" s="93"/>
      <c r="W81" s="93"/>
      <c r="X81" s="294"/>
      <c r="Y81" s="210"/>
      <c r="Z81" s="652"/>
      <c r="AA81" s="652"/>
      <c r="AB81" s="38"/>
      <c r="AC81" s="38"/>
      <c r="AD81" s="38"/>
      <c r="AE81" s="38"/>
      <c r="AF81" s="210"/>
      <c r="AG81" s="214"/>
      <c r="AH81" s="215"/>
      <c r="AI81" s="259"/>
      <c r="AJ81" s="210"/>
      <c r="AK81" s="217"/>
      <c r="AL81" s="175"/>
      <c r="AM81" s="175"/>
      <c r="AN81" s="175"/>
      <c r="AO81" s="175"/>
      <c r="AP81" s="175"/>
      <c r="AQ81" s="175"/>
      <c r="AR81" s="175"/>
      <c r="AS81" s="175"/>
      <c r="AT81" s="175"/>
      <c r="AU81" s="199"/>
      <c r="AV81" s="199"/>
      <c r="AW81" s="175"/>
      <c r="AX81" s="522"/>
      <c r="AY81" s="175"/>
      <c r="AZ81" s="710"/>
      <c r="BA81" s="708"/>
      <c r="BB81" s="708"/>
      <c r="BC81" s="708"/>
      <c r="BD81" s="708"/>
      <c r="BE81" s="708"/>
      <c r="BF81" s="923"/>
      <c r="BG81" s="924"/>
      <c r="BH81" s="923"/>
      <c r="BI81" s="924"/>
      <c r="BJ81" s="925"/>
      <c r="BK81" s="924"/>
      <c r="BL81" s="225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435"/>
      <c r="CE81" s="232"/>
      <c r="CF81" s="291"/>
      <c r="CG81" s="292"/>
      <c r="CH81" s="292"/>
      <c r="CI81" s="4"/>
      <c r="CJ81" s="4"/>
      <c r="CK81" s="892"/>
      <c r="CL81" s="892"/>
      <c r="CM81" s="892"/>
      <c r="CN81" s="892"/>
      <c r="CO81" s="892"/>
      <c r="CP81" s="892"/>
      <c r="CQ81" s="892"/>
      <c r="CR81" s="892"/>
      <c r="CS81" s="90"/>
      <c r="CT81" s="93"/>
      <c r="CU81" s="93"/>
      <c r="CV81" s="294"/>
      <c r="CW81" s="93"/>
      <c r="CX81" s="93"/>
      <c r="CY81" s="294"/>
      <c r="CZ81" s="93"/>
      <c r="DA81" s="93"/>
      <c r="DB81" s="294"/>
      <c r="DC81" s="915"/>
      <c r="DD81" s="312"/>
      <c r="DE81" s="312"/>
      <c r="DF81" s="38"/>
      <c r="DG81" s="38"/>
      <c r="DH81" s="38"/>
      <c r="DI81" s="38"/>
      <c r="DJ81" s="892"/>
      <c r="DK81" s="892"/>
      <c r="DL81" s="13"/>
      <c r="DM81" s="286"/>
      <c r="DN81" s="892"/>
      <c r="DO81" s="892"/>
      <c r="DP81" s="175"/>
      <c r="DQ81" s="175"/>
      <c r="DR81" s="175"/>
      <c r="DS81" s="175"/>
      <c r="DT81" s="175"/>
      <c r="DU81" s="175"/>
      <c r="DV81" s="175"/>
      <c r="DW81" s="175"/>
      <c r="DX81" s="175"/>
      <c r="DY81" s="199"/>
      <c r="DZ81" s="199"/>
      <c r="EA81" s="175"/>
      <c r="EB81" s="522"/>
      <c r="EC81" s="175"/>
      <c r="ED81" s="123"/>
      <c r="EE81" s="191"/>
      <c r="EF81" s="191"/>
      <c r="EG81" s="191"/>
      <c r="EH81" s="191"/>
      <c r="EI81" s="191"/>
      <c r="EJ81" s="191"/>
      <c r="EK81" s="191"/>
      <c r="EL81" s="191"/>
      <c r="EM81" s="192"/>
      <c r="EN81" s="191"/>
      <c r="EO81" s="193"/>
      <c r="EP81" s="210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223"/>
      <c r="FF81" s="223"/>
      <c r="FG81" s="223"/>
      <c r="FI81" s="232"/>
      <c r="FJ81" s="291"/>
      <c r="FK81" s="292"/>
      <c r="FL81" s="292"/>
      <c r="FM81" s="413"/>
      <c r="FN81" s="413"/>
      <c r="FO81" s="892"/>
      <c r="FP81" s="892"/>
      <c r="FQ81" s="892"/>
      <c r="FR81" s="892"/>
      <c r="FS81" s="892"/>
      <c r="FT81" s="892"/>
      <c r="FU81" s="892"/>
      <c r="FV81" s="892"/>
      <c r="FW81" s="90"/>
      <c r="FX81" s="93"/>
      <c r="FY81" s="93"/>
      <c r="FZ81" s="294"/>
      <c r="GA81" s="93"/>
      <c r="GB81" s="93"/>
      <c r="GC81" s="294"/>
      <c r="GD81" s="93"/>
      <c r="GE81" s="93"/>
      <c r="GF81" s="294"/>
      <c r="GG81" s="892"/>
      <c r="GH81" s="312"/>
      <c r="GI81" s="312"/>
      <c r="GJ81" s="38"/>
      <c r="GK81" s="38"/>
      <c r="GL81" s="38"/>
      <c r="GM81" s="38"/>
      <c r="GN81" s="892"/>
      <c r="GO81" s="892"/>
      <c r="GP81" s="320"/>
      <c r="GQ81" s="438"/>
      <c r="GR81" s="892"/>
      <c r="GS81" s="892"/>
      <c r="GT81" s="175"/>
      <c r="GU81" s="175"/>
      <c r="GV81" s="175"/>
      <c r="GW81" s="175"/>
      <c r="GX81" s="175"/>
      <c r="GY81" s="175"/>
      <c r="GZ81" s="175"/>
      <c r="HA81" s="175"/>
      <c r="HB81" s="175"/>
      <c r="HC81" s="199"/>
      <c r="HD81" s="199"/>
      <c r="HE81" s="175"/>
      <c r="HF81" s="522"/>
      <c r="HG81" s="175"/>
      <c r="HH81" s="123"/>
      <c r="HI81" s="480"/>
      <c r="HJ81" s="480"/>
      <c r="HK81" s="480"/>
      <c r="HL81" s="480"/>
      <c r="HM81" s="480"/>
      <c r="HN81" s="480"/>
      <c r="HO81" s="480"/>
      <c r="HP81" s="480"/>
      <c r="HQ81" s="477"/>
      <c r="HR81" s="480"/>
      <c r="HS81" s="475"/>
      <c r="HT81" s="210"/>
      <c r="HU81" s="223"/>
      <c r="HV81" s="223"/>
      <c r="HW81" s="223"/>
      <c r="HX81" s="223"/>
      <c r="HY81" s="223"/>
      <c r="HZ81" s="223"/>
      <c r="IA81" s="223"/>
      <c r="IB81" s="223"/>
      <c r="IC81" s="223"/>
      <c r="ID81" s="223"/>
      <c r="IE81" s="223"/>
      <c r="IF81" s="223"/>
      <c r="IG81" s="223"/>
      <c r="IH81" s="223"/>
      <c r="II81" s="223"/>
      <c r="IJ81" s="223"/>
      <c r="IK81" s="223"/>
      <c r="IM81" s="232"/>
      <c r="IN81" s="291"/>
      <c r="IO81" s="292"/>
      <c r="IP81" s="292"/>
      <c r="IQ81" s="413"/>
      <c r="IR81" s="413"/>
      <c r="IS81" s="892"/>
      <c r="IT81" s="892"/>
      <c r="IU81" s="892"/>
      <c r="IV81" s="892"/>
      <c r="IW81" s="892"/>
      <c r="IX81" s="892"/>
      <c r="IY81" s="892"/>
      <c r="IZ81" s="892"/>
      <c r="JA81" s="90"/>
      <c r="JB81" s="93"/>
      <c r="JC81" s="93"/>
      <c r="JD81" s="294"/>
      <c r="JE81" s="93"/>
      <c r="JF81" s="93"/>
      <c r="JG81" s="294"/>
      <c r="JH81" s="93"/>
      <c r="JI81" s="93"/>
      <c r="JJ81" s="294"/>
      <c r="JK81" s="892"/>
      <c r="JL81" s="312"/>
      <c r="JM81" s="312"/>
      <c r="JN81" s="38"/>
      <c r="JO81" s="38"/>
      <c r="JP81" s="38"/>
      <c r="JQ81" s="38"/>
      <c r="JR81" s="892"/>
      <c r="JS81" s="892"/>
      <c r="JT81" s="320"/>
      <c r="JU81" s="438"/>
      <c r="JV81" s="892"/>
      <c r="JW81" s="892"/>
      <c r="JX81" s="175"/>
      <c r="JY81" s="175"/>
      <c r="JZ81" s="175"/>
      <c r="KA81" s="175"/>
      <c r="KB81" s="175"/>
      <c r="KC81" s="175"/>
      <c r="KD81" s="175"/>
      <c r="KE81" s="175"/>
      <c r="KF81" s="175"/>
      <c r="KG81" s="199"/>
      <c r="KH81" s="199"/>
      <c r="KI81" s="175"/>
      <c r="KJ81" s="522"/>
      <c r="KK81" s="175"/>
      <c r="KL81" s="123"/>
      <c r="KM81" s="480"/>
      <c r="KN81" s="480"/>
      <c r="KO81" s="480"/>
      <c r="KP81" s="480"/>
      <c r="KQ81" s="480"/>
      <c r="KR81" s="480"/>
      <c r="KS81" s="480"/>
      <c r="KT81" s="480"/>
      <c r="KU81" s="477"/>
      <c r="KV81" s="480"/>
      <c r="KW81" s="475"/>
      <c r="KX81" s="210"/>
      <c r="KY81" s="223"/>
      <c r="KZ81" s="223"/>
      <c r="LA81" s="223"/>
      <c r="LB81" s="223"/>
      <c r="LC81" s="223"/>
      <c r="LD81" s="223"/>
      <c r="LE81" s="223"/>
      <c r="LF81" s="223"/>
      <c r="LG81" s="223"/>
      <c r="LH81" s="223"/>
      <c r="LI81" s="223"/>
      <c r="LJ81" s="223"/>
      <c r="LK81" s="223"/>
      <c r="LL81" s="223"/>
      <c r="LM81" s="223"/>
      <c r="LN81" s="223"/>
      <c r="LO81" s="223"/>
      <c r="LQ81" s="896"/>
      <c r="LR81" s="896"/>
      <c r="LS81" s="896"/>
      <c r="LT81" s="896"/>
      <c r="LU81" s="896"/>
      <c r="LV81" s="896"/>
      <c r="LW81" s="896"/>
      <c r="LX81" s="896"/>
      <c r="LY81" s="896"/>
      <c r="LZ81" s="896"/>
      <c r="MA81" s="896"/>
      <c r="MB81" s="90"/>
      <c r="MC81" s="93"/>
      <c r="MD81" s="513"/>
      <c r="ME81" s="294"/>
      <c r="MF81" s="93"/>
      <c r="MG81" s="513"/>
      <c r="MH81" s="294"/>
      <c r="MI81" s="93"/>
      <c r="MJ81" s="592"/>
      <c r="MK81" s="90"/>
      <c r="ML81" s="897"/>
      <c r="MM81" s="899"/>
      <c r="MN81" s="899"/>
      <c r="MO81" s="899"/>
      <c r="MP81" s="899"/>
      <c r="MQ81" s="899"/>
      <c r="MR81" s="899"/>
      <c r="MS81" s="904"/>
      <c r="MT81" s="646"/>
      <c r="MU81" s="648"/>
      <c r="MV81" s="468"/>
      <c r="MW81" s="469"/>
      <c r="MX81" s="648"/>
      <c r="MY81" s="648"/>
      <c r="MZ81" s="646"/>
      <c r="NA81" s="646"/>
      <c r="NB81" s="646"/>
      <c r="NC81" s="646"/>
      <c r="ND81" s="646"/>
      <c r="NE81" s="646"/>
      <c r="NF81" s="646"/>
      <c r="NG81" s="646"/>
      <c r="NH81" s="646"/>
      <c r="NI81" s="646"/>
      <c r="NJ81" s="646"/>
      <c r="NK81" s="646"/>
      <c r="NL81" s="646"/>
      <c r="NM81" s="646"/>
      <c r="NN81" s="646"/>
      <c r="NO81" s="646"/>
      <c r="NP81" s="646"/>
      <c r="NQ81" s="646"/>
      <c r="NR81" s="646"/>
      <c r="NS81" s="646"/>
      <c r="NT81" s="646"/>
      <c r="NU81" s="646"/>
      <c r="NV81" s="646"/>
      <c r="NW81" s="646"/>
      <c r="NX81" s="646"/>
      <c r="NY81" s="646"/>
    </row>
    <row r="82" spans="1:389" ht="18.75" customHeight="1">
      <c r="A82" s="209"/>
      <c r="B82" s="221"/>
      <c r="C82" s="222"/>
      <c r="D82" s="129"/>
      <c r="E82" s="207"/>
      <c r="F82" s="208"/>
      <c r="G82" s="209"/>
      <c r="H82" s="209"/>
      <c r="I82" s="209"/>
      <c r="J82" s="209"/>
      <c r="K82" s="209"/>
      <c r="L82" s="209"/>
      <c r="M82" s="209"/>
      <c r="N82" s="189"/>
      <c r="O82" s="90"/>
      <c r="P82" s="93"/>
      <c r="Q82" s="93"/>
      <c r="R82" s="294"/>
      <c r="S82" s="93"/>
      <c r="T82" s="93"/>
      <c r="U82" s="294"/>
      <c r="V82" s="93"/>
      <c r="W82" s="93"/>
      <c r="X82" s="294"/>
      <c r="Y82" s="210"/>
      <c r="Z82" s="703"/>
      <c r="AA82" s="703"/>
      <c r="AB82" s="17"/>
      <c r="AC82" s="17"/>
      <c r="AD82" s="17"/>
      <c r="AE82" s="17"/>
      <c r="AF82" s="210"/>
      <c r="AG82" s="214"/>
      <c r="AH82" s="215"/>
      <c r="AI82" s="259"/>
      <c r="AJ82" s="210"/>
      <c r="AK82" s="217"/>
      <c r="AL82" s="175"/>
      <c r="AM82" s="175"/>
      <c r="AN82" s="175"/>
      <c r="AO82" s="175"/>
      <c r="AP82" s="175"/>
      <c r="AQ82" s="175"/>
      <c r="AR82" s="175"/>
      <c r="AS82" s="175"/>
      <c r="AT82" s="175"/>
      <c r="AU82" s="199"/>
      <c r="AV82" s="199"/>
      <c r="AW82" s="175"/>
      <c r="AX82" s="522"/>
      <c r="AY82" s="175"/>
      <c r="AZ82" s="710"/>
      <c r="BA82" s="708"/>
      <c r="BB82" s="708"/>
      <c r="BC82" s="708"/>
      <c r="BD82" s="708"/>
      <c r="BE82" s="708"/>
      <c r="BF82" s="923"/>
      <c r="BG82" s="924"/>
      <c r="BH82" s="923"/>
      <c r="BI82" s="924"/>
      <c r="BJ82" s="925"/>
      <c r="BK82" s="924"/>
      <c r="BL82" s="225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435"/>
      <c r="CE82" s="232"/>
      <c r="CF82" s="291"/>
      <c r="CG82" s="292"/>
      <c r="CH82" s="292"/>
      <c r="CI82" s="4"/>
      <c r="CJ82" s="4"/>
      <c r="CK82" s="892"/>
      <c r="CL82" s="892"/>
      <c r="CM82" s="892"/>
      <c r="CN82" s="892"/>
      <c r="CO82" s="892"/>
      <c r="CP82" s="892"/>
      <c r="CQ82" s="892"/>
      <c r="CR82" s="892"/>
      <c r="CS82" s="90"/>
      <c r="CT82" s="93"/>
      <c r="CU82" s="93"/>
      <c r="CV82" s="294"/>
      <c r="CW82" s="93"/>
      <c r="CX82" s="93"/>
      <c r="CY82" s="294"/>
      <c r="CZ82" s="93"/>
      <c r="DA82" s="93"/>
      <c r="DB82" s="294"/>
      <c r="DC82" s="915"/>
      <c r="DD82" s="342"/>
      <c r="DE82" s="342"/>
      <c r="DF82" s="17"/>
      <c r="DG82" s="17"/>
      <c r="DH82" s="17"/>
      <c r="DI82" s="17"/>
      <c r="DJ82" s="892"/>
      <c r="DK82" s="892"/>
      <c r="DL82" s="13"/>
      <c r="DM82" s="286"/>
      <c r="DN82" s="892"/>
      <c r="DO82" s="892"/>
      <c r="DP82" s="175"/>
      <c r="DQ82" s="175"/>
      <c r="DR82" s="175"/>
      <c r="DS82" s="175"/>
      <c r="DT82" s="175"/>
      <c r="DU82" s="175"/>
      <c r="DV82" s="175"/>
      <c r="DW82" s="175"/>
      <c r="DX82" s="175"/>
      <c r="DY82" s="199"/>
      <c r="DZ82" s="199"/>
      <c r="EA82" s="175"/>
      <c r="EB82" s="522"/>
      <c r="EC82" s="175"/>
      <c r="ED82" s="123"/>
      <c r="EE82" s="191"/>
      <c r="EF82" s="191"/>
      <c r="EG82" s="191"/>
      <c r="EH82" s="191"/>
      <c r="EI82" s="191"/>
      <c r="EJ82" s="191"/>
      <c r="EK82" s="191"/>
      <c r="EL82" s="191"/>
      <c r="EM82" s="192"/>
      <c r="EN82" s="191"/>
      <c r="EO82" s="193"/>
      <c r="EP82" s="210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223"/>
      <c r="FF82" s="223"/>
      <c r="FG82" s="223"/>
      <c r="FI82" s="232"/>
      <c r="FJ82" s="291"/>
      <c r="FK82" s="292"/>
      <c r="FL82" s="292"/>
      <c r="FM82" s="413"/>
      <c r="FN82" s="413"/>
      <c r="FO82" s="892"/>
      <c r="FP82" s="892"/>
      <c r="FQ82" s="892"/>
      <c r="FR82" s="892"/>
      <c r="FS82" s="892"/>
      <c r="FT82" s="892"/>
      <c r="FU82" s="892"/>
      <c r="FV82" s="892"/>
      <c r="FW82" s="90"/>
      <c r="FX82" s="93"/>
      <c r="FY82" s="93"/>
      <c r="FZ82" s="294"/>
      <c r="GA82" s="93"/>
      <c r="GB82" s="93"/>
      <c r="GC82" s="294"/>
      <c r="GD82" s="93"/>
      <c r="GE82" s="93"/>
      <c r="GF82" s="294"/>
      <c r="GG82" s="892"/>
      <c r="GH82" s="342"/>
      <c r="GI82" s="342"/>
      <c r="GJ82" s="17"/>
      <c r="GK82" s="17"/>
      <c r="GL82" s="17"/>
      <c r="GM82" s="17"/>
      <c r="GN82" s="892"/>
      <c r="GO82" s="892"/>
      <c r="GP82" s="320"/>
      <c r="GQ82" s="438"/>
      <c r="GR82" s="892"/>
      <c r="GS82" s="892"/>
      <c r="GT82" s="175"/>
      <c r="GU82" s="175"/>
      <c r="GV82" s="175"/>
      <c r="GW82" s="175"/>
      <c r="GX82" s="175"/>
      <c r="GY82" s="175"/>
      <c r="GZ82" s="175"/>
      <c r="HA82" s="175"/>
      <c r="HB82" s="175"/>
      <c r="HC82" s="199"/>
      <c r="HD82" s="199"/>
      <c r="HE82" s="175"/>
      <c r="HF82" s="522"/>
      <c r="HG82" s="175"/>
      <c r="HH82" s="123"/>
      <c r="HI82" s="480"/>
      <c r="HJ82" s="480"/>
      <c r="HK82" s="480"/>
      <c r="HL82" s="480"/>
      <c r="HM82" s="480"/>
      <c r="HN82" s="480"/>
      <c r="HO82" s="480"/>
      <c r="HP82" s="480"/>
      <c r="HQ82" s="477"/>
      <c r="HR82" s="480"/>
      <c r="HS82" s="475"/>
      <c r="HT82" s="210"/>
      <c r="HU82" s="223"/>
      <c r="HV82" s="223"/>
      <c r="HW82" s="223"/>
      <c r="HX82" s="223"/>
      <c r="HY82" s="223"/>
      <c r="HZ82" s="223"/>
      <c r="IA82" s="223"/>
      <c r="IB82" s="223"/>
      <c r="IC82" s="223"/>
      <c r="ID82" s="223"/>
      <c r="IE82" s="223"/>
      <c r="IF82" s="223"/>
      <c r="IG82" s="223"/>
      <c r="IH82" s="223"/>
      <c r="II82" s="223"/>
      <c r="IJ82" s="223"/>
      <c r="IK82" s="223"/>
      <c r="IM82" s="232"/>
      <c r="IN82" s="291"/>
      <c r="IO82" s="292"/>
      <c r="IP82" s="292"/>
      <c r="IQ82" s="413"/>
      <c r="IR82" s="413"/>
      <c r="IS82" s="892"/>
      <c r="IT82" s="892"/>
      <c r="IU82" s="892"/>
      <c r="IV82" s="892"/>
      <c r="IW82" s="892"/>
      <c r="IX82" s="892"/>
      <c r="IY82" s="892"/>
      <c r="IZ82" s="892"/>
      <c r="JA82" s="90"/>
      <c r="JB82" s="93"/>
      <c r="JC82" s="93"/>
      <c r="JD82" s="294"/>
      <c r="JE82" s="93"/>
      <c r="JF82" s="93"/>
      <c r="JG82" s="294"/>
      <c r="JH82" s="93"/>
      <c r="JI82" s="93"/>
      <c r="JJ82" s="294"/>
      <c r="JK82" s="892"/>
      <c r="JL82" s="342"/>
      <c r="JM82" s="342"/>
      <c r="JN82" s="17"/>
      <c r="JO82" s="17"/>
      <c r="JP82" s="17"/>
      <c r="JQ82" s="17"/>
      <c r="JR82" s="892"/>
      <c r="JS82" s="892"/>
      <c r="JT82" s="320"/>
      <c r="JU82" s="438"/>
      <c r="JV82" s="892"/>
      <c r="JW82" s="892"/>
      <c r="JX82" s="175"/>
      <c r="JY82" s="175"/>
      <c r="JZ82" s="175"/>
      <c r="KA82" s="175"/>
      <c r="KB82" s="175"/>
      <c r="KC82" s="175"/>
      <c r="KD82" s="175"/>
      <c r="KE82" s="175"/>
      <c r="KF82" s="175"/>
      <c r="KG82" s="199"/>
      <c r="KH82" s="199"/>
      <c r="KI82" s="175"/>
      <c r="KJ82" s="522"/>
      <c r="KK82" s="175"/>
      <c r="KL82" s="123"/>
      <c r="KM82" s="480"/>
      <c r="KN82" s="480"/>
      <c r="KO82" s="480"/>
      <c r="KP82" s="480"/>
      <c r="KQ82" s="480"/>
      <c r="KR82" s="480"/>
      <c r="KS82" s="480"/>
      <c r="KT82" s="480"/>
      <c r="KU82" s="477"/>
      <c r="KV82" s="480"/>
      <c r="KW82" s="475"/>
      <c r="KX82" s="210"/>
      <c r="KY82" s="223"/>
      <c r="KZ82" s="223"/>
      <c r="LA82" s="223"/>
      <c r="LB82" s="223"/>
      <c r="LC82" s="223"/>
      <c r="LD82" s="223"/>
      <c r="LE82" s="223"/>
      <c r="LF82" s="223"/>
      <c r="LG82" s="223"/>
      <c r="LH82" s="223"/>
      <c r="LI82" s="223"/>
      <c r="LJ82" s="223"/>
      <c r="LK82" s="223"/>
      <c r="LL82" s="223"/>
      <c r="LM82" s="223"/>
      <c r="LN82" s="223"/>
      <c r="LO82" s="223"/>
      <c r="LQ82" s="896"/>
      <c r="LR82" s="896"/>
      <c r="LS82" s="896"/>
      <c r="LT82" s="896"/>
      <c r="LU82" s="896"/>
      <c r="LV82" s="896"/>
      <c r="LW82" s="896"/>
      <c r="LX82" s="896"/>
      <c r="LY82" s="896"/>
      <c r="LZ82" s="896"/>
      <c r="MA82" s="896"/>
      <c r="MB82" s="90"/>
      <c r="MC82" s="93"/>
      <c r="MD82" s="513"/>
      <c r="ME82" s="294"/>
      <c r="MF82" s="93"/>
      <c r="MG82" s="513"/>
      <c r="MH82" s="294"/>
      <c r="MI82" s="93"/>
      <c r="MJ82" s="592"/>
      <c r="MK82" s="90"/>
      <c r="ML82" s="897"/>
      <c r="MM82" s="899"/>
      <c r="MN82" s="525"/>
      <c r="MO82" s="900"/>
      <c r="MP82" s="900"/>
      <c r="MQ82" s="900"/>
      <c r="MR82" s="900"/>
      <c r="MS82" s="900"/>
      <c r="MT82" s="646"/>
      <c r="MU82" s="648"/>
      <c r="MV82" s="468"/>
      <c r="MW82" s="469"/>
      <c r="MX82" s="648"/>
      <c r="MY82" s="648"/>
      <c r="MZ82" s="646"/>
      <c r="NA82" s="646"/>
      <c r="NB82" s="646"/>
      <c r="NC82" s="646"/>
      <c r="ND82" s="646"/>
      <c r="NE82" s="646"/>
      <c r="NF82" s="646"/>
      <c r="NG82" s="646"/>
      <c r="NH82" s="646"/>
      <c r="NI82" s="646"/>
      <c r="NJ82" s="646"/>
      <c r="NK82" s="646"/>
      <c r="NL82" s="646"/>
      <c r="NM82" s="646"/>
      <c r="NN82" s="646"/>
      <c r="NO82" s="646"/>
      <c r="NP82" s="646"/>
      <c r="NQ82" s="646"/>
      <c r="NR82" s="646"/>
      <c r="NS82" s="646"/>
      <c r="NT82" s="646"/>
      <c r="NU82" s="646"/>
      <c r="NV82" s="646"/>
      <c r="NW82" s="646"/>
      <c r="NX82" s="646"/>
      <c r="NY82" s="646"/>
    </row>
    <row r="83" spans="1:389" ht="18.75" customHeight="1">
      <c r="A83" s="209"/>
      <c r="B83" s="221"/>
      <c r="C83" s="222"/>
      <c r="D83" s="129"/>
      <c r="E83" s="207"/>
      <c r="F83" s="208"/>
      <c r="G83" s="209"/>
      <c r="H83" s="209"/>
      <c r="I83" s="209"/>
      <c r="J83" s="209"/>
      <c r="K83" s="209"/>
      <c r="L83" s="209"/>
      <c r="M83" s="209"/>
      <c r="N83" s="189"/>
      <c r="O83" s="90"/>
      <c r="P83" s="93"/>
      <c r="Q83" s="93"/>
      <c r="R83" s="294"/>
      <c r="S83" s="93"/>
      <c r="T83" s="93"/>
      <c r="U83" s="294"/>
      <c r="V83" s="93"/>
      <c r="W83" s="93"/>
      <c r="X83" s="294"/>
      <c r="Y83" s="210"/>
      <c r="Z83" s="652"/>
      <c r="AA83" s="652"/>
      <c r="AB83" s="38"/>
      <c r="AC83" s="38"/>
      <c r="AD83" s="38"/>
      <c r="AE83" s="38"/>
      <c r="AF83" s="210"/>
      <c r="AG83" s="214"/>
      <c r="AH83" s="215"/>
      <c r="AI83" s="259"/>
      <c r="AJ83" s="210"/>
      <c r="AK83" s="217"/>
      <c r="AL83" s="175"/>
      <c r="AM83" s="175"/>
      <c r="AN83" s="175"/>
      <c r="AO83" s="175"/>
      <c r="AP83" s="175"/>
      <c r="AQ83" s="175"/>
      <c r="AR83" s="175"/>
      <c r="AS83" s="175"/>
      <c r="AT83" s="175"/>
      <c r="AU83" s="199"/>
      <c r="AV83" s="199"/>
      <c r="AW83" s="175"/>
      <c r="AX83" s="522"/>
      <c r="AY83" s="175"/>
      <c r="AZ83" s="710"/>
      <c r="BA83" s="708"/>
      <c r="BB83" s="708"/>
      <c r="BC83" s="708"/>
      <c r="BD83" s="708"/>
      <c r="BE83" s="708"/>
      <c r="BF83" s="923"/>
      <c r="BG83" s="924"/>
      <c r="BH83" s="923"/>
      <c r="BI83" s="924"/>
      <c r="BJ83" s="925"/>
      <c r="BK83" s="924"/>
      <c r="BL83" s="225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435"/>
      <c r="CE83" s="232"/>
      <c r="CF83" s="291"/>
      <c r="CG83" s="292"/>
      <c r="CH83" s="292"/>
      <c r="CI83" s="4"/>
      <c r="CJ83" s="4"/>
      <c r="CK83" s="892"/>
      <c r="CL83" s="892"/>
      <c r="CM83" s="892"/>
      <c r="CN83" s="892"/>
      <c r="CO83" s="892"/>
      <c r="CP83" s="892"/>
      <c r="CQ83" s="892"/>
      <c r="CR83" s="892"/>
      <c r="CS83" s="90"/>
      <c r="CT83" s="93"/>
      <c r="CU83" s="93"/>
      <c r="CV83" s="294"/>
      <c r="CW83" s="93"/>
      <c r="CX83" s="93"/>
      <c r="CY83" s="294"/>
      <c r="CZ83" s="93"/>
      <c r="DA83" s="93"/>
      <c r="DB83" s="294"/>
      <c r="DC83" s="915"/>
      <c r="DD83" s="312"/>
      <c r="DE83" s="312"/>
      <c r="DF83" s="38"/>
      <c r="DG83" s="38"/>
      <c r="DH83" s="38"/>
      <c r="DI83" s="38"/>
      <c r="DJ83" s="892"/>
      <c r="DK83" s="892"/>
      <c r="DL83" s="13"/>
      <c r="DM83" s="286"/>
      <c r="DN83" s="892"/>
      <c r="DO83" s="892"/>
      <c r="DP83" s="175"/>
      <c r="DQ83" s="175"/>
      <c r="DR83" s="175"/>
      <c r="DS83" s="175"/>
      <c r="DT83" s="175"/>
      <c r="DU83" s="175"/>
      <c r="DV83" s="175"/>
      <c r="DW83" s="175"/>
      <c r="DX83" s="175"/>
      <c r="DY83" s="199"/>
      <c r="DZ83" s="199"/>
      <c r="EA83" s="175"/>
      <c r="EB83" s="522"/>
      <c r="EC83" s="175"/>
      <c r="ED83" s="914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210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223"/>
      <c r="FF83" s="223"/>
      <c r="FG83" s="223"/>
      <c r="FI83" s="232"/>
      <c r="FJ83" s="291"/>
      <c r="FK83" s="292"/>
      <c r="FL83" s="292"/>
      <c r="FM83" s="413"/>
      <c r="FN83" s="413"/>
      <c r="FO83" s="892"/>
      <c r="FP83" s="892"/>
      <c r="FQ83" s="892"/>
      <c r="FR83" s="892"/>
      <c r="FS83" s="892"/>
      <c r="FT83" s="892"/>
      <c r="FU83" s="892"/>
      <c r="FV83" s="892"/>
      <c r="FW83" s="90"/>
      <c r="FX83" s="93"/>
      <c r="FY83" s="93"/>
      <c r="FZ83" s="294"/>
      <c r="GA83" s="93"/>
      <c r="GB83" s="93"/>
      <c r="GC83" s="294"/>
      <c r="GD83" s="93"/>
      <c r="GE83" s="93"/>
      <c r="GF83" s="294"/>
      <c r="GG83" s="892"/>
      <c r="GH83" s="312"/>
      <c r="GI83" s="312"/>
      <c r="GJ83" s="38"/>
      <c r="GK83" s="38"/>
      <c r="GL83" s="38"/>
      <c r="GM83" s="38"/>
      <c r="GN83" s="892"/>
      <c r="GO83" s="892"/>
      <c r="GP83" s="320"/>
      <c r="GQ83" s="438"/>
      <c r="GR83" s="892"/>
      <c r="GS83" s="892"/>
      <c r="GT83" s="175"/>
      <c r="GU83" s="175"/>
      <c r="GV83" s="175"/>
      <c r="GW83" s="175"/>
      <c r="GX83" s="175"/>
      <c r="GY83" s="175"/>
      <c r="GZ83" s="175"/>
      <c r="HA83" s="175"/>
      <c r="HB83" s="175"/>
      <c r="HC83" s="199"/>
      <c r="HD83" s="199"/>
      <c r="HE83" s="175"/>
      <c r="HF83" s="522"/>
      <c r="HG83" s="175"/>
      <c r="HH83" s="914"/>
      <c r="HI83" s="477"/>
      <c r="HJ83" s="477"/>
      <c r="HK83" s="477"/>
      <c r="HL83" s="477"/>
      <c r="HM83" s="477"/>
      <c r="HN83" s="477"/>
      <c r="HO83" s="477"/>
      <c r="HP83" s="477"/>
      <c r="HQ83" s="477"/>
      <c r="HR83" s="477"/>
      <c r="HS83" s="477"/>
      <c r="HT83" s="210"/>
      <c r="HU83" s="223"/>
      <c r="HV83" s="223"/>
      <c r="HW83" s="223"/>
      <c r="HX83" s="223"/>
      <c r="HY83" s="223"/>
      <c r="HZ83" s="223"/>
      <c r="IA83" s="223"/>
      <c r="IB83" s="223"/>
      <c r="IC83" s="223"/>
      <c r="ID83" s="223"/>
      <c r="IE83" s="223"/>
      <c r="IF83" s="223"/>
      <c r="IG83" s="223"/>
      <c r="IH83" s="223"/>
      <c r="II83" s="223"/>
      <c r="IJ83" s="223"/>
      <c r="IK83" s="223"/>
      <c r="IM83" s="232"/>
      <c r="IN83" s="291"/>
      <c r="IO83" s="292"/>
      <c r="IP83" s="292"/>
      <c r="IQ83" s="413"/>
      <c r="IR83" s="413"/>
      <c r="IS83" s="892"/>
      <c r="IT83" s="892"/>
      <c r="IU83" s="892"/>
      <c r="IV83" s="892"/>
      <c r="IW83" s="892"/>
      <c r="IX83" s="892"/>
      <c r="IY83" s="892"/>
      <c r="IZ83" s="892"/>
      <c r="JA83" s="90"/>
      <c r="JB83" s="93"/>
      <c r="JC83" s="93"/>
      <c r="JD83" s="294"/>
      <c r="JE83" s="93"/>
      <c r="JF83" s="93"/>
      <c r="JG83" s="294"/>
      <c r="JH83" s="93"/>
      <c r="JI83" s="93"/>
      <c r="JJ83" s="294"/>
      <c r="JK83" s="892"/>
      <c r="JL83" s="312"/>
      <c r="JM83" s="312"/>
      <c r="JN83" s="38"/>
      <c r="JO83" s="38"/>
      <c r="JP83" s="38"/>
      <c r="JQ83" s="38"/>
      <c r="JR83" s="892"/>
      <c r="JS83" s="892"/>
      <c r="JT83" s="320"/>
      <c r="JU83" s="438"/>
      <c r="JV83" s="892"/>
      <c r="JW83" s="892"/>
      <c r="JX83" s="175"/>
      <c r="JY83" s="175"/>
      <c r="JZ83" s="175"/>
      <c r="KA83" s="175"/>
      <c r="KB83" s="175"/>
      <c r="KC83" s="175"/>
      <c r="KD83" s="175"/>
      <c r="KE83" s="175"/>
      <c r="KF83" s="175"/>
      <c r="KG83" s="199"/>
      <c r="KH83" s="199"/>
      <c r="KI83" s="175"/>
      <c r="KJ83" s="522"/>
      <c r="KK83" s="175"/>
      <c r="KL83" s="914"/>
      <c r="KM83" s="477"/>
      <c r="KN83" s="477"/>
      <c r="KO83" s="477"/>
      <c r="KP83" s="477"/>
      <c r="KQ83" s="477"/>
      <c r="KR83" s="477"/>
      <c r="KS83" s="477"/>
      <c r="KT83" s="477"/>
      <c r="KU83" s="477"/>
      <c r="KV83" s="477"/>
      <c r="KW83" s="477"/>
      <c r="KX83" s="210"/>
      <c r="KY83" s="223"/>
      <c r="KZ83" s="223"/>
      <c r="LA83" s="223"/>
      <c r="LB83" s="223"/>
      <c r="LC83" s="223"/>
      <c r="LD83" s="223"/>
      <c r="LE83" s="223"/>
      <c r="LF83" s="223"/>
      <c r="LG83" s="223"/>
      <c r="LH83" s="223"/>
      <c r="LI83" s="223"/>
      <c r="LJ83" s="223"/>
      <c r="LK83" s="223"/>
      <c r="LL83" s="223"/>
      <c r="LM83" s="223"/>
      <c r="LN83" s="223"/>
      <c r="LO83" s="223"/>
      <c r="LQ83" s="896"/>
      <c r="LR83" s="896"/>
      <c r="LS83" s="896"/>
      <c r="LT83" s="896"/>
      <c r="LU83" s="896"/>
      <c r="LV83" s="896"/>
      <c r="LW83" s="896"/>
      <c r="LX83" s="896"/>
      <c r="LY83" s="896"/>
      <c r="LZ83" s="896"/>
      <c r="MA83" s="896"/>
      <c r="MB83" s="90"/>
      <c r="MC83" s="93"/>
      <c r="MD83" s="513"/>
      <c r="ME83" s="294"/>
      <c r="MF83" s="93"/>
      <c r="MG83" s="513"/>
      <c r="MH83" s="294"/>
      <c r="MI83" s="93"/>
      <c r="MJ83" s="592"/>
      <c r="MK83" s="90"/>
      <c r="ML83" s="897"/>
      <c r="MM83" s="899"/>
      <c r="MN83" s="525"/>
      <c r="MO83" s="900"/>
      <c r="MP83" s="900"/>
      <c r="MQ83" s="900"/>
      <c r="MR83" s="900"/>
      <c r="MS83" s="900"/>
      <c r="MT83" s="646"/>
      <c r="MU83" s="648"/>
      <c r="MV83" s="468"/>
      <c r="MW83" s="469"/>
      <c r="MX83" s="648"/>
      <c r="MY83" s="648"/>
      <c r="MZ83" s="646"/>
      <c r="NA83" s="646"/>
      <c r="NB83" s="646"/>
      <c r="NC83" s="646"/>
      <c r="ND83" s="646"/>
      <c r="NE83" s="646"/>
      <c r="NF83" s="646"/>
      <c r="NG83" s="646"/>
      <c r="NH83" s="646"/>
      <c r="NI83" s="646"/>
      <c r="NJ83" s="646"/>
      <c r="NK83" s="646"/>
      <c r="NL83" s="646"/>
      <c r="NM83" s="646"/>
      <c r="NN83" s="646"/>
      <c r="NO83" s="646"/>
      <c r="NP83" s="646"/>
      <c r="NQ83" s="646"/>
      <c r="NR83" s="646"/>
      <c r="NS83" s="646"/>
      <c r="NT83" s="646"/>
      <c r="NU83" s="646"/>
      <c r="NV83" s="646"/>
      <c r="NW83" s="646"/>
      <c r="NX83" s="646"/>
      <c r="NY83" s="646"/>
    </row>
    <row r="84" spans="1:389" ht="18.75" customHeight="1">
      <c r="A84" s="209"/>
      <c r="B84" s="221"/>
      <c r="C84" s="222"/>
      <c r="D84" s="129"/>
      <c r="E84" s="207"/>
      <c r="F84" s="208"/>
      <c r="G84" s="209"/>
      <c r="H84" s="209"/>
      <c r="I84" s="209"/>
      <c r="J84" s="209"/>
      <c r="K84" s="209"/>
      <c r="L84" s="209"/>
      <c r="M84" s="209"/>
      <c r="N84" s="189"/>
      <c r="O84" s="90"/>
      <c r="P84" s="93"/>
      <c r="Q84" s="93"/>
      <c r="R84" s="294"/>
      <c r="S84" s="93"/>
      <c r="T84" s="93"/>
      <c r="U84" s="294"/>
      <c r="V84" s="93"/>
      <c r="W84" s="93"/>
      <c r="X84" s="294"/>
      <c r="Y84" s="210"/>
      <c r="Z84" s="652"/>
      <c r="AA84" s="652"/>
      <c r="AB84" s="38"/>
      <c r="AC84" s="38"/>
      <c r="AD84" s="38"/>
      <c r="AE84" s="38"/>
      <c r="AF84" s="210"/>
      <c r="AG84" s="214"/>
      <c r="AH84" s="215"/>
      <c r="AI84" s="259"/>
      <c r="AJ84" s="210"/>
      <c r="AK84" s="217"/>
      <c r="AL84" s="232"/>
      <c r="AM84" s="233"/>
      <c r="AN84" s="233"/>
      <c r="AO84" s="233"/>
      <c r="AP84" s="234"/>
      <c r="AQ84" s="234"/>
      <c r="AR84" s="233"/>
      <c r="AS84" s="90"/>
      <c r="AT84" s="90"/>
      <c r="AU84" s="90"/>
      <c r="AV84" s="90"/>
      <c r="AW84" s="233"/>
      <c r="AX84" s="233"/>
      <c r="AY84" s="233"/>
      <c r="AZ84" s="920"/>
      <c r="BA84" s="923"/>
      <c r="BB84" s="923"/>
      <c r="BC84" s="923"/>
      <c r="BD84" s="923"/>
      <c r="BE84" s="923"/>
      <c r="BF84" s="923"/>
      <c r="BG84" s="924"/>
      <c r="BH84" s="923"/>
      <c r="BI84" s="924"/>
      <c r="BJ84" s="925"/>
      <c r="BK84" s="924"/>
      <c r="BL84" s="225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435"/>
      <c r="CE84" s="232"/>
      <c r="CF84" s="291"/>
      <c r="CG84" s="292"/>
      <c r="CH84" s="292"/>
      <c r="CI84" s="4"/>
      <c r="CJ84" s="4"/>
      <c r="CK84" s="892"/>
      <c r="CL84" s="892"/>
      <c r="CM84" s="892"/>
      <c r="CN84" s="892"/>
      <c r="CO84" s="892"/>
      <c r="CP84" s="892"/>
      <c r="CQ84" s="892"/>
      <c r="CR84" s="892"/>
      <c r="CS84" s="90"/>
      <c r="CT84" s="93"/>
      <c r="CU84" s="93"/>
      <c r="CV84" s="294"/>
      <c r="CW84" s="93"/>
      <c r="CX84" s="93"/>
      <c r="CY84" s="294"/>
      <c r="CZ84" s="93"/>
      <c r="DA84" s="93"/>
      <c r="DB84" s="294"/>
      <c r="DC84" s="915"/>
      <c r="DD84" s="312"/>
      <c r="DE84" s="312"/>
      <c r="DF84" s="38"/>
      <c r="DG84" s="38"/>
      <c r="DH84" s="38"/>
      <c r="DI84" s="38"/>
      <c r="DJ84" s="892"/>
      <c r="DK84" s="892"/>
      <c r="DL84" s="13"/>
      <c r="DM84" s="286"/>
      <c r="DN84" s="892"/>
      <c r="DO84" s="892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10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223"/>
      <c r="FF84" s="223"/>
      <c r="FG84" s="223"/>
      <c r="FI84" s="232"/>
      <c r="FJ84" s="291"/>
      <c r="FK84" s="292"/>
      <c r="FL84" s="292"/>
      <c r="FM84" s="413"/>
      <c r="FN84" s="413"/>
      <c r="FO84" s="892"/>
      <c r="FP84" s="892"/>
      <c r="FQ84" s="892"/>
      <c r="FR84" s="892"/>
      <c r="FS84" s="892"/>
      <c r="FT84" s="892"/>
      <c r="FU84" s="892"/>
      <c r="FV84" s="892"/>
      <c r="FW84" s="90"/>
      <c r="FX84" s="93"/>
      <c r="FY84" s="93"/>
      <c r="FZ84" s="294"/>
      <c r="GA84" s="93"/>
      <c r="GB84" s="93"/>
      <c r="GC84" s="294"/>
      <c r="GD84" s="93"/>
      <c r="GE84" s="93"/>
      <c r="GF84" s="294"/>
      <c r="GG84" s="892"/>
      <c r="GH84" s="312"/>
      <c r="GI84" s="312"/>
      <c r="GJ84" s="38"/>
      <c r="GK84" s="38"/>
      <c r="GL84" s="38"/>
      <c r="GM84" s="38"/>
      <c r="GN84" s="892"/>
      <c r="GO84" s="892"/>
      <c r="GP84" s="320"/>
      <c r="GQ84" s="438"/>
      <c r="GR84" s="892"/>
      <c r="GS84" s="892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10"/>
      <c r="HU84" s="223"/>
      <c r="HV84" s="223"/>
      <c r="HW84" s="223"/>
      <c r="HX84" s="223"/>
      <c r="HY84" s="223"/>
      <c r="HZ84" s="223"/>
      <c r="IA84" s="223"/>
      <c r="IB84" s="223"/>
      <c r="IC84" s="223"/>
      <c r="ID84" s="223"/>
      <c r="IE84" s="223"/>
      <c r="IF84" s="223"/>
      <c r="IG84" s="223"/>
      <c r="IH84" s="223"/>
      <c r="II84" s="223"/>
      <c r="IJ84" s="223"/>
      <c r="IK84" s="223"/>
      <c r="IM84" s="232"/>
      <c r="IN84" s="291"/>
      <c r="IO84" s="292"/>
      <c r="IP84" s="292"/>
      <c r="IQ84" s="413"/>
      <c r="IR84" s="413"/>
      <c r="IS84" s="892"/>
      <c r="IT84" s="892"/>
      <c r="IU84" s="892"/>
      <c r="IV84" s="892"/>
      <c r="IW84" s="892"/>
      <c r="IX84" s="892"/>
      <c r="IY84" s="892"/>
      <c r="IZ84" s="892"/>
      <c r="JA84" s="90"/>
      <c r="JB84" s="93"/>
      <c r="JC84" s="93"/>
      <c r="JD84" s="294"/>
      <c r="JE84" s="93"/>
      <c r="JF84" s="93"/>
      <c r="JG84" s="294"/>
      <c r="JH84" s="93"/>
      <c r="JI84" s="93"/>
      <c r="JJ84" s="294"/>
      <c r="JK84" s="892"/>
      <c r="JL84" s="312"/>
      <c r="JM84" s="312"/>
      <c r="JN84" s="38"/>
      <c r="JO84" s="38"/>
      <c r="JP84" s="38"/>
      <c r="JQ84" s="38"/>
      <c r="JR84" s="892"/>
      <c r="JS84" s="892"/>
      <c r="JT84" s="320"/>
      <c r="JU84" s="438"/>
      <c r="JV84" s="892"/>
      <c r="JW84" s="892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10"/>
      <c r="KY84" s="223"/>
      <c r="KZ84" s="223"/>
      <c r="LA84" s="223"/>
      <c r="LB84" s="223"/>
      <c r="LC84" s="223"/>
      <c r="LD84" s="223"/>
      <c r="LE84" s="223"/>
      <c r="LF84" s="223"/>
      <c r="LG84" s="223"/>
      <c r="LH84" s="223"/>
      <c r="LI84" s="223"/>
      <c r="LJ84" s="223"/>
      <c r="LK84" s="223"/>
      <c r="LL84" s="223"/>
      <c r="LM84" s="223"/>
      <c r="LN84" s="223"/>
      <c r="LO84" s="223"/>
      <c r="LQ84" s="896"/>
      <c r="LR84" s="896"/>
      <c r="LS84" s="896"/>
      <c r="LT84" s="896"/>
      <c r="LU84" s="896"/>
      <c r="LV84" s="896"/>
      <c r="LW84" s="896"/>
      <c r="LX84" s="896"/>
      <c r="LY84" s="896"/>
      <c r="LZ84" s="896"/>
      <c r="MA84" s="896"/>
      <c r="MB84" s="90"/>
      <c r="MC84" s="93"/>
      <c r="MD84" s="513"/>
      <c r="ME84" s="294"/>
      <c r="MF84" s="93"/>
      <c r="MG84" s="513"/>
      <c r="MH84" s="294"/>
      <c r="MI84" s="93"/>
      <c r="MJ84" s="592"/>
      <c r="MK84" s="90"/>
      <c r="ML84" s="897"/>
      <c r="MM84" s="899"/>
      <c r="MN84" s="525"/>
      <c r="MO84" s="900"/>
      <c r="MP84" s="900"/>
      <c r="MQ84" s="900"/>
      <c r="MR84" s="900"/>
      <c r="MS84" s="899"/>
      <c r="MT84" s="646"/>
      <c r="MU84" s="648"/>
      <c r="MV84" s="468"/>
      <c r="MW84" s="469"/>
      <c r="MX84" s="648"/>
      <c r="MY84" s="648"/>
      <c r="MZ84" s="646"/>
      <c r="NA84" s="646"/>
      <c r="NB84" s="646"/>
      <c r="NC84" s="646"/>
      <c r="ND84" s="646"/>
      <c r="NE84" s="646"/>
      <c r="NF84" s="646"/>
      <c r="NG84" s="646"/>
      <c r="NH84" s="646"/>
      <c r="NI84" s="646"/>
      <c r="NJ84" s="646"/>
      <c r="NK84" s="646"/>
      <c r="NL84" s="646"/>
      <c r="NM84" s="646"/>
      <c r="NN84" s="646"/>
      <c r="NO84" s="646"/>
      <c r="NP84" s="646"/>
      <c r="NQ84" s="646"/>
      <c r="NR84" s="646"/>
      <c r="NS84" s="646"/>
      <c r="NT84" s="646"/>
      <c r="NU84" s="646"/>
      <c r="NV84" s="646"/>
      <c r="NW84" s="646"/>
      <c r="NX84" s="646"/>
      <c r="NY84" s="646"/>
    </row>
    <row r="85" spans="1:389" ht="18.75" customHeight="1">
      <c r="A85" s="209"/>
      <c r="B85" s="221"/>
      <c r="C85" s="222"/>
      <c r="D85" s="129"/>
      <c r="E85" s="207"/>
      <c r="F85" s="208"/>
      <c r="G85" s="209"/>
      <c r="H85" s="209"/>
      <c r="I85" s="209"/>
      <c r="J85" s="209"/>
      <c r="K85" s="209"/>
      <c r="L85" s="209"/>
      <c r="M85" s="209"/>
      <c r="N85" s="189"/>
      <c r="O85" s="515"/>
      <c r="P85" s="516"/>
      <c r="Q85" s="516"/>
      <c r="R85" s="365"/>
      <c r="S85" s="516"/>
      <c r="T85" s="516"/>
      <c r="U85" s="365"/>
      <c r="V85" s="516"/>
      <c r="W85" s="516"/>
      <c r="X85" s="365"/>
      <c r="Y85" s="210"/>
      <c r="Z85" s="652"/>
      <c r="AA85" s="652"/>
      <c r="AB85" s="38"/>
      <c r="AC85" s="38"/>
      <c r="AD85" s="38"/>
      <c r="AE85" s="38"/>
      <c r="AF85" s="210"/>
      <c r="AG85" s="214"/>
      <c r="AH85" s="215"/>
      <c r="AI85" s="259"/>
      <c r="AJ85" s="210"/>
      <c r="AK85" s="217"/>
      <c r="AL85" s="232"/>
      <c r="AM85" s="233"/>
      <c r="AN85" s="233"/>
      <c r="AO85" s="233"/>
      <c r="AP85" s="234"/>
      <c r="AQ85" s="234"/>
      <c r="AR85" s="233"/>
      <c r="AS85" s="90"/>
      <c r="AT85" s="90"/>
      <c r="AU85" s="90"/>
      <c r="AV85" s="90"/>
      <c r="AW85" s="233"/>
      <c r="AX85" s="233"/>
      <c r="AY85" s="233"/>
      <c r="AZ85" s="236"/>
      <c r="BA85" s="237"/>
      <c r="BB85" s="237"/>
      <c r="BC85" s="237"/>
      <c r="BD85" s="237"/>
      <c r="BE85" s="237"/>
      <c r="BF85" s="237"/>
      <c r="BG85" s="237"/>
      <c r="BH85" s="237"/>
      <c r="BI85" s="237"/>
      <c r="BJ85" s="235"/>
      <c r="BK85" s="235"/>
      <c r="BL85" s="225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435"/>
      <c r="CE85" s="232"/>
      <c r="CF85" s="291"/>
      <c r="CG85" s="292"/>
      <c r="CH85" s="292"/>
      <c r="CI85" s="4"/>
      <c r="CJ85" s="4"/>
      <c r="CK85" s="892"/>
      <c r="CL85" s="892"/>
      <c r="CM85" s="892"/>
      <c r="CN85" s="892"/>
      <c r="CO85" s="892"/>
      <c r="CP85" s="892"/>
      <c r="CQ85" s="892"/>
      <c r="CR85" s="892"/>
      <c r="CS85" s="515"/>
      <c r="CT85" s="516"/>
      <c r="CU85" s="516"/>
      <c r="CV85" s="365"/>
      <c r="CW85" s="516"/>
      <c r="CX85" s="516"/>
      <c r="CY85" s="365"/>
      <c r="CZ85" s="516"/>
      <c r="DA85" s="516"/>
      <c r="DB85" s="365"/>
      <c r="DC85" s="915"/>
      <c r="DD85" s="312"/>
      <c r="DE85" s="312"/>
      <c r="DF85" s="38"/>
      <c r="DG85" s="38"/>
      <c r="DH85" s="38"/>
      <c r="DI85" s="38"/>
      <c r="DJ85" s="892"/>
      <c r="DK85" s="892"/>
      <c r="DL85" s="13"/>
      <c r="DM85" s="286"/>
      <c r="DN85" s="892"/>
      <c r="DO85" s="892"/>
      <c r="DP85" s="225"/>
      <c r="DQ85" s="225"/>
      <c r="DR85" s="225"/>
      <c r="DS85" s="225"/>
      <c r="DT85" s="225"/>
      <c r="DU85" s="225"/>
      <c r="DV85" s="225"/>
      <c r="DW85" s="225"/>
      <c r="DX85" s="225"/>
      <c r="DY85" s="225"/>
      <c r="DZ85" s="225"/>
      <c r="EA85" s="225"/>
      <c r="EB85" s="225"/>
      <c r="EC85" s="225"/>
      <c r="ED85" s="225"/>
      <c r="EE85" s="225"/>
      <c r="EF85" s="225"/>
      <c r="EG85" s="225"/>
      <c r="EH85" s="225"/>
      <c r="EI85" s="225"/>
      <c r="EJ85" s="225"/>
      <c r="EK85" s="225"/>
      <c r="EL85" s="225"/>
      <c r="EM85" s="225"/>
      <c r="EN85" s="225"/>
      <c r="EO85" s="225"/>
      <c r="EP85" s="210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223"/>
      <c r="FF85" s="223"/>
      <c r="FG85" s="223"/>
      <c r="FI85" s="232"/>
      <c r="FJ85" s="291"/>
      <c r="FK85" s="292"/>
      <c r="FL85" s="292"/>
      <c r="FM85" s="413"/>
      <c r="FN85" s="413"/>
      <c r="FO85" s="892"/>
      <c r="FP85" s="892"/>
      <c r="FQ85" s="892"/>
      <c r="FR85" s="892"/>
      <c r="FS85" s="892"/>
      <c r="FT85" s="892"/>
      <c r="FU85" s="892"/>
      <c r="FV85" s="892"/>
      <c r="FW85" s="515"/>
      <c r="FX85" s="516"/>
      <c r="FY85" s="516"/>
      <c r="FZ85" s="365"/>
      <c r="GA85" s="516"/>
      <c r="GB85" s="516"/>
      <c r="GC85" s="365"/>
      <c r="GD85" s="516"/>
      <c r="GE85" s="516"/>
      <c r="GF85" s="365"/>
      <c r="GG85" s="892"/>
      <c r="GH85" s="312"/>
      <c r="GI85" s="312"/>
      <c r="GJ85" s="38"/>
      <c r="GK85" s="38"/>
      <c r="GL85" s="38"/>
      <c r="GM85" s="38"/>
      <c r="GN85" s="892"/>
      <c r="GO85" s="892"/>
      <c r="GP85" s="320"/>
      <c r="GQ85" s="438"/>
      <c r="GR85" s="892"/>
      <c r="GS85" s="892"/>
      <c r="GT85" s="225"/>
      <c r="GU85" s="225"/>
      <c r="GV85" s="225"/>
      <c r="GW85" s="225"/>
      <c r="GX85" s="225"/>
      <c r="GY85" s="225"/>
      <c r="GZ85" s="225"/>
      <c r="HA85" s="225"/>
      <c r="HB85" s="225"/>
      <c r="HC85" s="225"/>
      <c r="HD85" s="225"/>
      <c r="HE85" s="225"/>
      <c r="HF85" s="225"/>
      <c r="HG85" s="225"/>
      <c r="HH85" s="225"/>
      <c r="HI85" s="225"/>
      <c r="HJ85" s="225"/>
      <c r="HK85" s="225"/>
      <c r="HL85" s="225"/>
      <c r="HM85" s="225"/>
      <c r="HN85" s="225"/>
      <c r="HO85" s="225"/>
      <c r="HP85" s="225"/>
      <c r="HQ85" s="225"/>
      <c r="HR85" s="225"/>
      <c r="HS85" s="225"/>
      <c r="HT85" s="210"/>
      <c r="HU85" s="223"/>
      <c r="HV85" s="223"/>
      <c r="HW85" s="223"/>
      <c r="HX85" s="223"/>
      <c r="HY85" s="223"/>
      <c r="HZ85" s="223"/>
      <c r="IA85" s="223"/>
      <c r="IB85" s="223"/>
      <c r="IC85" s="223"/>
      <c r="ID85" s="223"/>
      <c r="IE85" s="223"/>
      <c r="IF85" s="223"/>
      <c r="IG85" s="223"/>
      <c r="IH85" s="223"/>
      <c r="II85" s="223"/>
      <c r="IJ85" s="223"/>
      <c r="IK85" s="223"/>
      <c r="IM85" s="232"/>
      <c r="IN85" s="291"/>
      <c r="IO85" s="292"/>
      <c r="IP85" s="292"/>
      <c r="IQ85" s="413"/>
      <c r="IR85" s="413"/>
      <c r="IS85" s="892"/>
      <c r="IT85" s="892"/>
      <c r="IU85" s="892"/>
      <c r="IV85" s="892"/>
      <c r="IW85" s="892"/>
      <c r="IX85" s="892"/>
      <c r="IY85" s="892"/>
      <c r="IZ85" s="892"/>
      <c r="JA85" s="515"/>
      <c r="JB85" s="516"/>
      <c r="JC85" s="516"/>
      <c r="JD85" s="365"/>
      <c r="JE85" s="516"/>
      <c r="JF85" s="516"/>
      <c r="JG85" s="365"/>
      <c r="JH85" s="516"/>
      <c r="JI85" s="516"/>
      <c r="JJ85" s="365"/>
      <c r="JK85" s="892"/>
      <c r="JL85" s="312"/>
      <c r="JM85" s="312"/>
      <c r="JN85" s="38"/>
      <c r="JO85" s="38"/>
      <c r="JP85" s="38"/>
      <c r="JQ85" s="38"/>
      <c r="JR85" s="892"/>
      <c r="JS85" s="892"/>
      <c r="JT85" s="320"/>
      <c r="JU85" s="438"/>
      <c r="JV85" s="892"/>
      <c r="JW85" s="892"/>
      <c r="JX85" s="225"/>
      <c r="JY85" s="225"/>
      <c r="JZ85" s="225"/>
      <c r="KA85" s="225"/>
      <c r="KB85" s="225"/>
      <c r="KC85" s="225"/>
      <c r="KD85" s="225"/>
      <c r="KE85" s="225"/>
      <c r="KF85" s="225"/>
      <c r="KG85" s="225"/>
      <c r="KH85" s="225"/>
      <c r="KI85" s="225"/>
      <c r="KJ85" s="225"/>
      <c r="KK85" s="225"/>
      <c r="KL85" s="225"/>
      <c r="KM85" s="225"/>
      <c r="KN85" s="225"/>
      <c r="KO85" s="225"/>
      <c r="KP85" s="225"/>
      <c r="KQ85" s="225"/>
      <c r="KR85" s="225"/>
      <c r="KS85" s="225"/>
      <c r="KT85" s="225"/>
      <c r="KU85" s="225"/>
      <c r="KV85" s="225"/>
      <c r="KW85" s="225"/>
      <c r="KX85" s="210"/>
      <c r="KY85" s="223"/>
      <c r="KZ85" s="223"/>
      <c r="LA85" s="223"/>
      <c r="LB85" s="223"/>
      <c r="LC85" s="223"/>
      <c r="LD85" s="223"/>
      <c r="LE85" s="223"/>
      <c r="LF85" s="223"/>
      <c r="LG85" s="223"/>
      <c r="LH85" s="223"/>
      <c r="LI85" s="223"/>
      <c r="LJ85" s="223"/>
      <c r="LK85" s="223"/>
      <c r="LL85" s="223"/>
      <c r="LM85" s="223"/>
      <c r="LN85" s="223"/>
      <c r="LO85" s="223"/>
      <c r="LQ85" s="896"/>
      <c r="LR85" s="896"/>
      <c r="LS85" s="896"/>
      <c r="LT85" s="896"/>
      <c r="LU85" s="896"/>
      <c r="LV85" s="896"/>
      <c r="LW85" s="896"/>
      <c r="LX85" s="896"/>
      <c r="LY85" s="896"/>
      <c r="LZ85" s="896"/>
      <c r="MA85" s="896"/>
      <c r="MB85" s="515"/>
      <c r="MC85" s="516"/>
      <c r="MD85" s="516"/>
      <c r="ME85" s="365"/>
      <c r="MF85" s="516"/>
      <c r="MG85" s="516"/>
      <c r="MH85" s="365"/>
      <c r="MI85" s="516"/>
      <c r="MJ85" s="237"/>
      <c r="MK85" s="237"/>
      <c r="ML85" s="897"/>
      <c r="MM85" s="899"/>
      <c r="MN85" s="525"/>
      <c r="MO85" s="900"/>
      <c r="MP85" s="900"/>
      <c r="MQ85" s="900"/>
      <c r="MR85" s="900"/>
      <c r="MS85" s="900"/>
      <c r="MT85" s="646"/>
      <c r="MU85" s="648"/>
      <c r="MV85" s="468"/>
      <c r="MW85" s="469"/>
      <c r="MX85" s="648"/>
      <c r="MY85" s="648"/>
      <c r="MZ85" s="646"/>
      <c r="NA85" s="646"/>
      <c r="NB85" s="646"/>
      <c r="NC85" s="646"/>
      <c r="ND85" s="646"/>
      <c r="NE85" s="646"/>
      <c r="NF85" s="646"/>
      <c r="NG85" s="646"/>
      <c r="NH85" s="646"/>
      <c r="NI85" s="646"/>
      <c r="NJ85" s="646"/>
      <c r="NK85" s="646"/>
      <c r="NL85" s="646"/>
      <c r="NM85" s="646"/>
      <c r="NN85" s="646"/>
      <c r="NO85" s="646"/>
      <c r="NP85" s="646"/>
      <c r="NQ85" s="646"/>
      <c r="NR85" s="646"/>
      <c r="NS85" s="646"/>
      <c r="NT85" s="646"/>
      <c r="NU85" s="646"/>
      <c r="NV85" s="646"/>
      <c r="NW85" s="646"/>
      <c r="NX85" s="646"/>
      <c r="NY85" s="646"/>
    </row>
    <row r="86" spans="1:389" ht="18.75" customHeight="1">
      <c r="A86" s="209"/>
      <c r="B86" s="221"/>
      <c r="C86" s="222"/>
      <c r="D86" s="129"/>
      <c r="E86" s="207"/>
      <c r="F86" s="208"/>
      <c r="G86" s="209"/>
      <c r="H86" s="209"/>
      <c r="I86" s="209"/>
      <c r="J86" s="209"/>
      <c r="K86" s="209"/>
      <c r="L86" s="209"/>
      <c r="M86" s="209"/>
      <c r="N86" s="189"/>
      <c r="O86" s="90"/>
      <c r="P86" s="93"/>
      <c r="Q86" s="702"/>
      <c r="R86" s="294"/>
      <c r="S86" s="93"/>
      <c r="T86" s="702"/>
      <c r="U86" s="294"/>
      <c r="V86" s="93"/>
      <c r="W86" s="702"/>
      <c r="X86" s="294"/>
      <c r="Y86" s="210"/>
      <c r="Z86" s="652"/>
      <c r="AA86" s="652"/>
      <c r="AB86" s="38"/>
      <c r="AC86" s="38"/>
      <c r="AD86" s="38"/>
      <c r="AE86" s="38"/>
      <c r="AF86" s="210"/>
      <c r="AG86" s="214"/>
      <c r="AH86" s="215"/>
      <c r="AI86" s="259"/>
      <c r="AJ86" s="210"/>
      <c r="AK86" s="217"/>
      <c r="AL86" s="225"/>
      <c r="AM86" s="225"/>
      <c r="AN86" s="225"/>
      <c r="AO86" s="225"/>
      <c r="AP86" s="225"/>
      <c r="AQ86" s="225"/>
      <c r="AR86" s="225"/>
      <c r="AS86" s="225"/>
      <c r="AT86" s="225"/>
      <c r="AU86" s="235"/>
      <c r="AV86" s="235"/>
      <c r="AW86" s="225"/>
      <c r="AX86" s="69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35"/>
      <c r="BJ86" s="235"/>
      <c r="BK86" s="235"/>
      <c r="BL86" s="225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435"/>
      <c r="CE86" s="232"/>
      <c r="CF86" s="291"/>
      <c r="CG86" s="292"/>
      <c r="CH86" s="292"/>
      <c r="CI86" s="4"/>
      <c r="CJ86" s="4"/>
      <c r="CK86" s="892"/>
      <c r="CL86" s="892"/>
      <c r="CM86" s="892"/>
      <c r="CN86" s="892"/>
      <c r="CO86" s="892"/>
      <c r="CP86" s="892"/>
      <c r="CQ86" s="892"/>
      <c r="CR86" s="892"/>
      <c r="CS86" s="90"/>
      <c r="CT86" s="93"/>
      <c r="CU86" s="293"/>
      <c r="CV86" s="294"/>
      <c r="CW86" s="93"/>
      <c r="CX86" s="293"/>
      <c r="CY86" s="294"/>
      <c r="CZ86" s="93"/>
      <c r="DA86" s="293"/>
      <c r="DB86" s="294"/>
      <c r="DC86" s="915"/>
      <c r="DD86" s="312"/>
      <c r="DE86" s="312"/>
      <c r="DF86" s="38"/>
      <c r="DG86" s="38"/>
      <c r="DH86" s="38"/>
      <c r="DI86" s="38"/>
      <c r="DJ86" s="892"/>
      <c r="DK86" s="892"/>
      <c r="DL86" s="13"/>
      <c r="DM86" s="286"/>
      <c r="DN86" s="892"/>
      <c r="DO86" s="892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10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223"/>
      <c r="FF86" s="223"/>
      <c r="FG86" s="223"/>
      <c r="FI86" s="232"/>
      <c r="FJ86" s="291"/>
      <c r="FK86" s="292"/>
      <c r="FL86" s="292"/>
      <c r="FM86" s="413"/>
      <c r="FN86" s="413"/>
      <c r="FO86" s="892"/>
      <c r="FP86" s="892"/>
      <c r="FQ86" s="892"/>
      <c r="FR86" s="892"/>
      <c r="FS86" s="892"/>
      <c r="FT86" s="892"/>
      <c r="FU86" s="892"/>
      <c r="FV86" s="892"/>
      <c r="FW86" s="90"/>
      <c r="FX86" s="93"/>
      <c r="FY86" s="293"/>
      <c r="FZ86" s="294"/>
      <c r="GA86" s="93"/>
      <c r="GB86" s="293"/>
      <c r="GC86" s="294"/>
      <c r="GD86" s="93"/>
      <c r="GE86" s="293"/>
      <c r="GF86" s="294"/>
      <c r="GG86" s="892"/>
      <c r="GH86" s="312"/>
      <c r="GI86" s="312"/>
      <c r="GJ86" s="38"/>
      <c r="GK86" s="38"/>
      <c r="GL86" s="38"/>
      <c r="GM86" s="38"/>
      <c r="GN86" s="892"/>
      <c r="GO86" s="892"/>
      <c r="GP86" s="320"/>
      <c r="GQ86" s="438"/>
      <c r="GR86" s="892"/>
      <c r="GS86" s="892"/>
      <c r="GT86" s="225"/>
      <c r="GU86" s="225"/>
      <c r="GV86" s="225"/>
      <c r="GW86" s="225"/>
      <c r="GX86" s="225"/>
      <c r="GY86" s="225"/>
      <c r="GZ86" s="225"/>
      <c r="HA86" s="225"/>
      <c r="HB86" s="225"/>
      <c r="HC86" s="225"/>
      <c r="HD86" s="225"/>
      <c r="HE86" s="225"/>
      <c r="HF86" s="225"/>
      <c r="HG86" s="225"/>
      <c r="HH86" s="225"/>
      <c r="HI86" s="225"/>
      <c r="HJ86" s="225"/>
      <c r="HK86" s="225"/>
      <c r="HL86" s="225"/>
      <c r="HM86" s="225"/>
      <c r="HN86" s="225"/>
      <c r="HO86" s="225"/>
      <c r="HP86" s="225"/>
      <c r="HQ86" s="225"/>
      <c r="HR86" s="225"/>
      <c r="HS86" s="225"/>
      <c r="HT86" s="210"/>
      <c r="HU86" s="223"/>
      <c r="HV86" s="223"/>
      <c r="HW86" s="223"/>
      <c r="HX86" s="223"/>
      <c r="HY86" s="223"/>
      <c r="HZ86" s="223"/>
      <c r="IA86" s="223"/>
      <c r="IB86" s="223"/>
      <c r="IC86" s="223"/>
      <c r="ID86" s="223"/>
      <c r="IE86" s="223"/>
      <c r="IF86" s="223"/>
      <c r="IG86" s="223"/>
      <c r="IH86" s="223"/>
      <c r="II86" s="223"/>
      <c r="IJ86" s="223"/>
      <c r="IK86" s="223"/>
      <c r="IM86" s="232"/>
      <c r="IN86" s="291"/>
      <c r="IO86" s="292"/>
      <c r="IP86" s="292"/>
      <c r="IQ86" s="413"/>
      <c r="IR86" s="413"/>
      <c r="IS86" s="892"/>
      <c r="IT86" s="892"/>
      <c r="IU86" s="892"/>
      <c r="IV86" s="892"/>
      <c r="IW86" s="892"/>
      <c r="IX86" s="892"/>
      <c r="IY86" s="892"/>
      <c r="IZ86" s="892"/>
      <c r="JA86" s="90"/>
      <c r="JB86" s="93"/>
      <c r="JC86" s="293"/>
      <c r="JD86" s="294"/>
      <c r="JE86" s="93"/>
      <c r="JF86" s="293"/>
      <c r="JG86" s="294"/>
      <c r="JH86" s="93"/>
      <c r="JI86" s="293"/>
      <c r="JJ86" s="294"/>
      <c r="JK86" s="892"/>
      <c r="JL86" s="312"/>
      <c r="JM86" s="312"/>
      <c r="JN86" s="38"/>
      <c r="JO86" s="38"/>
      <c r="JP86" s="38"/>
      <c r="JQ86" s="38"/>
      <c r="JR86" s="892"/>
      <c r="JS86" s="892"/>
      <c r="JT86" s="320"/>
      <c r="JU86" s="438"/>
      <c r="JV86" s="892"/>
      <c r="JW86" s="892"/>
      <c r="JX86" s="225"/>
      <c r="JY86" s="225"/>
      <c r="JZ86" s="225"/>
      <c r="KA86" s="225"/>
      <c r="KB86" s="225"/>
      <c r="KC86" s="225"/>
      <c r="KD86" s="225"/>
      <c r="KE86" s="225"/>
      <c r="KF86" s="225"/>
      <c r="KG86" s="225"/>
      <c r="KH86" s="225"/>
      <c r="KI86" s="225"/>
      <c r="KJ86" s="225"/>
      <c r="KK86" s="225"/>
      <c r="KL86" s="225"/>
      <c r="KM86" s="225"/>
      <c r="KN86" s="225"/>
      <c r="KO86" s="225"/>
      <c r="KP86" s="225"/>
      <c r="KQ86" s="225"/>
      <c r="KR86" s="225"/>
      <c r="KS86" s="225"/>
      <c r="KT86" s="225"/>
      <c r="KU86" s="225"/>
      <c r="KV86" s="225"/>
      <c r="KW86" s="225"/>
      <c r="KX86" s="210"/>
      <c r="KY86" s="223"/>
      <c r="KZ86" s="223"/>
      <c r="LA86" s="223"/>
      <c r="LB86" s="223"/>
      <c r="LC86" s="223"/>
      <c r="LD86" s="223"/>
      <c r="LE86" s="223"/>
      <c r="LF86" s="223"/>
      <c r="LG86" s="223"/>
      <c r="LH86" s="223"/>
      <c r="LI86" s="223"/>
      <c r="LJ86" s="223"/>
      <c r="LK86" s="223"/>
      <c r="LL86" s="223"/>
      <c r="LM86" s="223"/>
      <c r="LN86" s="223"/>
      <c r="LO86" s="223"/>
      <c r="LQ86" s="896"/>
      <c r="LR86" s="896"/>
      <c r="LS86" s="896"/>
      <c r="LT86" s="896"/>
      <c r="LU86" s="896"/>
      <c r="LV86" s="896"/>
      <c r="LW86" s="896"/>
      <c r="LX86" s="896"/>
      <c r="LY86" s="896"/>
      <c r="LZ86" s="896"/>
      <c r="MA86" s="896"/>
      <c r="MB86" s="906"/>
      <c r="MC86" s="906"/>
      <c r="MD86" s="906"/>
      <c r="ME86" s="906"/>
      <c r="MF86" s="906"/>
      <c r="MG86" s="906"/>
      <c r="MH86" s="906"/>
      <c r="MI86" s="906"/>
      <c r="MJ86" s="906"/>
      <c r="MK86" s="906"/>
      <c r="ML86" s="896"/>
      <c r="MM86" s="898"/>
      <c r="MN86" s="525"/>
      <c r="MO86" s="900"/>
      <c r="MP86" s="900"/>
      <c r="MQ86" s="900"/>
      <c r="MR86" s="900"/>
      <c r="MS86" s="900"/>
      <c r="MT86" s="646"/>
      <c r="MU86" s="648"/>
      <c r="MV86" s="468"/>
      <c r="MW86" s="469"/>
      <c r="MX86" s="648"/>
      <c r="MY86" s="648"/>
      <c r="MZ86" s="646"/>
      <c r="NA86" s="646"/>
      <c r="NB86" s="646"/>
      <c r="NC86" s="646"/>
      <c r="ND86" s="646"/>
      <c r="NE86" s="646"/>
      <c r="NF86" s="646"/>
      <c r="NG86" s="646"/>
      <c r="NH86" s="646"/>
      <c r="NI86" s="646"/>
      <c r="NJ86" s="646"/>
      <c r="NK86" s="646"/>
      <c r="NL86" s="646"/>
      <c r="NM86" s="646"/>
      <c r="NN86" s="646"/>
      <c r="NO86" s="646"/>
      <c r="NP86" s="646"/>
      <c r="NQ86" s="646"/>
      <c r="NR86" s="646"/>
      <c r="NS86" s="646"/>
      <c r="NT86" s="646"/>
      <c r="NU86" s="646"/>
      <c r="NV86" s="646"/>
      <c r="NW86" s="646"/>
      <c r="NX86" s="646"/>
      <c r="NY86" s="646"/>
    </row>
    <row r="87" spans="1:389" ht="18.75" customHeight="1">
      <c r="A87" s="209"/>
      <c r="B87" s="221"/>
      <c r="C87" s="222"/>
      <c r="D87" s="129"/>
      <c r="E87" s="207"/>
      <c r="F87" s="208"/>
      <c r="G87" s="209"/>
      <c r="H87" s="209"/>
      <c r="I87" s="209"/>
      <c r="J87" s="209"/>
      <c r="K87" s="209"/>
      <c r="L87" s="209"/>
      <c r="M87" s="209"/>
      <c r="N87" s="189"/>
      <c r="O87" s="189"/>
      <c r="P87" s="238"/>
      <c r="Q87" s="239"/>
      <c r="R87" s="240"/>
      <c r="S87" s="238"/>
      <c r="T87" s="239"/>
      <c r="U87" s="240"/>
      <c r="V87" s="238"/>
      <c r="W87" s="241"/>
      <c r="X87" s="242"/>
      <c r="Y87" s="210"/>
      <c r="Z87" s="652"/>
      <c r="AA87" s="652"/>
      <c r="AB87" s="38"/>
      <c r="AC87" s="38"/>
      <c r="AD87" s="38"/>
      <c r="AE87" s="38"/>
      <c r="AF87" s="210"/>
      <c r="AG87" s="214"/>
      <c r="AH87" s="215"/>
      <c r="AI87" s="259"/>
      <c r="AJ87" s="210"/>
      <c r="AK87" s="217"/>
      <c r="AL87" s="225"/>
      <c r="AM87" s="225"/>
      <c r="AN87" s="225"/>
      <c r="AO87" s="225"/>
      <c r="AP87" s="225"/>
      <c r="AQ87" s="225"/>
      <c r="AR87" s="225"/>
      <c r="AS87" s="225"/>
      <c r="AT87" s="225"/>
      <c r="AU87" s="235"/>
      <c r="AV87" s="235"/>
      <c r="AW87" s="225"/>
      <c r="AX87" s="69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35"/>
      <c r="BJ87" s="235"/>
      <c r="BK87" s="235"/>
      <c r="BL87" s="210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435"/>
      <c r="CE87" s="232"/>
      <c r="CF87" s="291"/>
      <c r="CG87" s="292"/>
      <c r="CH87" s="292"/>
      <c r="CI87" s="4"/>
      <c r="CJ87" s="4"/>
      <c r="CK87" s="892"/>
      <c r="CL87" s="892"/>
      <c r="CM87" s="892"/>
      <c r="CN87" s="892"/>
      <c r="CO87" s="892"/>
      <c r="CP87" s="892"/>
      <c r="CQ87" s="892"/>
      <c r="CR87" s="892"/>
      <c r="CS87" s="90"/>
      <c r="CT87" s="93"/>
      <c r="CU87" s="293"/>
      <c r="CV87" s="294"/>
      <c r="CW87" s="93"/>
      <c r="CX87" s="293"/>
      <c r="CY87" s="294"/>
      <c r="CZ87" s="93"/>
      <c r="DA87" s="293"/>
      <c r="DB87" s="294"/>
      <c r="DC87" s="915"/>
      <c r="DD87" s="312"/>
      <c r="DE87" s="312"/>
      <c r="DF87" s="38"/>
      <c r="DG87" s="38"/>
      <c r="DH87" s="38"/>
      <c r="DI87" s="38"/>
      <c r="DJ87" s="892"/>
      <c r="DK87" s="892"/>
      <c r="DL87" s="13"/>
      <c r="DM87" s="286"/>
      <c r="DN87" s="892"/>
      <c r="DO87" s="892"/>
      <c r="DP87" s="225"/>
      <c r="DQ87" s="225"/>
      <c r="DR87" s="225"/>
      <c r="DS87" s="225"/>
      <c r="DT87" s="225"/>
      <c r="DU87" s="225"/>
      <c r="DV87" s="225"/>
      <c r="DW87" s="225"/>
      <c r="DX87" s="225"/>
      <c r="DY87" s="225"/>
      <c r="DZ87" s="225"/>
      <c r="EA87" s="225"/>
      <c r="EB87" s="225"/>
      <c r="EC87" s="225"/>
      <c r="ED87" s="225"/>
      <c r="EE87" s="225"/>
      <c r="EF87" s="225"/>
      <c r="EG87" s="225"/>
      <c r="EH87" s="225"/>
      <c r="EI87" s="225"/>
      <c r="EJ87" s="225"/>
      <c r="EK87" s="225"/>
      <c r="EL87" s="225"/>
      <c r="EM87" s="225"/>
      <c r="EN87" s="225"/>
      <c r="EO87" s="225"/>
      <c r="EP87" s="210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223"/>
      <c r="FF87" s="223"/>
      <c r="FG87" s="223"/>
      <c r="FI87" s="232"/>
      <c r="FJ87" s="291"/>
      <c r="FK87" s="292"/>
      <c r="FL87" s="292"/>
      <c r="FM87" s="413"/>
      <c r="FN87" s="413"/>
      <c r="FO87" s="892"/>
      <c r="FP87" s="892"/>
      <c r="FQ87" s="892"/>
      <c r="FR87" s="892"/>
      <c r="FS87" s="892"/>
      <c r="FT87" s="892"/>
      <c r="FU87" s="892"/>
      <c r="FV87" s="892"/>
      <c r="FW87" s="90"/>
      <c r="FX87" s="93"/>
      <c r="FY87" s="293"/>
      <c r="FZ87" s="294"/>
      <c r="GA87" s="93"/>
      <c r="GB87" s="293"/>
      <c r="GC87" s="294"/>
      <c r="GD87" s="93"/>
      <c r="GE87" s="293"/>
      <c r="GF87" s="294"/>
      <c r="GG87" s="892"/>
      <c r="GH87" s="312"/>
      <c r="GI87" s="312"/>
      <c r="GJ87" s="38"/>
      <c r="GK87" s="38"/>
      <c r="GL87" s="38"/>
      <c r="GM87" s="38"/>
      <c r="GN87" s="892"/>
      <c r="GO87" s="892"/>
      <c r="GP87" s="320"/>
      <c r="GQ87" s="438"/>
      <c r="GR87" s="892"/>
      <c r="GS87" s="892"/>
      <c r="GT87" s="225"/>
      <c r="GU87" s="225"/>
      <c r="GV87" s="225"/>
      <c r="GW87" s="225"/>
      <c r="GX87" s="225"/>
      <c r="GY87" s="225"/>
      <c r="GZ87" s="225"/>
      <c r="HA87" s="225"/>
      <c r="HB87" s="225"/>
      <c r="HC87" s="225"/>
      <c r="HD87" s="225"/>
      <c r="HE87" s="225"/>
      <c r="HF87" s="225"/>
      <c r="HG87" s="225"/>
      <c r="HH87" s="225"/>
      <c r="HI87" s="225"/>
      <c r="HJ87" s="225"/>
      <c r="HK87" s="225"/>
      <c r="HL87" s="225"/>
      <c r="HM87" s="225"/>
      <c r="HN87" s="225"/>
      <c r="HO87" s="225"/>
      <c r="HP87" s="225"/>
      <c r="HQ87" s="225"/>
      <c r="HR87" s="225"/>
      <c r="HS87" s="225"/>
      <c r="HT87" s="210"/>
      <c r="HU87" s="223"/>
      <c r="HV87" s="223"/>
      <c r="HW87" s="223"/>
      <c r="HX87" s="223"/>
      <c r="HY87" s="223"/>
      <c r="HZ87" s="223"/>
      <c r="IA87" s="223"/>
      <c r="IB87" s="223"/>
      <c r="IC87" s="223"/>
      <c r="ID87" s="223"/>
      <c r="IE87" s="223"/>
      <c r="IF87" s="223"/>
      <c r="IG87" s="223"/>
      <c r="IH87" s="223"/>
      <c r="II87" s="223"/>
      <c r="IJ87" s="223"/>
      <c r="IK87" s="223"/>
      <c r="IM87" s="232"/>
      <c r="IN87" s="291"/>
      <c r="IO87" s="292"/>
      <c r="IP87" s="292"/>
      <c r="IQ87" s="413"/>
      <c r="IR87" s="413"/>
      <c r="IS87" s="892"/>
      <c r="IT87" s="892"/>
      <c r="IU87" s="892"/>
      <c r="IV87" s="892"/>
      <c r="IW87" s="892"/>
      <c r="IX87" s="892"/>
      <c r="IY87" s="892"/>
      <c r="IZ87" s="892"/>
      <c r="JA87" s="90"/>
      <c r="JB87" s="93"/>
      <c r="JC87" s="293"/>
      <c r="JD87" s="294"/>
      <c r="JE87" s="93"/>
      <c r="JF87" s="293"/>
      <c r="JG87" s="294"/>
      <c r="JH87" s="93"/>
      <c r="JI87" s="293"/>
      <c r="JJ87" s="294"/>
      <c r="JK87" s="892"/>
      <c r="JL87" s="312"/>
      <c r="JM87" s="312"/>
      <c r="JN87" s="38"/>
      <c r="JO87" s="38"/>
      <c r="JP87" s="38"/>
      <c r="JQ87" s="38"/>
      <c r="JR87" s="892"/>
      <c r="JS87" s="892"/>
      <c r="JT87" s="320"/>
      <c r="JU87" s="438"/>
      <c r="JV87" s="892"/>
      <c r="JW87" s="892"/>
      <c r="JX87" s="225"/>
      <c r="JY87" s="225"/>
      <c r="JZ87" s="225"/>
      <c r="KA87" s="225"/>
      <c r="KB87" s="225"/>
      <c r="KC87" s="225"/>
      <c r="KD87" s="225"/>
      <c r="KE87" s="225"/>
      <c r="KF87" s="225"/>
      <c r="KG87" s="225"/>
      <c r="KH87" s="225"/>
      <c r="KI87" s="225"/>
      <c r="KJ87" s="225"/>
      <c r="KK87" s="225"/>
      <c r="KL87" s="225"/>
      <c r="KM87" s="225"/>
      <c r="KN87" s="225"/>
      <c r="KO87" s="225"/>
      <c r="KP87" s="225"/>
      <c r="KQ87" s="225"/>
      <c r="KR87" s="225"/>
      <c r="KS87" s="225"/>
      <c r="KT87" s="225"/>
      <c r="KU87" s="225"/>
      <c r="KV87" s="225"/>
      <c r="KW87" s="225"/>
      <c r="KX87" s="210"/>
      <c r="KY87" s="223"/>
      <c r="KZ87" s="223"/>
      <c r="LA87" s="223"/>
      <c r="LB87" s="223"/>
      <c r="LC87" s="223"/>
      <c r="LD87" s="223"/>
      <c r="LE87" s="223"/>
      <c r="LF87" s="223"/>
      <c r="LG87" s="223"/>
      <c r="LH87" s="223"/>
      <c r="LI87" s="223"/>
      <c r="LJ87" s="223"/>
      <c r="LK87" s="223"/>
      <c r="LL87" s="223"/>
      <c r="LM87" s="223"/>
      <c r="LN87" s="223"/>
      <c r="LO87" s="223"/>
      <c r="LQ87" s="896"/>
      <c r="LR87" s="896"/>
      <c r="LS87" s="896"/>
      <c r="LT87" s="896"/>
      <c r="LU87" s="896"/>
      <c r="LV87" s="896"/>
      <c r="LW87" s="896"/>
      <c r="LX87" s="896"/>
      <c r="LY87" s="896"/>
      <c r="LZ87" s="896"/>
      <c r="MA87" s="896"/>
      <c r="MB87" s="896"/>
      <c r="MC87" s="896"/>
      <c r="MD87" s="896"/>
      <c r="ME87" s="896"/>
      <c r="MF87" s="896"/>
      <c r="MG87" s="896"/>
      <c r="MH87" s="896"/>
      <c r="MI87" s="896"/>
      <c r="MJ87" s="896"/>
      <c r="MK87" s="896"/>
      <c r="ML87" s="896"/>
      <c r="MM87" s="898"/>
      <c r="MN87" s="525"/>
      <c r="MO87" s="900"/>
      <c r="MP87" s="900"/>
      <c r="MQ87" s="900"/>
      <c r="MR87" s="900"/>
      <c r="MS87" s="900"/>
      <c r="MT87" s="646"/>
      <c r="MU87" s="648"/>
      <c r="MV87" s="468"/>
      <c r="MW87" s="469"/>
      <c r="MX87" s="648"/>
      <c r="MY87" s="648"/>
      <c r="MZ87" s="646"/>
      <c r="NA87" s="646"/>
      <c r="NB87" s="646"/>
      <c r="NC87" s="646"/>
      <c r="ND87" s="646"/>
      <c r="NE87" s="646"/>
      <c r="NF87" s="646"/>
      <c r="NG87" s="646"/>
      <c r="NH87" s="646"/>
      <c r="NI87" s="646"/>
      <c r="NJ87" s="646"/>
      <c r="NK87" s="646"/>
      <c r="NL87" s="646"/>
      <c r="NM87" s="646"/>
      <c r="NN87" s="646"/>
      <c r="NO87" s="646"/>
      <c r="NP87" s="646"/>
      <c r="NQ87" s="646"/>
      <c r="NR87" s="646"/>
      <c r="NS87" s="646"/>
      <c r="NT87" s="646"/>
      <c r="NU87" s="646"/>
      <c r="NV87" s="646"/>
      <c r="NW87" s="646"/>
      <c r="NX87" s="646"/>
      <c r="NY87" s="646"/>
    </row>
    <row r="88" spans="1:389" ht="18.75" customHeight="1">
      <c r="A88" s="209"/>
      <c r="B88" s="221"/>
      <c r="C88" s="222"/>
      <c r="D88" s="129"/>
      <c r="E88" s="207"/>
      <c r="F88" s="208"/>
      <c r="G88" s="209"/>
      <c r="H88" s="209"/>
      <c r="I88" s="209"/>
      <c r="J88" s="209"/>
      <c r="K88" s="209"/>
      <c r="L88" s="209"/>
      <c r="M88" s="209"/>
      <c r="N88" s="189"/>
      <c r="O88" s="189"/>
      <c r="P88" s="238"/>
      <c r="Q88" s="239"/>
      <c r="R88" s="240"/>
      <c r="S88" s="238"/>
      <c r="T88" s="239"/>
      <c r="U88" s="240"/>
      <c r="V88" s="238"/>
      <c r="W88" s="241"/>
      <c r="X88" s="242"/>
      <c r="Y88" s="210"/>
      <c r="Z88" s="652"/>
      <c r="AA88" s="652"/>
      <c r="AB88" s="38"/>
      <c r="AC88" s="38"/>
      <c r="AD88" s="38"/>
      <c r="AE88" s="38"/>
      <c r="AF88" s="210"/>
      <c r="AG88" s="214"/>
      <c r="AH88" s="215"/>
      <c r="AI88" s="259"/>
      <c r="AJ88" s="210"/>
      <c r="AK88" s="217"/>
      <c r="AL88" s="225"/>
      <c r="AM88" s="225"/>
      <c r="AN88" s="225"/>
      <c r="AO88" s="225"/>
      <c r="AP88" s="225"/>
      <c r="AQ88" s="225"/>
      <c r="AR88" s="225"/>
      <c r="AS88" s="225"/>
      <c r="AT88" s="225"/>
      <c r="AU88" s="235"/>
      <c r="AV88" s="235"/>
      <c r="AW88" s="225"/>
      <c r="AX88" s="69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35"/>
      <c r="BJ88" s="235"/>
      <c r="BK88" s="235"/>
      <c r="BL88" s="210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435"/>
      <c r="CE88" s="232"/>
      <c r="CF88" s="291"/>
      <c r="CG88" s="292"/>
      <c r="CH88" s="292"/>
      <c r="CI88" s="4"/>
      <c r="CJ88" s="4"/>
      <c r="CK88" s="892"/>
      <c r="CL88" s="892"/>
      <c r="CM88" s="892"/>
      <c r="CN88" s="892"/>
      <c r="CO88" s="892"/>
      <c r="CP88" s="892"/>
      <c r="CQ88" s="892"/>
      <c r="CR88" s="892"/>
      <c r="CS88" s="90"/>
      <c r="CT88" s="93"/>
      <c r="CU88" s="293"/>
      <c r="CV88" s="294"/>
      <c r="CW88" s="93"/>
      <c r="CX88" s="293"/>
      <c r="CY88" s="294"/>
      <c r="CZ88" s="93"/>
      <c r="DA88" s="293"/>
      <c r="DB88" s="294"/>
      <c r="DC88" s="915"/>
      <c r="DD88" s="312"/>
      <c r="DE88" s="312"/>
      <c r="DF88" s="38"/>
      <c r="DG88" s="38"/>
      <c r="DH88" s="38"/>
      <c r="DI88" s="38"/>
      <c r="DJ88" s="892"/>
      <c r="DK88" s="892"/>
      <c r="DL88" s="13"/>
      <c r="DM88" s="286"/>
      <c r="DN88" s="892"/>
      <c r="DO88" s="892"/>
      <c r="DP88" s="225"/>
      <c r="DQ88" s="225"/>
      <c r="DR88" s="225"/>
      <c r="DS88" s="225"/>
      <c r="DT88" s="225"/>
      <c r="DU88" s="225"/>
      <c r="DV88" s="225"/>
      <c r="DW88" s="225"/>
      <c r="DX88" s="225"/>
      <c r="DY88" s="225"/>
      <c r="DZ88" s="225"/>
      <c r="EA88" s="225"/>
      <c r="EB88" s="225"/>
      <c r="EC88" s="225"/>
      <c r="ED88" s="225"/>
      <c r="EE88" s="225"/>
      <c r="EF88" s="225"/>
      <c r="EG88" s="225"/>
      <c r="EH88" s="225"/>
      <c r="EI88" s="225"/>
      <c r="EJ88" s="225"/>
      <c r="EK88" s="225"/>
      <c r="EL88" s="225"/>
      <c r="EM88" s="225"/>
      <c r="EN88" s="225"/>
      <c r="EO88" s="225"/>
      <c r="EP88" s="210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223"/>
      <c r="FF88" s="223"/>
      <c r="FG88" s="223"/>
      <c r="FI88" s="232"/>
      <c r="FJ88" s="291"/>
      <c r="FK88" s="292"/>
      <c r="FL88" s="292"/>
      <c r="FM88" s="413"/>
      <c r="FN88" s="413"/>
      <c r="FO88" s="892"/>
      <c r="FP88" s="892"/>
      <c r="FQ88" s="892"/>
      <c r="FR88" s="892"/>
      <c r="FS88" s="892"/>
      <c r="FT88" s="892"/>
      <c r="FU88" s="892"/>
      <c r="FV88" s="892"/>
      <c r="FW88" s="90"/>
      <c r="FX88" s="93"/>
      <c r="FY88" s="293"/>
      <c r="FZ88" s="294"/>
      <c r="GA88" s="93"/>
      <c r="GB88" s="293"/>
      <c r="GC88" s="294"/>
      <c r="GD88" s="93"/>
      <c r="GE88" s="293"/>
      <c r="GF88" s="294"/>
      <c r="GG88" s="892"/>
      <c r="GH88" s="312"/>
      <c r="GI88" s="312"/>
      <c r="GJ88" s="38"/>
      <c r="GK88" s="38"/>
      <c r="GL88" s="38"/>
      <c r="GM88" s="38"/>
      <c r="GN88" s="892"/>
      <c r="GO88" s="892"/>
      <c r="GP88" s="320"/>
      <c r="GQ88" s="438"/>
      <c r="GR88" s="892"/>
      <c r="GS88" s="892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10"/>
      <c r="HU88" s="223"/>
      <c r="HV88" s="223"/>
      <c r="HW88" s="223"/>
      <c r="HX88" s="223"/>
      <c r="HY88" s="223"/>
      <c r="HZ88" s="223"/>
      <c r="IA88" s="223"/>
      <c r="IB88" s="223"/>
      <c r="IC88" s="223"/>
      <c r="ID88" s="223"/>
      <c r="IE88" s="223"/>
      <c r="IF88" s="223"/>
      <c r="IG88" s="223"/>
      <c r="IH88" s="223"/>
      <c r="II88" s="223"/>
      <c r="IJ88" s="223"/>
      <c r="IK88" s="223"/>
      <c r="IM88" s="232"/>
      <c r="IN88" s="291"/>
      <c r="IO88" s="292"/>
      <c r="IP88" s="292"/>
      <c r="IQ88" s="413"/>
      <c r="IR88" s="413"/>
      <c r="IS88" s="892"/>
      <c r="IT88" s="892"/>
      <c r="IU88" s="892"/>
      <c r="IV88" s="892"/>
      <c r="IW88" s="892"/>
      <c r="IX88" s="892"/>
      <c r="IY88" s="892"/>
      <c r="IZ88" s="892"/>
      <c r="JA88" s="90"/>
      <c r="JB88" s="93"/>
      <c r="JC88" s="293"/>
      <c r="JD88" s="294"/>
      <c r="JE88" s="93"/>
      <c r="JF88" s="293"/>
      <c r="JG88" s="294"/>
      <c r="JH88" s="93"/>
      <c r="JI88" s="293"/>
      <c r="JJ88" s="294"/>
      <c r="JK88" s="892"/>
      <c r="JL88" s="312"/>
      <c r="JM88" s="312"/>
      <c r="JN88" s="38"/>
      <c r="JO88" s="38"/>
      <c r="JP88" s="38"/>
      <c r="JQ88" s="38"/>
      <c r="JR88" s="892"/>
      <c r="JS88" s="892"/>
      <c r="JT88" s="320"/>
      <c r="JU88" s="438"/>
      <c r="JV88" s="892"/>
      <c r="JW88" s="892"/>
      <c r="JX88" s="225"/>
      <c r="JY88" s="225"/>
      <c r="JZ88" s="225"/>
      <c r="KA88" s="225"/>
      <c r="KB88" s="225"/>
      <c r="KC88" s="225"/>
      <c r="KD88" s="225"/>
      <c r="KE88" s="225"/>
      <c r="KF88" s="225"/>
      <c r="KG88" s="225"/>
      <c r="KH88" s="225"/>
      <c r="KI88" s="225"/>
      <c r="KJ88" s="225"/>
      <c r="KK88" s="225"/>
      <c r="KL88" s="225"/>
      <c r="KM88" s="225"/>
      <c r="KN88" s="225"/>
      <c r="KO88" s="225"/>
      <c r="KP88" s="225"/>
      <c r="KQ88" s="225"/>
      <c r="KR88" s="225"/>
      <c r="KS88" s="225"/>
      <c r="KT88" s="225"/>
      <c r="KU88" s="225"/>
      <c r="KV88" s="225"/>
      <c r="KW88" s="225"/>
      <c r="KX88" s="210"/>
      <c r="KY88" s="223"/>
      <c r="KZ88" s="223"/>
      <c r="LA88" s="223"/>
      <c r="LB88" s="223"/>
      <c r="LC88" s="223"/>
      <c r="LD88" s="223"/>
      <c r="LE88" s="223"/>
      <c r="LF88" s="223"/>
      <c r="LG88" s="223"/>
      <c r="LH88" s="223"/>
      <c r="LI88" s="223"/>
      <c r="LJ88" s="223"/>
      <c r="LK88" s="223"/>
      <c r="LL88" s="223"/>
      <c r="LM88" s="223"/>
      <c r="LN88" s="223"/>
      <c r="LO88" s="223"/>
      <c r="MN88" s="525"/>
      <c r="MO88" s="900"/>
      <c r="MP88" s="900"/>
      <c r="MQ88" s="900"/>
      <c r="MR88" s="900"/>
      <c r="MS88" s="900"/>
      <c r="MT88" s="646"/>
      <c r="MU88" s="648"/>
      <c r="MV88" s="468"/>
      <c r="MW88" s="469"/>
      <c r="MX88" s="648"/>
      <c r="MY88" s="648"/>
      <c r="MZ88" s="646"/>
      <c r="NA88" s="646"/>
      <c r="NB88" s="646"/>
      <c r="NC88" s="646"/>
      <c r="ND88" s="646"/>
      <c r="NE88" s="646"/>
      <c r="NF88" s="646"/>
      <c r="NG88" s="646"/>
      <c r="NH88" s="646"/>
      <c r="NI88" s="646"/>
      <c r="NJ88" s="646"/>
      <c r="NK88" s="646"/>
      <c r="NL88" s="646"/>
      <c r="NM88" s="646"/>
      <c r="NN88" s="646"/>
      <c r="NO88" s="646"/>
      <c r="NP88" s="646"/>
      <c r="NQ88" s="646"/>
      <c r="NR88" s="646"/>
      <c r="NS88" s="646"/>
      <c r="NT88" s="646"/>
      <c r="NU88" s="646"/>
      <c r="NV88" s="646"/>
      <c r="NW88" s="646"/>
      <c r="NX88" s="646"/>
      <c r="NY88" s="646"/>
    </row>
    <row r="89" spans="1:389" ht="18.75" customHeight="1">
      <c r="A89" s="210"/>
      <c r="B89" s="243"/>
      <c r="C89" s="244"/>
      <c r="D89" s="129"/>
      <c r="E89" s="245"/>
      <c r="F89" s="245"/>
      <c r="G89" s="210"/>
      <c r="H89" s="210"/>
      <c r="I89" s="210"/>
      <c r="J89" s="210"/>
      <c r="K89" s="210"/>
      <c r="L89" s="210"/>
      <c r="M89" s="210"/>
      <c r="N89" s="189"/>
      <c r="O89" s="92"/>
      <c r="P89" s="129"/>
      <c r="Q89" s="241"/>
      <c r="R89" s="242"/>
      <c r="S89" s="129"/>
      <c r="T89" s="241"/>
      <c r="U89" s="242"/>
      <c r="V89" s="129"/>
      <c r="W89" s="241"/>
      <c r="X89" s="242"/>
      <c r="Y89" s="210"/>
      <c r="Z89" s="652"/>
      <c r="AA89" s="652"/>
      <c r="AB89" s="38"/>
      <c r="AC89" s="38"/>
      <c r="AD89" s="38"/>
      <c r="AE89" s="38"/>
      <c r="AF89" s="210"/>
      <c r="AG89" s="214"/>
      <c r="AH89" s="215"/>
      <c r="AI89" s="259"/>
      <c r="AJ89" s="210"/>
      <c r="AK89" s="217"/>
      <c r="AL89" s="225"/>
      <c r="AM89" s="225"/>
      <c r="AN89" s="225"/>
      <c r="AO89" s="225"/>
      <c r="AP89" s="225"/>
      <c r="AQ89" s="225"/>
      <c r="AR89" s="225"/>
      <c r="AS89" s="225"/>
      <c r="AT89" s="225"/>
      <c r="AU89" s="235"/>
      <c r="AV89" s="235"/>
      <c r="AW89" s="225"/>
      <c r="AX89" s="69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35"/>
      <c r="BJ89" s="235"/>
      <c r="BK89" s="235"/>
      <c r="BL89" s="210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435"/>
      <c r="CE89" s="232"/>
      <c r="CF89" s="291"/>
      <c r="CG89" s="292"/>
      <c r="CH89" s="292"/>
      <c r="CI89" s="4"/>
      <c r="CJ89" s="4"/>
      <c r="CK89" s="892"/>
      <c r="CL89" s="892"/>
      <c r="CM89" s="892"/>
      <c r="CN89" s="892"/>
      <c r="CO89" s="892"/>
      <c r="CP89" s="892"/>
      <c r="CQ89" s="892"/>
      <c r="CR89" s="892"/>
      <c r="CS89" s="90"/>
      <c r="CT89" s="93"/>
      <c r="CU89" s="293"/>
      <c r="CV89" s="294"/>
      <c r="CW89" s="93"/>
      <c r="CX89" s="293"/>
      <c r="CY89" s="294"/>
      <c r="CZ89" s="93"/>
      <c r="DA89" s="293"/>
      <c r="DB89" s="294"/>
      <c r="DC89" s="915"/>
      <c r="DD89" s="312"/>
      <c r="DE89" s="312"/>
      <c r="DF89" s="38"/>
      <c r="DG89" s="38"/>
      <c r="DH89" s="38"/>
      <c r="DI89" s="38"/>
      <c r="DJ89" s="892"/>
      <c r="DK89" s="892"/>
      <c r="DL89" s="13"/>
      <c r="DM89" s="286"/>
      <c r="DN89" s="892"/>
      <c r="DO89" s="892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10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223"/>
      <c r="FF89" s="223"/>
      <c r="FG89" s="223"/>
      <c r="FI89" s="232"/>
      <c r="FJ89" s="291"/>
      <c r="FK89" s="292"/>
      <c r="FL89" s="292"/>
      <c r="FM89" s="413"/>
      <c r="FN89" s="413"/>
      <c r="FO89" s="892"/>
      <c r="FP89" s="892"/>
      <c r="FQ89" s="892"/>
      <c r="FR89" s="892"/>
      <c r="FS89" s="892"/>
      <c r="FT89" s="892"/>
      <c r="FU89" s="892"/>
      <c r="FV89" s="892"/>
      <c r="FW89" s="90"/>
      <c r="FX89" s="93"/>
      <c r="FY89" s="293"/>
      <c r="FZ89" s="294"/>
      <c r="GA89" s="93"/>
      <c r="GB89" s="293"/>
      <c r="GC89" s="294"/>
      <c r="GD89" s="93"/>
      <c r="GE89" s="293"/>
      <c r="GF89" s="294"/>
      <c r="GG89" s="892"/>
      <c r="GH89" s="312"/>
      <c r="GI89" s="312"/>
      <c r="GJ89" s="38"/>
      <c r="GK89" s="38"/>
      <c r="GL89" s="38"/>
      <c r="GM89" s="38"/>
      <c r="GN89" s="892"/>
      <c r="GO89" s="892"/>
      <c r="GP89" s="320"/>
      <c r="GQ89" s="438"/>
      <c r="GR89" s="892"/>
      <c r="GS89" s="892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10"/>
      <c r="HU89" s="223"/>
      <c r="HV89" s="223"/>
      <c r="HW89" s="223"/>
      <c r="HX89" s="223"/>
      <c r="HY89" s="223"/>
      <c r="HZ89" s="223"/>
      <c r="IA89" s="223"/>
      <c r="IB89" s="223"/>
      <c r="IC89" s="223"/>
      <c r="ID89" s="223"/>
      <c r="IE89" s="223"/>
      <c r="IF89" s="223"/>
      <c r="IG89" s="223"/>
      <c r="IH89" s="223"/>
      <c r="II89" s="223"/>
      <c r="IJ89" s="223"/>
      <c r="IK89" s="223"/>
      <c r="IM89" s="232"/>
      <c r="IN89" s="291"/>
      <c r="IO89" s="292"/>
      <c r="IP89" s="292"/>
      <c r="IQ89" s="413"/>
      <c r="IR89" s="413"/>
      <c r="IS89" s="892"/>
      <c r="IT89" s="892"/>
      <c r="IU89" s="892"/>
      <c r="IV89" s="892"/>
      <c r="IW89" s="892"/>
      <c r="IX89" s="892"/>
      <c r="IY89" s="892"/>
      <c r="IZ89" s="892"/>
      <c r="JA89" s="90"/>
      <c r="JB89" s="93"/>
      <c r="JC89" s="293"/>
      <c r="JD89" s="294"/>
      <c r="JE89" s="93"/>
      <c r="JF89" s="293"/>
      <c r="JG89" s="294"/>
      <c r="JH89" s="93"/>
      <c r="JI89" s="293"/>
      <c r="JJ89" s="294"/>
      <c r="JK89" s="892"/>
      <c r="JL89" s="312"/>
      <c r="JM89" s="312"/>
      <c r="JN89" s="38"/>
      <c r="JO89" s="38"/>
      <c r="JP89" s="38"/>
      <c r="JQ89" s="38"/>
      <c r="JR89" s="892"/>
      <c r="JS89" s="892"/>
      <c r="JT89" s="320"/>
      <c r="JU89" s="438"/>
      <c r="JV89" s="892"/>
      <c r="JW89" s="892"/>
      <c r="JX89" s="225"/>
      <c r="JY89" s="225"/>
      <c r="JZ89" s="225"/>
      <c r="KA89" s="225"/>
      <c r="KB89" s="225"/>
      <c r="KC89" s="225"/>
      <c r="KD89" s="225"/>
      <c r="KE89" s="225"/>
      <c r="KF89" s="225"/>
      <c r="KG89" s="225"/>
      <c r="KH89" s="225"/>
      <c r="KI89" s="225"/>
      <c r="KJ89" s="225"/>
      <c r="KK89" s="225"/>
      <c r="KL89" s="225"/>
      <c r="KM89" s="225"/>
      <c r="KN89" s="225"/>
      <c r="KO89" s="225"/>
      <c r="KP89" s="225"/>
      <c r="KQ89" s="225"/>
      <c r="KR89" s="225"/>
      <c r="KS89" s="225"/>
      <c r="KT89" s="225"/>
      <c r="KU89" s="225"/>
      <c r="KV89" s="225"/>
      <c r="KW89" s="225"/>
      <c r="KX89" s="210"/>
      <c r="KY89" s="223"/>
      <c r="KZ89" s="223"/>
      <c r="LA89" s="223"/>
      <c r="LB89" s="223"/>
      <c r="LC89" s="223"/>
      <c r="LD89" s="223"/>
      <c r="LE89" s="223"/>
      <c r="LF89" s="223"/>
      <c r="LG89" s="223"/>
      <c r="LH89" s="223"/>
      <c r="LI89" s="223"/>
      <c r="LJ89" s="223"/>
      <c r="LK89" s="223"/>
      <c r="LL89" s="223"/>
      <c r="LM89" s="223"/>
      <c r="LN89" s="223"/>
      <c r="LO89" s="223"/>
      <c r="MN89" s="525"/>
      <c r="MO89" s="900"/>
      <c r="MP89" s="900"/>
      <c r="MQ89" s="900"/>
      <c r="MR89" s="900"/>
      <c r="MS89" s="900"/>
      <c r="MT89" s="646"/>
      <c r="MU89" s="648"/>
      <c r="MV89" s="468"/>
      <c r="MW89" s="469"/>
      <c r="MX89" s="648"/>
      <c r="MY89" s="648"/>
      <c r="MZ89" s="646"/>
      <c r="NA89" s="646"/>
      <c r="NB89" s="646"/>
      <c r="NC89" s="646"/>
      <c r="ND89" s="646"/>
      <c r="NE89" s="646"/>
      <c r="NF89" s="646"/>
      <c r="NG89" s="646"/>
      <c r="NH89" s="646"/>
      <c r="NI89" s="646"/>
      <c r="NJ89" s="646"/>
      <c r="NK89" s="646"/>
      <c r="NL89" s="646"/>
      <c r="NM89" s="646"/>
      <c r="NN89" s="646"/>
      <c r="NO89" s="646"/>
      <c r="NP89" s="646"/>
      <c r="NQ89" s="646"/>
      <c r="NR89" s="646"/>
      <c r="NS89" s="646"/>
      <c r="NT89" s="646"/>
      <c r="NU89" s="646"/>
      <c r="NV89" s="646"/>
      <c r="NW89" s="646"/>
      <c r="NX89" s="646"/>
      <c r="NY89" s="646"/>
    </row>
    <row r="90" spans="1:389" ht="18.75" customHeight="1">
      <c r="A90" s="210"/>
      <c r="B90" s="243"/>
      <c r="C90" s="244"/>
      <c r="D90" s="129"/>
      <c r="E90" s="245"/>
      <c r="F90" s="245"/>
      <c r="G90" s="210"/>
      <c r="H90" s="210"/>
      <c r="I90" s="210"/>
      <c r="J90" s="210"/>
      <c r="K90" s="210"/>
      <c r="L90" s="210"/>
      <c r="M90" s="210"/>
      <c r="N90" s="189"/>
      <c r="O90" s="92"/>
      <c r="P90" s="129"/>
      <c r="Q90" s="241"/>
      <c r="R90" s="242"/>
      <c r="S90" s="129"/>
      <c r="T90" s="241"/>
      <c r="U90" s="242"/>
      <c r="V90" s="129"/>
      <c r="W90" s="241"/>
      <c r="X90" s="242"/>
      <c r="Y90" s="210"/>
      <c r="Z90" s="652"/>
      <c r="AA90" s="652"/>
      <c r="AB90" s="38"/>
      <c r="AC90" s="38"/>
      <c r="AD90" s="38"/>
      <c r="AE90" s="38"/>
      <c r="AF90" s="210"/>
      <c r="AG90" s="214"/>
      <c r="AH90" s="215"/>
      <c r="AI90" s="259"/>
      <c r="AJ90" s="210"/>
      <c r="AK90" s="217"/>
      <c r="AL90" s="225"/>
      <c r="AM90" s="225"/>
      <c r="AN90" s="225"/>
      <c r="AO90" s="225"/>
      <c r="AP90" s="225"/>
      <c r="AQ90" s="225"/>
      <c r="AR90" s="225"/>
      <c r="AS90" s="225"/>
      <c r="AT90" s="225"/>
      <c r="AU90" s="235"/>
      <c r="AV90" s="235"/>
      <c r="AW90" s="225"/>
      <c r="AX90" s="69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35"/>
      <c r="BJ90" s="235"/>
      <c r="BK90" s="235"/>
      <c r="BL90" s="210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435"/>
      <c r="CE90" s="232"/>
      <c r="CF90" s="291"/>
      <c r="CG90" s="292"/>
      <c r="CH90" s="292"/>
      <c r="CI90" s="4"/>
      <c r="CJ90" s="4"/>
      <c r="CK90" s="892"/>
      <c r="CL90" s="892"/>
      <c r="CM90" s="892"/>
      <c r="CN90" s="892"/>
      <c r="CO90" s="892"/>
      <c r="CP90" s="892"/>
      <c r="CQ90" s="892"/>
      <c r="CR90" s="892"/>
      <c r="CS90" s="90"/>
      <c r="CT90" s="93"/>
      <c r="CU90" s="293"/>
      <c r="CV90" s="294"/>
      <c r="CW90" s="93"/>
      <c r="CX90" s="293"/>
      <c r="CY90" s="294"/>
      <c r="CZ90" s="93"/>
      <c r="DA90" s="293"/>
      <c r="DB90" s="294"/>
      <c r="DC90" s="915"/>
      <c r="DD90" s="312"/>
      <c r="DE90" s="312"/>
      <c r="DF90" s="38"/>
      <c r="DG90" s="38"/>
      <c r="DH90" s="38"/>
      <c r="DI90" s="38"/>
      <c r="DJ90" s="892"/>
      <c r="DK90" s="892"/>
      <c r="DL90" s="13"/>
      <c r="DM90" s="286"/>
      <c r="DN90" s="892"/>
      <c r="DO90" s="892"/>
      <c r="DP90" s="225"/>
      <c r="DQ90" s="225"/>
      <c r="DR90" s="225"/>
      <c r="DS90" s="225"/>
      <c r="DT90" s="225"/>
      <c r="DU90" s="225"/>
      <c r="DV90" s="225"/>
      <c r="DW90" s="225"/>
      <c r="DX90" s="225"/>
      <c r="DY90" s="225"/>
      <c r="DZ90" s="225"/>
      <c r="EA90" s="225"/>
      <c r="EB90" s="225"/>
      <c r="EC90" s="225"/>
      <c r="ED90" s="225"/>
      <c r="EE90" s="225"/>
      <c r="EF90" s="225"/>
      <c r="EG90" s="225"/>
      <c r="EH90" s="225"/>
      <c r="EI90" s="225"/>
      <c r="EJ90" s="225"/>
      <c r="EK90" s="225"/>
      <c r="EL90" s="225"/>
      <c r="EM90" s="225"/>
      <c r="EN90" s="225"/>
      <c r="EO90" s="225"/>
      <c r="EP90" s="210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223"/>
      <c r="FF90" s="223"/>
      <c r="FG90" s="223"/>
      <c r="FI90" s="232"/>
      <c r="FJ90" s="291"/>
      <c r="FK90" s="292"/>
      <c r="FL90" s="292"/>
      <c r="FM90" s="413"/>
      <c r="FN90" s="413"/>
      <c r="FO90" s="892"/>
      <c r="FP90" s="892"/>
      <c r="FQ90" s="892"/>
      <c r="FR90" s="892"/>
      <c r="FS90" s="892"/>
      <c r="FT90" s="892"/>
      <c r="FU90" s="892"/>
      <c r="FV90" s="892"/>
      <c r="FW90" s="90"/>
      <c r="FX90" s="93"/>
      <c r="FY90" s="293"/>
      <c r="FZ90" s="294"/>
      <c r="GA90" s="93"/>
      <c r="GB90" s="293"/>
      <c r="GC90" s="294"/>
      <c r="GD90" s="93"/>
      <c r="GE90" s="293"/>
      <c r="GF90" s="294"/>
      <c r="GG90" s="892"/>
      <c r="GH90" s="312"/>
      <c r="GI90" s="312"/>
      <c r="GJ90" s="38"/>
      <c r="GK90" s="38"/>
      <c r="GL90" s="38"/>
      <c r="GM90" s="38"/>
      <c r="GN90" s="892"/>
      <c r="GO90" s="892"/>
      <c r="GP90" s="320"/>
      <c r="GQ90" s="438"/>
      <c r="GR90" s="892"/>
      <c r="GS90" s="892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10"/>
      <c r="HU90" s="223"/>
      <c r="HV90" s="223"/>
      <c r="HW90" s="223"/>
      <c r="HX90" s="223"/>
      <c r="HY90" s="223"/>
      <c r="HZ90" s="223"/>
      <c r="IA90" s="223"/>
      <c r="IB90" s="223"/>
      <c r="IC90" s="223"/>
      <c r="ID90" s="223"/>
      <c r="IE90" s="223"/>
      <c r="IF90" s="223"/>
      <c r="IG90" s="223"/>
      <c r="IH90" s="223"/>
      <c r="II90" s="223"/>
      <c r="IJ90" s="223"/>
      <c r="IK90" s="223"/>
      <c r="IM90" s="232"/>
      <c r="IN90" s="291"/>
      <c r="IO90" s="292"/>
      <c r="IP90" s="292"/>
      <c r="IQ90" s="413"/>
      <c r="IR90" s="413"/>
      <c r="IS90" s="892"/>
      <c r="IT90" s="892"/>
      <c r="IU90" s="892"/>
      <c r="IV90" s="892"/>
      <c r="IW90" s="892"/>
      <c r="IX90" s="892"/>
      <c r="IY90" s="892"/>
      <c r="IZ90" s="892"/>
      <c r="JA90" s="90"/>
      <c r="JB90" s="93"/>
      <c r="JC90" s="293"/>
      <c r="JD90" s="294"/>
      <c r="JE90" s="93"/>
      <c r="JF90" s="293"/>
      <c r="JG90" s="294"/>
      <c r="JH90" s="93"/>
      <c r="JI90" s="293"/>
      <c r="JJ90" s="294"/>
      <c r="JK90" s="892"/>
      <c r="JL90" s="312"/>
      <c r="JM90" s="312"/>
      <c r="JN90" s="38"/>
      <c r="JO90" s="38"/>
      <c r="JP90" s="38"/>
      <c r="JQ90" s="38"/>
      <c r="JR90" s="892"/>
      <c r="JS90" s="892"/>
      <c r="JT90" s="320"/>
      <c r="JU90" s="438"/>
      <c r="JV90" s="892"/>
      <c r="JW90" s="892"/>
      <c r="JX90" s="225"/>
      <c r="JY90" s="225"/>
      <c r="JZ90" s="225"/>
      <c r="KA90" s="225"/>
      <c r="KB90" s="225"/>
      <c r="KC90" s="225"/>
      <c r="KD90" s="225"/>
      <c r="KE90" s="225"/>
      <c r="KF90" s="225"/>
      <c r="KG90" s="225"/>
      <c r="KH90" s="225"/>
      <c r="KI90" s="225"/>
      <c r="KJ90" s="225"/>
      <c r="KK90" s="225"/>
      <c r="KL90" s="225"/>
      <c r="KM90" s="225"/>
      <c r="KN90" s="225"/>
      <c r="KO90" s="225"/>
      <c r="KP90" s="225"/>
      <c r="KQ90" s="225"/>
      <c r="KR90" s="225"/>
      <c r="KS90" s="225"/>
      <c r="KT90" s="225"/>
      <c r="KU90" s="225"/>
      <c r="KV90" s="225"/>
      <c r="KW90" s="225"/>
      <c r="KX90" s="210"/>
      <c r="KY90" s="223"/>
      <c r="KZ90" s="223"/>
      <c r="LA90" s="223"/>
      <c r="LB90" s="223"/>
      <c r="LC90" s="223"/>
      <c r="LD90" s="223"/>
      <c r="LE90" s="223"/>
      <c r="LF90" s="223"/>
      <c r="LG90" s="223"/>
      <c r="LH90" s="223"/>
      <c r="LI90" s="223"/>
      <c r="LJ90" s="223"/>
      <c r="LK90" s="223"/>
      <c r="LL90" s="223"/>
      <c r="LM90" s="223"/>
      <c r="LN90" s="223"/>
      <c r="LO90" s="223"/>
      <c r="MN90" s="525"/>
      <c r="MO90" s="900"/>
      <c r="MP90" s="900"/>
      <c r="MQ90" s="900"/>
      <c r="MR90" s="900"/>
      <c r="MS90" s="900"/>
      <c r="MT90" s="646"/>
      <c r="MU90" s="648"/>
      <c r="MV90" s="468"/>
      <c r="MW90" s="469"/>
      <c r="MX90" s="648"/>
      <c r="MY90" s="648"/>
      <c r="MZ90" s="646"/>
      <c r="NA90" s="646"/>
      <c r="NB90" s="646"/>
      <c r="NC90" s="646"/>
      <c r="ND90" s="646"/>
      <c r="NE90" s="646"/>
      <c r="NF90" s="646"/>
      <c r="NG90" s="646"/>
      <c r="NH90" s="646"/>
      <c r="NI90" s="646"/>
      <c r="NJ90" s="646"/>
      <c r="NK90" s="646"/>
      <c r="NL90" s="646"/>
      <c r="NM90" s="646"/>
      <c r="NN90" s="646"/>
      <c r="NO90" s="646"/>
      <c r="NP90" s="646"/>
      <c r="NQ90" s="646"/>
      <c r="NR90" s="646"/>
      <c r="NS90" s="646"/>
      <c r="NT90" s="646"/>
      <c r="NU90" s="646"/>
      <c r="NV90" s="646"/>
      <c r="NW90" s="646"/>
      <c r="NX90" s="646"/>
      <c r="NY90" s="646"/>
    </row>
    <row r="91" spans="1:389" ht="18.75" customHeight="1">
      <c r="DD91" s="714"/>
      <c r="DE91" s="714"/>
      <c r="DF91" s="714"/>
      <c r="DG91" s="714"/>
      <c r="DH91" s="714"/>
      <c r="DI91" s="714"/>
      <c r="DJ91" s="714"/>
      <c r="GH91" s="714"/>
      <c r="GI91" s="714"/>
      <c r="GJ91" s="714"/>
      <c r="GK91" s="714"/>
      <c r="GL91" s="714"/>
      <c r="GM91" s="714"/>
      <c r="GN91" s="714"/>
    </row>
  </sheetData>
  <mergeCells count="119">
    <mergeCell ref="AZ1:BK1"/>
    <mergeCell ref="Z1:AE1"/>
    <mergeCell ref="AG1:AJ1"/>
    <mergeCell ref="AL1:AW1"/>
    <mergeCell ref="BA77:BG77"/>
    <mergeCell ref="BH77:BI77"/>
    <mergeCell ref="BJ77:BK77"/>
    <mergeCell ref="BA47:BG47"/>
    <mergeCell ref="BH47:BI47"/>
    <mergeCell ref="BJ47:BK47"/>
    <mergeCell ref="AM5:AU5"/>
    <mergeCell ref="GH1:GM1"/>
    <mergeCell ref="GO1:GR1"/>
    <mergeCell ref="GT1:HE1"/>
    <mergeCell ref="FW2:GF2"/>
    <mergeCell ref="ED1:EO1"/>
    <mergeCell ref="GT3:HE3"/>
    <mergeCell ref="CK1:CQ1"/>
    <mergeCell ref="CS1:DB1"/>
    <mergeCell ref="DD1:DI1"/>
    <mergeCell ref="DK1:DN1"/>
    <mergeCell ref="DP1:EA1"/>
    <mergeCell ref="CS2:DB2"/>
    <mergeCell ref="B2:D2"/>
    <mergeCell ref="H2:J2"/>
    <mergeCell ref="K2:L2"/>
    <mergeCell ref="Z2:AE2"/>
    <mergeCell ref="AG2:AJ2"/>
    <mergeCell ref="KL1:KW1"/>
    <mergeCell ref="IS1:IY1"/>
    <mergeCell ref="IN2:IP2"/>
    <mergeCell ref="IT2:IV2"/>
    <mergeCell ref="IW2:IX2"/>
    <mergeCell ref="JX3:KI3"/>
    <mergeCell ref="KL3:KW3"/>
    <mergeCell ref="JY5:KG5"/>
    <mergeCell ref="KM5:KU5"/>
    <mergeCell ref="JL2:JQ2"/>
    <mergeCell ref="JS2:JV2"/>
    <mergeCell ref="JX2:KI2"/>
    <mergeCell ref="KL2:KW2"/>
    <mergeCell ref="JS3:JV3"/>
    <mergeCell ref="AL3:AW3"/>
    <mergeCell ref="AZ3:BK3"/>
    <mergeCell ref="AM15:AU15"/>
    <mergeCell ref="JA2:JJ2"/>
    <mergeCell ref="HH3:HS3"/>
    <mergeCell ref="GU5:HC5"/>
    <mergeCell ref="BA5:BI5"/>
    <mergeCell ref="CF2:CH2"/>
    <mergeCell ref="CL2:CN2"/>
    <mergeCell ref="CO2:CP2"/>
    <mergeCell ref="DD2:DI2"/>
    <mergeCell ref="DK2:DN2"/>
    <mergeCell ref="JY15:KG15"/>
    <mergeCell ref="JL1:JQ1"/>
    <mergeCell ref="JS1:JV1"/>
    <mergeCell ref="JX1:KI1"/>
    <mergeCell ref="HI5:HQ5"/>
    <mergeCell ref="GU15:HC15"/>
    <mergeCell ref="HI15:HQ15"/>
    <mergeCell ref="JA1:JJ1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KM15:KU15"/>
    <mergeCell ref="JY25:KG25"/>
    <mergeCell ref="KM25:KU25"/>
    <mergeCell ref="KM35:KU35"/>
    <mergeCell ref="AM25:AU25"/>
    <mergeCell ref="BA25:BI25"/>
    <mergeCell ref="BA35:BI35"/>
    <mergeCell ref="DQ25:DY25"/>
    <mergeCell ref="EE25:EM25"/>
    <mergeCell ref="EE35:EM35"/>
    <mergeCell ref="HI35:HQ35"/>
    <mergeCell ref="DQ15:DY15"/>
    <mergeCell ref="EE15:EM15"/>
    <mergeCell ref="BA15:BI15"/>
    <mergeCell ref="GU25:HC25"/>
    <mergeCell ref="HI25:HQ25"/>
    <mergeCell ref="LW1:LZ1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MZ1:NK1"/>
    <mergeCell ref="MZ2:NK2"/>
    <mergeCell ref="MZ3:NK3"/>
    <mergeCell ref="NN1:NY1"/>
    <mergeCell ref="NN2:NY2"/>
    <mergeCell ref="NN3:NY3"/>
    <mergeCell ref="NO55:NR55"/>
    <mergeCell ref="NT55:NW55"/>
    <mergeCell ref="NO45:NR45"/>
    <mergeCell ref="NT45:NW45"/>
    <mergeCell ref="AG3:AJ3"/>
    <mergeCell ref="GO3:GR3"/>
    <mergeCell ref="DP2:EA2"/>
    <mergeCell ref="DP3:EA3"/>
    <mergeCell ref="ED3:EO3"/>
    <mergeCell ref="DK3:DN3"/>
    <mergeCell ref="DQ5:DY5"/>
    <mergeCell ref="EE5:EM5"/>
    <mergeCell ref="ED2:EO2"/>
    <mergeCell ref="AL2:AW2"/>
    <mergeCell ref="AZ2:BK2"/>
  </mergeCells>
  <pageMargins left="0.70866141732283472" right="0.70866141732283472" top="0.35433070866141736" bottom="0.35433070866141736" header="0.31496062992125984" footer="0.31496062992125984"/>
  <pageSetup orientation="portrait" verticalDpi="0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กรุงเทพมหานคร</vt:lpstr>
      <vt:lpstr>รวมภาคกลาง58(ไม่รวมกทม.)</vt:lpstr>
      <vt:lpstr>สมุทรปราการ</vt:lpstr>
      <vt:lpstr>นนทบุรี</vt:lpstr>
      <vt:lpstr>ปทุมธานี</vt:lpstr>
      <vt:lpstr>อยุธยา</vt:lpstr>
      <vt:lpstr>อ่างทอง</vt:lpstr>
      <vt:lpstr>ลพบุรี</vt:lpstr>
      <vt:lpstr>สิงห์บุรี</vt:lpstr>
      <vt:lpstr>ชัยนาท</vt:lpstr>
      <vt:lpstr>สระบุรี</vt:lpstr>
      <vt:lpstr>ฉะเชิงเทรา</vt:lpstr>
      <vt:lpstr>นครปฐม</vt:lpstr>
      <vt:lpstr>สมุทรสาคร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2018-01-12T06:33:14Z</dcterms:modified>
</cp:coreProperties>
</file>